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2\"/>
    </mc:Choice>
  </mc:AlternateContent>
  <xr:revisionPtr revIDLastSave="0" documentId="13_ncr:1_{065BCA75-0843-43C6-8FF9-93F9E91CF0AB}" xr6:coauthVersionLast="47" xr6:coauthVersionMax="47" xr10:uidLastSave="{00000000-0000-0000-0000-000000000000}"/>
  <bookViews>
    <workbookView xWindow="-120" yWindow="-120" windowWidth="29040" windowHeight="16440" activeTab="2" xr2:uid="{789E45DC-02C8-4D9D-A84E-0E1B61E62854}"/>
  </bookViews>
  <sheets>
    <sheet name="Opt1 ARIMA ETHUSD+BTCUSD" sheetId="2" r:id="rId1"/>
    <sheet name="Option 2 XGB ETHUSD+BTCUSD" sheetId="4" r:id="rId2"/>
    <sheet name="Opt3 ARIMA + Momemtum" sheetId="1" r:id="rId3"/>
    <sheet name="cum MA strat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81" i="4" l="1"/>
  <c r="O1080" i="4"/>
  <c r="O1079" i="4"/>
  <c r="O1078" i="4"/>
  <c r="O1077" i="4"/>
  <c r="O1076" i="4"/>
  <c r="O1075" i="4"/>
  <c r="O1074" i="4"/>
  <c r="O1073" i="4"/>
  <c r="O1072" i="4"/>
  <c r="O1071" i="4"/>
  <c r="O1070" i="4"/>
  <c r="O1069" i="4"/>
  <c r="O1068" i="4"/>
  <c r="O1067" i="4"/>
  <c r="O1066" i="4"/>
  <c r="O1065" i="4"/>
  <c r="O1064" i="4"/>
  <c r="O1063" i="4"/>
  <c r="O1062" i="4"/>
  <c r="O1061" i="4"/>
  <c r="O1060" i="4"/>
  <c r="O1059" i="4"/>
  <c r="O1058" i="4"/>
  <c r="O1057" i="4"/>
  <c r="O1056" i="4"/>
  <c r="O1055" i="4"/>
  <c r="O1054" i="4"/>
  <c r="O1053" i="4"/>
  <c r="O1052" i="4"/>
  <c r="O1051" i="4"/>
  <c r="O1050" i="4"/>
  <c r="O1049" i="4"/>
  <c r="O1048" i="4"/>
  <c r="O1047" i="4"/>
  <c r="O1046" i="4"/>
  <c r="O1045" i="4"/>
  <c r="O1044" i="4"/>
  <c r="O1043" i="4"/>
  <c r="O1042" i="4"/>
  <c r="O1041" i="4"/>
  <c r="O1040" i="4"/>
  <c r="O1039" i="4"/>
  <c r="O1038" i="4"/>
  <c r="O1037" i="4"/>
  <c r="O1036" i="4"/>
  <c r="O1035" i="4"/>
  <c r="O1034" i="4"/>
  <c r="O1033" i="4"/>
  <c r="O1032" i="4"/>
  <c r="O1031" i="4"/>
  <c r="O1030" i="4"/>
  <c r="O1029" i="4"/>
  <c r="O1028" i="4"/>
  <c r="O1027" i="4"/>
  <c r="O1026" i="4"/>
  <c r="O1025" i="4"/>
  <c r="O1024" i="4"/>
  <c r="O1023" i="4"/>
  <c r="O1022" i="4"/>
  <c r="O1021" i="4"/>
  <c r="O1020" i="4"/>
  <c r="O1019" i="4"/>
  <c r="O1018" i="4"/>
  <c r="O1017" i="4"/>
  <c r="O1016" i="4"/>
  <c r="O1015" i="4"/>
  <c r="O1014" i="4"/>
  <c r="O1013" i="4"/>
  <c r="O1012" i="4"/>
  <c r="O1011" i="4"/>
  <c r="O1010" i="4"/>
  <c r="O1009" i="4"/>
  <c r="O1008" i="4"/>
  <c r="O1007" i="4"/>
  <c r="O1006" i="4"/>
  <c r="O1005" i="4"/>
  <c r="O1004" i="4"/>
  <c r="O1003" i="4"/>
  <c r="O1002" i="4"/>
  <c r="O1001" i="4"/>
  <c r="O1000" i="4"/>
  <c r="O999" i="4"/>
  <c r="O998" i="4"/>
  <c r="O997" i="4"/>
  <c r="O996" i="4"/>
  <c r="O995" i="4"/>
  <c r="O994" i="4"/>
  <c r="O993" i="4"/>
  <c r="O992" i="4"/>
  <c r="O991" i="4"/>
  <c r="O990" i="4"/>
  <c r="O989" i="4"/>
  <c r="O988" i="4"/>
  <c r="O987" i="4"/>
  <c r="O986" i="4"/>
  <c r="O985" i="4"/>
  <c r="O984" i="4"/>
  <c r="O983" i="4"/>
  <c r="O982" i="4"/>
  <c r="O981" i="4"/>
  <c r="O980" i="4"/>
  <c r="O979" i="4"/>
  <c r="O978" i="4"/>
  <c r="O977" i="4"/>
  <c r="O976" i="4"/>
  <c r="O975" i="4"/>
  <c r="O974" i="4"/>
  <c r="O973" i="4"/>
  <c r="O972" i="4"/>
  <c r="O971" i="4"/>
  <c r="O970" i="4"/>
  <c r="O969" i="4"/>
  <c r="O968" i="4"/>
  <c r="O967" i="4"/>
  <c r="O966" i="4"/>
  <c r="O965" i="4"/>
  <c r="O964" i="4"/>
  <c r="O963" i="4"/>
  <c r="O962" i="4"/>
  <c r="O961" i="4"/>
  <c r="O960" i="4"/>
  <c r="O959" i="4"/>
  <c r="O958" i="4"/>
  <c r="O957" i="4"/>
  <c r="O956" i="4"/>
  <c r="O955" i="4"/>
  <c r="O954" i="4"/>
  <c r="O953" i="4"/>
  <c r="O952" i="4"/>
  <c r="O951" i="4"/>
  <c r="O950" i="4"/>
  <c r="O949" i="4"/>
  <c r="O948" i="4"/>
  <c r="O947" i="4"/>
  <c r="O946" i="4"/>
  <c r="O945" i="4"/>
  <c r="O944" i="4"/>
  <c r="O943" i="4"/>
  <c r="O942" i="4"/>
  <c r="O941" i="4"/>
  <c r="O940" i="4"/>
  <c r="O939" i="4"/>
  <c r="O938" i="4"/>
  <c r="O937" i="4"/>
  <c r="O936" i="4"/>
  <c r="O935" i="4"/>
  <c r="O934" i="4"/>
  <c r="O933" i="4"/>
  <c r="O932" i="4"/>
  <c r="O931" i="4"/>
  <c r="O930" i="4"/>
  <c r="O929" i="4"/>
  <c r="O928" i="4"/>
  <c r="O927" i="4"/>
  <c r="O926" i="4"/>
  <c r="O925" i="4"/>
  <c r="O924" i="4"/>
  <c r="O923" i="4"/>
  <c r="O922" i="4"/>
  <c r="O921" i="4"/>
  <c r="O920" i="4"/>
  <c r="O919" i="4"/>
  <c r="O918" i="4"/>
  <c r="O917" i="4"/>
  <c r="O916" i="4"/>
  <c r="O915" i="4"/>
  <c r="O914" i="4"/>
  <c r="O913" i="4"/>
  <c r="O912" i="4"/>
  <c r="O911" i="4"/>
  <c r="O910" i="4"/>
  <c r="O909" i="4"/>
  <c r="O908" i="4"/>
  <c r="O907" i="4"/>
  <c r="O906" i="4"/>
  <c r="O905" i="4"/>
  <c r="O904" i="4"/>
  <c r="O903" i="4"/>
  <c r="O902" i="4"/>
  <c r="O901" i="4"/>
  <c r="O900" i="4"/>
  <c r="O899" i="4"/>
  <c r="O898" i="4"/>
  <c r="O897" i="4"/>
  <c r="O896" i="4"/>
  <c r="O895" i="4"/>
  <c r="O894" i="4"/>
  <c r="O893" i="4"/>
  <c r="O892" i="4"/>
  <c r="O891" i="4"/>
  <c r="O890" i="4"/>
  <c r="O889" i="4"/>
  <c r="O888" i="4"/>
  <c r="O887" i="4"/>
  <c r="O886" i="4"/>
  <c r="O885" i="4"/>
  <c r="O884" i="4"/>
  <c r="O883" i="4"/>
  <c r="O882" i="4"/>
  <c r="O881" i="4"/>
  <c r="O880" i="4"/>
  <c r="O879" i="4"/>
  <c r="O878" i="4"/>
  <c r="O877" i="4"/>
  <c r="O876" i="4"/>
  <c r="O875" i="4"/>
  <c r="O874" i="4"/>
  <c r="O873" i="4"/>
  <c r="O872" i="4"/>
  <c r="O871" i="4"/>
  <c r="O870" i="4"/>
  <c r="O869" i="4"/>
  <c r="O868" i="4"/>
  <c r="O867" i="4"/>
  <c r="O866" i="4"/>
  <c r="O865" i="4"/>
  <c r="O864" i="4"/>
  <c r="O863" i="4"/>
  <c r="O862" i="4"/>
  <c r="O861" i="4"/>
  <c r="O860" i="4"/>
  <c r="O859" i="4"/>
  <c r="O858" i="4"/>
  <c r="O857" i="4"/>
  <c r="O856" i="4"/>
  <c r="O855" i="4"/>
  <c r="O854" i="4"/>
  <c r="O853" i="4"/>
  <c r="O852" i="4"/>
  <c r="O851" i="4"/>
  <c r="O850" i="4"/>
  <c r="O849" i="4"/>
  <c r="O848" i="4"/>
  <c r="O847" i="4"/>
  <c r="O846" i="4"/>
  <c r="O845" i="4"/>
  <c r="O844" i="4"/>
  <c r="O843" i="4"/>
  <c r="O842" i="4"/>
  <c r="O841" i="4"/>
  <c r="O840" i="4"/>
  <c r="O839" i="4"/>
  <c r="O838" i="4"/>
  <c r="O837" i="4"/>
  <c r="O836" i="4"/>
  <c r="O835" i="4"/>
  <c r="O834" i="4"/>
  <c r="O833" i="4"/>
  <c r="O832" i="4"/>
  <c r="O831" i="4"/>
  <c r="O830" i="4"/>
  <c r="O829" i="4"/>
  <c r="O828" i="4"/>
  <c r="O827" i="4"/>
  <c r="O826" i="4"/>
  <c r="O825" i="4"/>
  <c r="O824" i="4"/>
  <c r="O823" i="4"/>
  <c r="O822" i="4"/>
  <c r="O821" i="4"/>
  <c r="O820" i="4"/>
  <c r="O819" i="4"/>
  <c r="O818" i="4"/>
  <c r="O817" i="4"/>
  <c r="O816" i="4"/>
  <c r="O815" i="4"/>
  <c r="O814" i="4"/>
  <c r="O813" i="4"/>
  <c r="O812" i="4"/>
  <c r="O811" i="4"/>
  <c r="O810" i="4"/>
  <c r="O809" i="4"/>
  <c r="O808" i="4"/>
  <c r="O807" i="4"/>
  <c r="O806" i="4"/>
  <c r="O805" i="4"/>
  <c r="O804" i="4"/>
  <c r="O803" i="4"/>
  <c r="O802" i="4"/>
  <c r="O801" i="4"/>
  <c r="O800" i="4"/>
  <c r="O799" i="4"/>
  <c r="O798" i="4"/>
  <c r="O797" i="4"/>
  <c r="O796" i="4"/>
  <c r="O795" i="4"/>
  <c r="O794" i="4"/>
  <c r="O793" i="4"/>
  <c r="O792" i="4"/>
  <c r="O791" i="4"/>
  <c r="O790" i="4"/>
  <c r="O789" i="4"/>
  <c r="O788" i="4"/>
  <c r="O787" i="4"/>
  <c r="O786" i="4"/>
  <c r="O785" i="4"/>
  <c r="O784" i="4"/>
  <c r="O783" i="4"/>
  <c r="O782" i="4"/>
  <c r="O781" i="4"/>
  <c r="O780" i="4"/>
  <c r="O779" i="4"/>
  <c r="O778" i="4"/>
  <c r="O777" i="4"/>
  <c r="O776" i="4"/>
  <c r="O775" i="4"/>
  <c r="O774" i="4"/>
  <c r="O773" i="4"/>
  <c r="O772" i="4"/>
  <c r="O771" i="4"/>
  <c r="O770" i="4"/>
  <c r="O769" i="4"/>
  <c r="O768" i="4"/>
  <c r="O767" i="4"/>
  <c r="O766" i="4"/>
  <c r="O765" i="4"/>
  <c r="O764" i="4"/>
  <c r="O763" i="4"/>
  <c r="O762" i="4"/>
  <c r="O761" i="4"/>
  <c r="O760" i="4"/>
  <c r="O759" i="4"/>
  <c r="O758" i="4"/>
  <c r="O757" i="4"/>
  <c r="O756" i="4"/>
  <c r="O755" i="4"/>
  <c r="O754" i="4"/>
  <c r="O753" i="4"/>
  <c r="O752" i="4"/>
  <c r="O751" i="4"/>
  <c r="O750" i="4"/>
  <c r="O749" i="4"/>
  <c r="O748" i="4"/>
  <c r="O747" i="4"/>
  <c r="O746" i="4"/>
  <c r="O745" i="4"/>
  <c r="O744" i="4"/>
  <c r="O743" i="4"/>
  <c r="O742" i="4"/>
  <c r="O741" i="4"/>
  <c r="O740" i="4"/>
  <c r="O739" i="4"/>
  <c r="O738" i="4"/>
  <c r="O737" i="4"/>
  <c r="O736" i="4"/>
  <c r="O735" i="4"/>
  <c r="O734" i="4"/>
  <c r="O733" i="4"/>
  <c r="O732" i="4"/>
  <c r="O731" i="4"/>
  <c r="O730" i="4"/>
  <c r="O729" i="4"/>
  <c r="O728" i="4"/>
  <c r="O727" i="4"/>
  <c r="O726" i="4"/>
  <c r="O725" i="4"/>
  <c r="O724" i="4"/>
  <c r="O723" i="4"/>
  <c r="O722" i="4"/>
  <c r="O721" i="4"/>
  <c r="O720" i="4"/>
  <c r="O719" i="4"/>
  <c r="O718" i="4"/>
  <c r="O717" i="4"/>
  <c r="O716" i="4"/>
  <c r="O715" i="4"/>
  <c r="O714" i="4"/>
  <c r="O713" i="4"/>
  <c r="O712" i="4"/>
  <c r="O711" i="4"/>
  <c r="O710" i="4"/>
  <c r="O709" i="4"/>
  <c r="O708" i="4"/>
  <c r="O707" i="4"/>
  <c r="O706" i="4"/>
  <c r="O705" i="4"/>
  <c r="O704" i="4"/>
  <c r="O703" i="4"/>
  <c r="O702" i="4"/>
  <c r="O701" i="4"/>
  <c r="O700" i="4"/>
  <c r="O699" i="4"/>
  <c r="O698" i="4"/>
  <c r="O697" i="4"/>
  <c r="O696" i="4"/>
  <c r="O695" i="4"/>
  <c r="O694" i="4"/>
  <c r="O693" i="4"/>
  <c r="O692" i="4"/>
  <c r="O691" i="4"/>
  <c r="O690" i="4"/>
  <c r="O689" i="4"/>
  <c r="O688" i="4"/>
  <c r="O687" i="4"/>
  <c r="O686" i="4"/>
  <c r="O685" i="4"/>
  <c r="O684" i="4"/>
  <c r="O683" i="4"/>
  <c r="O682" i="4"/>
  <c r="O681" i="4"/>
  <c r="O680" i="4"/>
  <c r="O679" i="4"/>
  <c r="O678" i="4"/>
  <c r="O677" i="4"/>
  <c r="O676" i="4"/>
  <c r="O675" i="4"/>
  <c r="O674" i="4"/>
  <c r="O673" i="4"/>
  <c r="O672" i="4"/>
  <c r="O671" i="4"/>
  <c r="O670" i="4"/>
  <c r="O669" i="4"/>
  <c r="O668" i="4"/>
  <c r="O667" i="4"/>
  <c r="O666" i="4"/>
  <c r="O665" i="4"/>
  <c r="O664" i="4"/>
  <c r="O663" i="4"/>
  <c r="O662" i="4"/>
  <c r="O661" i="4"/>
  <c r="O660" i="4"/>
  <c r="O659" i="4"/>
  <c r="O658" i="4"/>
  <c r="O657" i="4"/>
  <c r="O656" i="4"/>
  <c r="O655" i="4"/>
  <c r="O654" i="4"/>
  <c r="O653" i="4"/>
  <c r="O652" i="4"/>
  <c r="O651" i="4"/>
  <c r="O650" i="4"/>
  <c r="O649" i="4"/>
  <c r="O648" i="4"/>
  <c r="O647" i="4"/>
  <c r="O646" i="4"/>
  <c r="O645" i="4"/>
  <c r="O644" i="4"/>
  <c r="O643" i="4"/>
  <c r="O642" i="4"/>
  <c r="O641" i="4"/>
  <c r="O640" i="4"/>
  <c r="O639" i="4"/>
  <c r="O638" i="4"/>
  <c r="O637" i="4"/>
  <c r="O636" i="4"/>
  <c r="O635" i="4"/>
  <c r="O634" i="4"/>
  <c r="O633" i="4"/>
  <c r="O632" i="4"/>
  <c r="O631" i="4"/>
  <c r="O630" i="4"/>
  <c r="O629" i="4"/>
  <c r="O628" i="4"/>
  <c r="O627" i="4"/>
  <c r="O626" i="4"/>
  <c r="O625" i="4"/>
  <c r="O624" i="4"/>
  <c r="O623" i="4"/>
  <c r="O622" i="4"/>
  <c r="O621" i="4"/>
  <c r="O620" i="4"/>
  <c r="O619" i="4"/>
  <c r="O618" i="4"/>
  <c r="O617" i="4"/>
  <c r="O616" i="4"/>
  <c r="O615" i="4"/>
  <c r="O614" i="4"/>
  <c r="O613" i="4"/>
  <c r="O612" i="4"/>
  <c r="O611" i="4"/>
  <c r="O610" i="4"/>
  <c r="O609" i="4"/>
  <c r="O608" i="4"/>
  <c r="O607" i="4"/>
  <c r="O606" i="4"/>
  <c r="O605" i="4"/>
  <c r="O604" i="4"/>
  <c r="O603" i="4"/>
  <c r="O602" i="4"/>
  <c r="O601" i="4"/>
  <c r="O600" i="4"/>
  <c r="O599" i="4"/>
  <c r="O598" i="4"/>
  <c r="O597" i="4"/>
  <c r="O596" i="4"/>
  <c r="O595" i="4"/>
  <c r="O594" i="4"/>
  <c r="O593" i="4"/>
  <c r="O592" i="4"/>
  <c r="O591" i="4"/>
  <c r="O590" i="4"/>
  <c r="O589" i="4"/>
  <c r="O588" i="4"/>
  <c r="O587" i="4"/>
  <c r="O586" i="4"/>
  <c r="O585" i="4"/>
  <c r="O584" i="4"/>
  <c r="O583" i="4"/>
  <c r="O582" i="4"/>
  <c r="O581" i="4"/>
  <c r="O580" i="4"/>
  <c r="O579" i="4"/>
  <c r="O578" i="4"/>
  <c r="O577" i="4"/>
  <c r="O576" i="4"/>
  <c r="O575" i="4"/>
  <c r="O574" i="4"/>
  <c r="O573" i="4"/>
  <c r="O572" i="4"/>
  <c r="O571" i="4"/>
  <c r="O570" i="4"/>
  <c r="O569" i="4"/>
  <c r="O568" i="4"/>
  <c r="O567" i="4"/>
  <c r="O566" i="4"/>
  <c r="O565" i="4"/>
  <c r="O564" i="4"/>
  <c r="O563" i="4"/>
  <c r="O562" i="4"/>
  <c r="O561" i="4"/>
  <c r="O560" i="4"/>
  <c r="O559" i="4"/>
  <c r="O558" i="4"/>
  <c r="O557" i="4"/>
  <c r="O556" i="4"/>
  <c r="O555" i="4"/>
  <c r="O554" i="4"/>
  <c r="O553" i="4"/>
  <c r="O552" i="4"/>
  <c r="O551" i="4"/>
  <c r="O550" i="4"/>
  <c r="O549" i="4"/>
  <c r="O548" i="4"/>
  <c r="O547" i="4"/>
  <c r="O546" i="4"/>
  <c r="O545" i="4"/>
  <c r="O544" i="4"/>
  <c r="O543" i="4"/>
  <c r="O542" i="4"/>
  <c r="O541" i="4"/>
  <c r="O540" i="4"/>
  <c r="O539" i="4"/>
  <c r="O538" i="4"/>
  <c r="O537" i="4"/>
  <c r="O536" i="4"/>
  <c r="O535" i="4"/>
  <c r="O534" i="4"/>
  <c r="O533" i="4"/>
  <c r="O532" i="4"/>
  <c r="O531" i="4"/>
  <c r="O530" i="4"/>
  <c r="O529" i="4"/>
  <c r="O528" i="4"/>
  <c r="O527" i="4"/>
  <c r="O526" i="4"/>
  <c r="O525" i="4"/>
  <c r="O524" i="4"/>
  <c r="O523" i="4"/>
  <c r="O522" i="4"/>
  <c r="O521" i="4"/>
  <c r="O520" i="4"/>
  <c r="O519" i="4"/>
  <c r="O518" i="4"/>
  <c r="O517" i="4"/>
  <c r="O516" i="4"/>
  <c r="O515" i="4"/>
  <c r="O514" i="4"/>
  <c r="O513" i="4"/>
  <c r="O512" i="4"/>
  <c r="O511" i="4"/>
  <c r="O510" i="4"/>
  <c r="O509" i="4"/>
  <c r="O508" i="4"/>
  <c r="O507" i="4"/>
  <c r="O506" i="4"/>
  <c r="O505" i="4"/>
  <c r="O504" i="4"/>
  <c r="O503" i="4"/>
  <c r="O502" i="4"/>
  <c r="O501" i="4"/>
  <c r="O500" i="4"/>
  <c r="O499" i="4"/>
  <c r="O498" i="4"/>
  <c r="O497" i="4"/>
  <c r="O496" i="4"/>
  <c r="O495" i="4"/>
  <c r="O494" i="4"/>
  <c r="O493" i="4"/>
  <c r="O492" i="4"/>
  <c r="O491" i="4"/>
  <c r="O490" i="4"/>
  <c r="O489" i="4"/>
  <c r="O488" i="4"/>
  <c r="O487" i="4"/>
  <c r="O486" i="4"/>
  <c r="O485" i="4"/>
  <c r="O484" i="4"/>
  <c r="O483" i="4"/>
  <c r="O482" i="4"/>
  <c r="O481" i="4"/>
  <c r="O480" i="4"/>
  <c r="O479" i="4"/>
  <c r="O478" i="4"/>
  <c r="O477" i="4"/>
  <c r="O476" i="4"/>
  <c r="O475" i="4"/>
  <c r="O474" i="4"/>
  <c r="O473" i="4"/>
  <c r="O472" i="4"/>
  <c r="O471" i="4"/>
  <c r="O470" i="4"/>
  <c r="O469" i="4"/>
  <c r="O468" i="4"/>
  <c r="O467" i="4"/>
  <c r="O466" i="4"/>
  <c r="O465" i="4"/>
  <c r="O464" i="4"/>
  <c r="O463" i="4"/>
  <c r="O462" i="4"/>
  <c r="O461" i="4"/>
  <c r="O460" i="4"/>
  <c r="O459" i="4"/>
  <c r="O458" i="4"/>
  <c r="O457" i="4"/>
  <c r="O456" i="4"/>
  <c r="O455" i="4"/>
  <c r="O454" i="4"/>
  <c r="O453" i="4"/>
  <c r="O452" i="4"/>
  <c r="O451" i="4"/>
  <c r="O450" i="4"/>
  <c r="O449" i="4"/>
  <c r="O448" i="4"/>
  <c r="O447" i="4"/>
  <c r="O446" i="4"/>
  <c r="O445" i="4"/>
  <c r="O444" i="4"/>
  <c r="O443" i="4"/>
  <c r="O442" i="4"/>
  <c r="O441" i="4"/>
  <c r="O440" i="4"/>
  <c r="O439" i="4"/>
  <c r="O438" i="4"/>
  <c r="O437" i="4"/>
  <c r="O436" i="4"/>
  <c r="O435" i="4"/>
  <c r="O434" i="4"/>
  <c r="O433" i="4"/>
  <c r="O432" i="4"/>
  <c r="O431" i="4"/>
  <c r="O430" i="4"/>
  <c r="O429" i="4"/>
  <c r="O428" i="4"/>
  <c r="O427" i="4"/>
  <c r="O426" i="4"/>
  <c r="O425" i="4"/>
  <c r="O424" i="4"/>
  <c r="O423" i="4"/>
  <c r="O422" i="4"/>
  <c r="O421" i="4"/>
  <c r="O420" i="4"/>
  <c r="O419" i="4"/>
  <c r="O418" i="4"/>
  <c r="O417" i="4"/>
  <c r="O416" i="4"/>
  <c r="O415" i="4"/>
  <c r="O414" i="4"/>
  <c r="O413" i="4"/>
  <c r="O412" i="4"/>
  <c r="O411" i="4"/>
  <c r="O410" i="4"/>
  <c r="O409" i="4"/>
  <c r="O408" i="4"/>
  <c r="O407" i="4"/>
  <c r="O406" i="4"/>
  <c r="O405" i="4"/>
  <c r="O404" i="4"/>
  <c r="O403" i="4"/>
  <c r="O402" i="4"/>
  <c r="O401" i="4"/>
  <c r="O400" i="4"/>
  <c r="O399" i="4"/>
  <c r="O398" i="4"/>
  <c r="O397" i="4"/>
  <c r="O396" i="4"/>
  <c r="O395" i="4"/>
  <c r="O394" i="4"/>
  <c r="O393" i="4"/>
  <c r="O392" i="4"/>
  <c r="O391" i="4"/>
  <c r="O390" i="4"/>
  <c r="O389" i="4"/>
  <c r="O388" i="4"/>
  <c r="O387" i="4"/>
  <c r="O386" i="4"/>
  <c r="O385" i="4"/>
  <c r="O384" i="4"/>
  <c r="O383" i="4"/>
  <c r="O382" i="4"/>
  <c r="O381" i="4"/>
  <c r="O380" i="4"/>
  <c r="O379" i="4"/>
  <c r="O378" i="4"/>
  <c r="O377" i="4"/>
  <c r="O376" i="4"/>
  <c r="O375" i="4"/>
  <c r="O374" i="4"/>
  <c r="O373" i="4"/>
  <c r="O372" i="4"/>
  <c r="O371" i="4"/>
  <c r="O370" i="4"/>
  <c r="O369" i="4"/>
  <c r="O368" i="4"/>
  <c r="O367" i="4"/>
  <c r="O366" i="4"/>
  <c r="O365" i="4"/>
  <c r="O364" i="4"/>
  <c r="O363" i="4"/>
  <c r="O362" i="4"/>
  <c r="O361" i="4"/>
  <c r="O360" i="4"/>
  <c r="O359" i="4"/>
  <c r="O358" i="4"/>
  <c r="O357" i="4"/>
  <c r="O356" i="4"/>
  <c r="O355" i="4"/>
  <c r="O354" i="4"/>
  <c r="O353" i="4"/>
  <c r="O352" i="4"/>
  <c r="O351" i="4"/>
  <c r="O350" i="4"/>
  <c r="O349" i="4"/>
  <c r="O348" i="4"/>
  <c r="O347" i="4"/>
  <c r="O346" i="4"/>
  <c r="O345" i="4"/>
  <c r="O344" i="4"/>
  <c r="O343" i="4"/>
  <c r="O342" i="4"/>
  <c r="O341" i="4"/>
  <c r="O340" i="4"/>
  <c r="O339" i="4"/>
  <c r="O338" i="4"/>
  <c r="O337" i="4"/>
  <c r="O336" i="4"/>
  <c r="O335" i="4"/>
  <c r="O334" i="4"/>
  <c r="O333" i="4"/>
  <c r="O332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8" i="4"/>
  <c r="O307" i="4"/>
  <c r="O306" i="4"/>
  <c r="O305" i="4"/>
  <c r="O304" i="4"/>
  <c r="O303" i="4"/>
  <c r="O302" i="4"/>
  <c r="O301" i="4"/>
  <c r="O300" i="4"/>
  <c r="O299" i="4"/>
  <c r="O298" i="4"/>
  <c r="O297" i="4"/>
  <c r="O296" i="4"/>
  <c r="O295" i="4"/>
  <c r="O294" i="4"/>
  <c r="O293" i="4"/>
  <c r="O292" i="4"/>
  <c r="O291" i="4"/>
  <c r="O290" i="4"/>
  <c r="O289" i="4"/>
  <c r="O288" i="4"/>
  <c r="O287" i="4"/>
  <c r="O286" i="4"/>
  <c r="O285" i="4"/>
  <c r="O284" i="4"/>
  <c r="O283" i="4"/>
  <c r="O282" i="4"/>
  <c r="O281" i="4"/>
  <c r="O280" i="4"/>
  <c r="O279" i="4"/>
  <c r="O278" i="4"/>
  <c r="O277" i="4"/>
  <c r="O276" i="4"/>
  <c r="O275" i="4"/>
  <c r="O274" i="4"/>
  <c r="O273" i="4"/>
  <c r="O272" i="4"/>
  <c r="O271" i="4"/>
  <c r="O270" i="4"/>
  <c r="O269" i="4"/>
  <c r="O268" i="4"/>
  <c r="O267" i="4"/>
  <c r="O266" i="4"/>
  <c r="O265" i="4"/>
  <c r="O264" i="4"/>
  <c r="O263" i="4"/>
  <c r="O262" i="4"/>
  <c r="O261" i="4"/>
  <c r="O260" i="4"/>
  <c r="O259" i="4"/>
  <c r="O258" i="4"/>
  <c r="O257" i="4"/>
  <c r="O256" i="4"/>
  <c r="O255" i="4"/>
  <c r="O254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40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6" i="4"/>
  <c r="O225" i="4"/>
  <c r="O224" i="4"/>
  <c r="O223" i="4"/>
  <c r="O222" i="4"/>
  <c r="O221" i="4"/>
  <c r="O220" i="4"/>
  <c r="O219" i="4"/>
  <c r="O218" i="4"/>
  <c r="O217" i="4"/>
  <c r="O216" i="4"/>
  <c r="O215" i="4"/>
  <c r="O214" i="4"/>
  <c r="O213" i="4"/>
  <c r="O212" i="4"/>
  <c r="O211" i="4"/>
  <c r="O210" i="4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P4" i="4" s="1"/>
  <c r="Q4" i="4" s="1"/>
  <c r="P3" i="4"/>
  <c r="Q3" i="4" s="1"/>
  <c r="O3" i="4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3" i="1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939" i="1" s="1"/>
  <c r="T940" i="1" s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4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3" i="1"/>
  <c r="AC1081" i="3"/>
  <c r="AC1080" i="3"/>
  <c r="AC1079" i="3"/>
  <c r="AC1078" i="3"/>
  <c r="AC1077" i="3"/>
  <c r="AC1076" i="3"/>
  <c r="AC1075" i="3"/>
  <c r="AC1074" i="3"/>
  <c r="AC1073" i="3"/>
  <c r="AC1072" i="3"/>
  <c r="AC1071" i="3"/>
  <c r="AC1070" i="3"/>
  <c r="AC1069" i="3"/>
  <c r="AC1068" i="3"/>
  <c r="AC1067" i="3"/>
  <c r="AC1066" i="3"/>
  <c r="AC1065" i="3"/>
  <c r="AC1064" i="3"/>
  <c r="AC1063" i="3"/>
  <c r="AC1062" i="3"/>
  <c r="AC1061" i="3"/>
  <c r="AC1060" i="3"/>
  <c r="AC1059" i="3"/>
  <c r="AC1058" i="3"/>
  <c r="AC1057" i="3"/>
  <c r="AC1056" i="3"/>
  <c r="AC1055" i="3"/>
  <c r="AC1054" i="3"/>
  <c r="AC1053" i="3"/>
  <c r="AC1052" i="3"/>
  <c r="AC1051" i="3"/>
  <c r="AC1050" i="3"/>
  <c r="AC1049" i="3"/>
  <c r="AC1048" i="3"/>
  <c r="AC1047" i="3"/>
  <c r="AC1046" i="3"/>
  <c r="AC1045" i="3"/>
  <c r="AC1044" i="3"/>
  <c r="AC1043" i="3"/>
  <c r="AC1042" i="3"/>
  <c r="AC1041" i="3"/>
  <c r="AC1040" i="3"/>
  <c r="AC1039" i="3"/>
  <c r="AC1038" i="3"/>
  <c r="AC1037" i="3"/>
  <c r="AC1036" i="3"/>
  <c r="AC1035" i="3"/>
  <c r="AC1034" i="3"/>
  <c r="AC1033" i="3"/>
  <c r="AC1032" i="3"/>
  <c r="AC1031" i="3"/>
  <c r="AC1030" i="3"/>
  <c r="AC1029" i="3"/>
  <c r="AC1028" i="3"/>
  <c r="AC1027" i="3"/>
  <c r="AC1026" i="3"/>
  <c r="AC1025" i="3"/>
  <c r="AC1024" i="3"/>
  <c r="AC1023" i="3"/>
  <c r="AC1022" i="3"/>
  <c r="AC1021" i="3"/>
  <c r="AC1020" i="3"/>
  <c r="AC1019" i="3"/>
  <c r="AC1018" i="3"/>
  <c r="AC1017" i="3"/>
  <c r="AC1016" i="3"/>
  <c r="AC1015" i="3"/>
  <c r="AC1014" i="3"/>
  <c r="AC1013" i="3"/>
  <c r="AC1012" i="3"/>
  <c r="AC1011" i="3"/>
  <c r="AC1010" i="3"/>
  <c r="AC1009" i="3"/>
  <c r="AC1008" i="3"/>
  <c r="AC1007" i="3"/>
  <c r="AC1006" i="3"/>
  <c r="AC1005" i="3"/>
  <c r="AC1004" i="3"/>
  <c r="AC1003" i="3"/>
  <c r="AC1002" i="3"/>
  <c r="AC1001" i="3"/>
  <c r="AC1000" i="3"/>
  <c r="AC999" i="3"/>
  <c r="AC998" i="3"/>
  <c r="AC997" i="3"/>
  <c r="AC996" i="3"/>
  <c r="AC995" i="3"/>
  <c r="AC994" i="3"/>
  <c r="AC993" i="3"/>
  <c r="AC992" i="3"/>
  <c r="AC991" i="3"/>
  <c r="AC990" i="3"/>
  <c r="AC989" i="3"/>
  <c r="AC988" i="3"/>
  <c r="AC987" i="3"/>
  <c r="AC986" i="3"/>
  <c r="AC985" i="3"/>
  <c r="AC984" i="3"/>
  <c r="AC983" i="3"/>
  <c r="AC982" i="3"/>
  <c r="AC981" i="3"/>
  <c r="AC980" i="3"/>
  <c r="AC979" i="3"/>
  <c r="AC978" i="3"/>
  <c r="AC977" i="3"/>
  <c r="AC976" i="3"/>
  <c r="AC975" i="3"/>
  <c r="AC974" i="3"/>
  <c r="AC973" i="3"/>
  <c r="AC972" i="3"/>
  <c r="AC971" i="3"/>
  <c r="AC970" i="3"/>
  <c r="AC969" i="3"/>
  <c r="AC968" i="3"/>
  <c r="AC967" i="3"/>
  <c r="AC966" i="3"/>
  <c r="AC965" i="3"/>
  <c r="AC964" i="3"/>
  <c r="AC963" i="3"/>
  <c r="AC962" i="3"/>
  <c r="AC961" i="3"/>
  <c r="AC960" i="3"/>
  <c r="AC959" i="3"/>
  <c r="AC958" i="3"/>
  <c r="AC957" i="3"/>
  <c r="AC956" i="3"/>
  <c r="AC955" i="3"/>
  <c r="AC954" i="3"/>
  <c r="AC953" i="3"/>
  <c r="AC952" i="3"/>
  <c r="AC951" i="3"/>
  <c r="AC950" i="3"/>
  <c r="AC949" i="3"/>
  <c r="AC948" i="3"/>
  <c r="AC947" i="3"/>
  <c r="AC946" i="3"/>
  <c r="AC945" i="3"/>
  <c r="AC944" i="3"/>
  <c r="AC943" i="3"/>
  <c r="AC942" i="3"/>
  <c r="AC941" i="3"/>
  <c r="AC940" i="3"/>
  <c r="AC939" i="3"/>
  <c r="AC938" i="3"/>
  <c r="AC937" i="3"/>
  <c r="AC936" i="3"/>
  <c r="AC935" i="3"/>
  <c r="AC934" i="3"/>
  <c r="AC933" i="3"/>
  <c r="AC932" i="3"/>
  <c r="AC931" i="3"/>
  <c r="AC930" i="3"/>
  <c r="AC929" i="3"/>
  <c r="AC928" i="3"/>
  <c r="AC927" i="3"/>
  <c r="AC926" i="3"/>
  <c r="AC925" i="3"/>
  <c r="AC924" i="3"/>
  <c r="AC923" i="3"/>
  <c r="AC922" i="3"/>
  <c r="AC921" i="3"/>
  <c r="AC920" i="3"/>
  <c r="AC919" i="3"/>
  <c r="AC918" i="3"/>
  <c r="AC917" i="3"/>
  <c r="AC916" i="3"/>
  <c r="AC915" i="3"/>
  <c r="AC914" i="3"/>
  <c r="AC913" i="3"/>
  <c r="AC912" i="3"/>
  <c r="AC911" i="3"/>
  <c r="AC910" i="3"/>
  <c r="AC909" i="3"/>
  <c r="AC908" i="3"/>
  <c r="AC907" i="3"/>
  <c r="AC906" i="3"/>
  <c r="AC905" i="3"/>
  <c r="AC904" i="3"/>
  <c r="AC903" i="3"/>
  <c r="AC902" i="3"/>
  <c r="AC901" i="3"/>
  <c r="AC900" i="3"/>
  <c r="AC899" i="3"/>
  <c r="AC898" i="3"/>
  <c r="AC897" i="3"/>
  <c r="AC896" i="3"/>
  <c r="AC895" i="3"/>
  <c r="AC894" i="3"/>
  <c r="AC893" i="3"/>
  <c r="AC892" i="3"/>
  <c r="AC891" i="3"/>
  <c r="AC890" i="3"/>
  <c r="AC889" i="3"/>
  <c r="AC888" i="3"/>
  <c r="AC887" i="3"/>
  <c r="AC886" i="3"/>
  <c r="AC885" i="3"/>
  <c r="AC884" i="3"/>
  <c r="AC883" i="3"/>
  <c r="AC882" i="3"/>
  <c r="AC881" i="3"/>
  <c r="AC880" i="3"/>
  <c r="AC879" i="3"/>
  <c r="AC878" i="3"/>
  <c r="AC877" i="3"/>
  <c r="AC876" i="3"/>
  <c r="AC875" i="3"/>
  <c r="AC874" i="3"/>
  <c r="AC873" i="3"/>
  <c r="AC872" i="3"/>
  <c r="AC871" i="3"/>
  <c r="AC870" i="3"/>
  <c r="AC869" i="3"/>
  <c r="AC868" i="3"/>
  <c r="AC867" i="3"/>
  <c r="AC866" i="3"/>
  <c r="AC865" i="3"/>
  <c r="AC864" i="3"/>
  <c r="AC863" i="3"/>
  <c r="AC862" i="3"/>
  <c r="AC861" i="3"/>
  <c r="AC860" i="3"/>
  <c r="AC859" i="3"/>
  <c r="AC858" i="3"/>
  <c r="AC857" i="3"/>
  <c r="AC856" i="3"/>
  <c r="AC855" i="3"/>
  <c r="AC854" i="3"/>
  <c r="AC853" i="3"/>
  <c r="AC852" i="3"/>
  <c r="AC851" i="3"/>
  <c r="AC850" i="3"/>
  <c r="AC849" i="3"/>
  <c r="AC848" i="3"/>
  <c r="AC847" i="3"/>
  <c r="AC846" i="3"/>
  <c r="AC845" i="3"/>
  <c r="AC844" i="3"/>
  <c r="AC843" i="3"/>
  <c r="AC842" i="3"/>
  <c r="AC841" i="3"/>
  <c r="AC840" i="3"/>
  <c r="AC839" i="3"/>
  <c r="AC838" i="3"/>
  <c r="AC837" i="3"/>
  <c r="AC836" i="3"/>
  <c r="AC835" i="3"/>
  <c r="AC834" i="3"/>
  <c r="AC833" i="3"/>
  <c r="AC832" i="3"/>
  <c r="AC831" i="3"/>
  <c r="AC830" i="3"/>
  <c r="AC829" i="3"/>
  <c r="AC828" i="3"/>
  <c r="AC827" i="3"/>
  <c r="AC826" i="3"/>
  <c r="AC825" i="3"/>
  <c r="AC824" i="3"/>
  <c r="AC823" i="3"/>
  <c r="AC822" i="3"/>
  <c r="AC821" i="3"/>
  <c r="AC820" i="3"/>
  <c r="AC819" i="3"/>
  <c r="AC818" i="3"/>
  <c r="AC817" i="3"/>
  <c r="AC816" i="3"/>
  <c r="AC815" i="3"/>
  <c r="AC814" i="3"/>
  <c r="AC813" i="3"/>
  <c r="AC812" i="3"/>
  <c r="AC811" i="3"/>
  <c r="AC810" i="3"/>
  <c r="AC809" i="3"/>
  <c r="AC808" i="3"/>
  <c r="AC807" i="3"/>
  <c r="AC806" i="3"/>
  <c r="AC805" i="3"/>
  <c r="AC804" i="3"/>
  <c r="AC803" i="3"/>
  <c r="AC802" i="3"/>
  <c r="AC801" i="3"/>
  <c r="AC800" i="3"/>
  <c r="AC799" i="3"/>
  <c r="AC798" i="3"/>
  <c r="AC797" i="3"/>
  <c r="AC796" i="3"/>
  <c r="AC795" i="3"/>
  <c r="AC794" i="3"/>
  <c r="AC793" i="3"/>
  <c r="AC792" i="3"/>
  <c r="AC791" i="3"/>
  <c r="AC790" i="3"/>
  <c r="AC789" i="3"/>
  <c r="AC788" i="3"/>
  <c r="AC787" i="3"/>
  <c r="AC786" i="3"/>
  <c r="AC785" i="3"/>
  <c r="AC784" i="3"/>
  <c r="AC783" i="3"/>
  <c r="AC782" i="3"/>
  <c r="AC781" i="3"/>
  <c r="AC780" i="3"/>
  <c r="AC779" i="3"/>
  <c r="AC778" i="3"/>
  <c r="AC777" i="3"/>
  <c r="AC776" i="3"/>
  <c r="AC775" i="3"/>
  <c r="AC774" i="3"/>
  <c r="AC773" i="3"/>
  <c r="AC772" i="3"/>
  <c r="AC771" i="3"/>
  <c r="AC770" i="3"/>
  <c r="AC769" i="3"/>
  <c r="AC768" i="3"/>
  <c r="AC767" i="3"/>
  <c r="AC766" i="3"/>
  <c r="AC765" i="3"/>
  <c r="AC764" i="3"/>
  <c r="AC763" i="3"/>
  <c r="AC762" i="3"/>
  <c r="AC761" i="3"/>
  <c r="AC760" i="3"/>
  <c r="AC759" i="3"/>
  <c r="AC758" i="3"/>
  <c r="AC757" i="3"/>
  <c r="AC756" i="3"/>
  <c r="AC755" i="3"/>
  <c r="AC754" i="3"/>
  <c r="AC753" i="3"/>
  <c r="AC752" i="3"/>
  <c r="AC751" i="3"/>
  <c r="AC750" i="3"/>
  <c r="AC749" i="3"/>
  <c r="AC748" i="3"/>
  <c r="AC747" i="3"/>
  <c r="AC746" i="3"/>
  <c r="AC745" i="3"/>
  <c r="AC744" i="3"/>
  <c r="AC743" i="3"/>
  <c r="AC742" i="3"/>
  <c r="AC741" i="3"/>
  <c r="AC740" i="3"/>
  <c r="AC739" i="3"/>
  <c r="AC738" i="3"/>
  <c r="AC737" i="3"/>
  <c r="AC736" i="3"/>
  <c r="AC735" i="3"/>
  <c r="AC734" i="3"/>
  <c r="AC733" i="3"/>
  <c r="AC732" i="3"/>
  <c r="AC731" i="3"/>
  <c r="AC730" i="3"/>
  <c r="AC729" i="3"/>
  <c r="AC728" i="3"/>
  <c r="AC727" i="3"/>
  <c r="AC726" i="3"/>
  <c r="AC725" i="3"/>
  <c r="AC724" i="3"/>
  <c r="AC723" i="3"/>
  <c r="AC722" i="3"/>
  <c r="AC721" i="3"/>
  <c r="AC720" i="3"/>
  <c r="AC719" i="3"/>
  <c r="AC718" i="3"/>
  <c r="AC717" i="3"/>
  <c r="AC716" i="3"/>
  <c r="AC715" i="3"/>
  <c r="AC714" i="3"/>
  <c r="AC713" i="3"/>
  <c r="AC712" i="3"/>
  <c r="AC711" i="3"/>
  <c r="AC710" i="3"/>
  <c r="AC709" i="3"/>
  <c r="AC708" i="3"/>
  <c r="AC707" i="3"/>
  <c r="AC706" i="3"/>
  <c r="AC705" i="3"/>
  <c r="AC704" i="3"/>
  <c r="AC703" i="3"/>
  <c r="AC702" i="3"/>
  <c r="AC701" i="3"/>
  <c r="AC700" i="3"/>
  <c r="AC699" i="3"/>
  <c r="AC698" i="3"/>
  <c r="AC697" i="3"/>
  <c r="AC696" i="3"/>
  <c r="AC695" i="3"/>
  <c r="AC694" i="3"/>
  <c r="AC693" i="3"/>
  <c r="AC692" i="3"/>
  <c r="AC691" i="3"/>
  <c r="AC690" i="3"/>
  <c r="AC689" i="3"/>
  <c r="AC688" i="3"/>
  <c r="AC687" i="3"/>
  <c r="AC686" i="3"/>
  <c r="AC685" i="3"/>
  <c r="AC684" i="3"/>
  <c r="AC683" i="3"/>
  <c r="AC682" i="3"/>
  <c r="AC681" i="3"/>
  <c r="AC680" i="3"/>
  <c r="AC679" i="3"/>
  <c r="AC678" i="3"/>
  <c r="AC677" i="3"/>
  <c r="AC676" i="3"/>
  <c r="AC675" i="3"/>
  <c r="AC674" i="3"/>
  <c r="AC673" i="3"/>
  <c r="AC672" i="3"/>
  <c r="AC671" i="3"/>
  <c r="AC670" i="3"/>
  <c r="AC669" i="3"/>
  <c r="AC668" i="3"/>
  <c r="AC667" i="3"/>
  <c r="AC666" i="3"/>
  <c r="AC665" i="3"/>
  <c r="AC664" i="3"/>
  <c r="AC663" i="3"/>
  <c r="AC662" i="3"/>
  <c r="AC661" i="3"/>
  <c r="AC660" i="3"/>
  <c r="AC659" i="3"/>
  <c r="AC658" i="3"/>
  <c r="AC657" i="3"/>
  <c r="AC656" i="3"/>
  <c r="AC655" i="3"/>
  <c r="AC654" i="3"/>
  <c r="AC653" i="3"/>
  <c r="AC652" i="3"/>
  <c r="AC651" i="3"/>
  <c r="AC650" i="3"/>
  <c r="AC649" i="3"/>
  <c r="AC648" i="3"/>
  <c r="AC647" i="3"/>
  <c r="AC646" i="3"/>
  <c r="AC645" i="3"/>
  <c r="AC644" i="3"/>
  <c r="AC643" i="3"/>
  <c r="AC642" i="3"/>
  <c r="AC641" i="3"/>
  <c r="AC640" i="3"/>
  <c r="AC639" i="3"/>
  <c r="AC638" i="3"/>
  <c r="AC637" i="3"/>
  <c r="AC636" i="3"/>
  <c r="AC635" i="3"/>
  <c r="AC634" i="3"/>
  <c r="AC633" i="3"/>
  <c r="AC632" i="3"/>
  <c r="AC631" i="3"/>
  <c r="AC630" i="3"/>
  <c r="AC629" i="3"/>
  <c r="AC628" i="3"/>
  <c r="AC627" i="3"/>
  <c r="AC626" i="3"/>
  <c r="AC625" i="3"/>
  <c r="AC624" i="3"/>
  <c r="AC623" i="3"/>
  <c r="AC622" i="3"/>
  <c r="AC621" i="3"/>
  <c r="AC620" i="3"/>
  <c r="AC619" i="3"/>
  <c r="AC618" i="3"/>
  <c r="AC617" i="3"/>
  <c r="AC616" i="3"/>
  <c r="AC615" i="3"/>
  <c r="AC614" i="3"/>
  <c r="AC613" i="3"/>
  <c r="AC612" i="3"/>
  <c r="AC611" i="3"/>
  <c r="AC610" i="3"/>
  <c r="AC609" i="3"/>
  <c r="AC608" i="3"/>
  <c r="AC607" i="3"/>
  <c r="AC606" i="3"/>
  <c r="AC605" i="3"/>
  <c r="AC604" i="3"/>
  <c r="AC603" i="3"/>
  <c r="AC602" i="3"/>
  <c r="AC601" i="3"/>
  <c r="AC600" i="3"/>
  <c r="AC599" i="3"/>
  <c r="AC598" i="3"/>
  <c r="AC597" i="3"/>
  <c r="AC596" i="3"/>
  <c r="AC595" i="3"/>
  <c r="AC594" i="3"/>
  <c r="AC593" i="3"/>
  <c r="AC592" i="3"/>
  <c r="AC591" i="3"/>
  <c r="AC590" i="3"/>
  <c r="AC589" i="3"/>
  <c r="AC588" i="3"/>
  <c r="AC587" i="3"/>
  <c r="AC586" i="3"/>
  <c r="AC585" i="3"/>
  <c r="AC584" i="3"/>
  <c r="AC583" i="3"/>
  <c r="AC582" i="3"/>
  <c r="AC581" i="3"/>
  <c r="AC580" i="3"/>
  <c r="AC579" i="3"/>
  <c r="AC578" i="3"/>
  <c r="AC577" i="3"/>
  <c r="AC576" i="3"/>
  <c r="AC575" i="3"/>
  <c r="AC574" i="3"/>
  <c r="AC573" i="3"/>
  <c r="AC572" i="3"/>
  <c r="AC571" i="3"/>
  <c r="AC570" i="3"/>
  <c r="AC569" i="3"/>
  <c r="AC568" i="3"/>
  <c r="AC567" i="3"/>
  <c r="AC566" i="3"/>
  <c r="AC565" i="3"/>
  <c r="AC564" i="3"/>
  <c r="AC563" i="3"/>
  <c r="AC562" i="3"/>
  <c r="AC561" i="3"/>
  <c r="AC560" i="3"/>
  <c r="AC559" i="3"/>
  <c r="AC558" i="3"/>
  <c r="AC557" i="3"/>
  <c r="AC556" i="3"/>
  <c r="AC555" i="3"/>
  <c r="AC554" i="3"/>
  <c r="AC553" i="3"/>
  <c r="AC552" i="3"/>
  <c r="AC551" i="3"/>
  <c r="AC550" i="3"/>
  <c r="AC549" i="3"/>
  <c r="AC548" i="3"/>
  <c r="AC547" i="3"/>
  <c r="AC546" i="3"/>
  <c r="AC545" i="3"/>
  <c r="AC544" i="3"/>
  <c r="AC543" i="3"/>
  <c r="AC542" i="3"/>
  <c r="AC541" i="3"/>
  <c r="AC540" i="3"/>
  <c r="AC539" i="3"/>
  <c r="AC538" i="3"/>
  <c r="AC537" i="3"/>
  <c r="AC536" i="3"/>
  <c r="AC535" i="3"/>
  <c r="AC534" i="3"/>
  <c r="AC533" i="3"/>
  <c r="AC532" i="3"/>
  <c r="AC531" i="3"/>
  <c r="AC530" i="3"/>
  <c r="AC529" i="3"/>
  <c r="AC528" i="3"/>
  <c r="AC527" i="3"/>
  <c r="AC526" i="3"/>
  <c r="AC525" i="3"/>
  <c r="AC524" i="3"/>
  <c r="AC523" i="3"/>
  <c r="AC522" i="3"/>
  <c r="AC521" i="3"/>
  <c r="AC520" i="3"/>
  <c r="AC519" i="3"/>
  <c r="AC518" i="3"/>
  <c r="AC517" i="3"/>
  <c r="AC516" i="3"/>
  <c r="AC515" i="3"/>
  <c r="AC514" i="3"/>
  <c r="AC513" i="3"/>
  <c r="AC512" i="3"/>
  <c r="AC511" i="3"/>
  <c r="AC510" i="3"/>
  <c r="AC509" i="3"/>
  <c r="AC508" i="3"/>
  <c r="AC507" i="3"/>
  <c r="AC506" i="3"/>
  <c r="AC505" i="3"/>
  <c r="AC504" i="3"/>
  <c r="AC503" i="3"/>
  <c r="AC502" i="3"/>
  <c r="AC501" i="3"/>
  <c r="AC500" i="3"/>
  <c r="AC499" i="3"/>
  <c r="AC498" i="3"/>
  <c r="AC497" i="3"/>
  <c r="AC496" i="3"/>
  <c r="AC495" i="3"/>
  <c r="AC494" i="3"/>
  <c r="AC493" i="3"/>
  <c r="AC492" i="3"/>
  <c r="AC491" i="3"/>
  <c r="AC490" i="3"/>
  <c r="AC489" i="3"/>
  <c r="AC488" i="3"/>
  <c r="AC487" i="3"/>
  <c r="AC486" i="3"/>
  <c r="AC485" i="3"/>
  <c r="AC484" i="3"/>
  <c r="AC483" i="3"/>
  <c r="AC482" i="3"/>
  <c r="AC481" i="3"/>
  <c r="AC480" i="3"/>
  <c r="AC479" i="3"/>
  <c r="AC478" i="3"/>
  <c r="AC477" i="3"/>
  <c r="AC476" i="3"/>
  <c r="AC475" i="3"/>
  <c r="AC474" i="3"/>
  <c r="AC473" i="3"/>
  <c r="AC472" i="3"/>
  <c r="AC471" i="3"/>
  <c r="AC470" i="3"/>
  <c r="AC469" i="3"/>
  <c r="AC468" i="3"/>
  <c r="AC467" i="3"/>
  <c r="AC466" i="3"/>
  <c r="AC465" i="3"/>
  <c r="AC464" i="3"/>
  <c r="AC463" i="3"/>
  <c r="AC462" i="3"/>
  <c r="AC461" i="3"/>
  <c r="AC460" i="3"/>
  <c r="AC459" i="3"/>
  <c r="AC458" i="3"/>
  <c r="AC457" i="3"/>
  <c r="AC456" i="3"/>
  <c r="AC455" i="3"/>
  <c r="AC454" i="3"/>
  <c r="AC453" i="3"/>
  <c r="AC452" i="3"/>
  <c r="AC451" i="3"/>
  <c r="AC450" i="3"/>
  <c r="AC449" i="3"/>
  <c r="AC448" i="3"/>
  <c r="AC447" i="3"/>
  <c r="AC446" i="3"/>
  <c r="AC445" i="3"/>
  <c r="AC444" i="3"/>
  <c r="AC443" i="3"/>
  <c r="AC442" i="3"/>
  <c r="AC441" i="3"/>
  <c r="AC440" i="3"/>
  <c r="AC439" i="3"/>
  <c r="AC438" i="3"/>
  <c r="AC437" i="3"/>
  <c r="AC436" i="3"/>
  <c r="AC435" i="3"/>
  <c r="AC434" i="3"/>
  <c r="AC433" i="3"/>
  <c r="AC432" i="3"/>
  <c r="AC431" i="3"/>
  <c r="AC430" i="3"/>
  <c r="AC429" i="3"/>
  <c r="AC428" i="3"/>
  <c r="AC427" i="3"/>
  <c r="AC426" i="3"/>
  <c r="AC425" i="3"/>
  <c r="AC424" i="3"/>
  <c r="AC423" i="3"/>
  <c r="AC422" i="3"/>
  <c r="AC421" i="3"/>
  <c r="AC420" i="3"/>
  <c r="AC419" i="3"/>
  <c r="AC418" i="3"/>
  <c r="AC417" i="3"/>
  <c r="AC416" i="3"/>
  <c r="AC415" i="3"/>
  <c r="AC414" i="3"/>
  <c r="AC413" i="3"/>
  <c r="AC412" i="3"/>
  <c r="AC411" i="3"/>
  <c r="AC410" i="3"/>
  <c r="AC409" i="3"/>
  <c r="AC408" i="3"/>
  <c r="AC407" i="3"/>
  <c r="AC406" i="3"/>
  <c r="AC405" i="3"/>
  <c r="AC404" i="3"/>
  <c r="AC403" i="3"/>
  <c r="AC402" i="3"/>
  <c r="AC401" i="3"/>
  <c r="AC400" i="3"/>
  <c r="AC399" i="3"/>
  <c r="AC398" i="3"/>
  <c r="AC397" i="3"/>
  <c r="AC396" i="3"/>
  <c r="AC395" i="3"/>
  <c r="AC394" i="3"/>
  <c r="AC393" i="3"/>
  <c r="AC392" i="3"/>
  <c r="AC391" i="3"/>
  <c r="AC390" i="3"/>
  <c r="AC389" i="3"/>
  <c r="AC388" i="3"/>
  <c r="AC387" i="3"/>
  <c r="AC386" i="3"/>
  <c r="AC385" i="3"/>
  <c r="AC384" i="3"/>
  <c r="AC383" i="3"/>
  <c r="AC382" i="3"/>
  <c r="AC381" i="3"/>
  <c r="AC380" i="3"/>
  <c r="AC379" i="3"/>
  <c r="AC378" i="3"/>
  <c r="AC377" i="3"/>
  <c r="AC376" i="3"/>
  <c r="AC375" i="3"/>
  <c r="AC374" i="3"/>
  <c r="AC373" i="3"/>
  <c r="AC372" i="3"/>
  <c r="AC371" i="3"/>
  <c r="AC370" i="3"/>
  <c r="AC369" i="3"/>
  <c r="AC368" i="3"/>
  <c r="AC367" i="3"/>
  <c r="AC366" i="3"/>
  <c r="AC365" i="3"/>
  <c r="AC364" i="3"/>
  <c r="AC363" i="3"/>
  <c r="AC362" i="3"/>
  <c r="AC361" i="3"/>
  <c r="AC360" i="3"/>
  <c r="AC359" i="3"/>
  <c r="AC358" i="3"/>
  <c r="AC357" i="3"/>
  <c r="AC356" i="3"/>
  <c r="AC355" i="3"/>
  <c r="AC354" i="3"/>
  <c r="AC353" i="3"/>
  <c r="AC352" i="3"/>
  <c r="AC351" i="3"/>
  <c r="AC350" i="3"/>
  <c r="AC349" i="3"/>
  <c r="AC348" i="3"/>
  <c r="AC347" i="3"/>
  <c r="AC346" i="3"/>
  <c r="AC345" i="3"/>
  <c r="AC344" i="3"/>
  <c r="AC343" i="3"/>
  <c r="AC342" i="3"/>
  <c r="AC341" i="3"/>
  <c r="AC340" i="3"/>
  <c r="AC339" i="3"/>
  <c r="AC338" i="3"/>
  <c r="AC337" i="3"/>
  <c r="AC336" i="3"/>
  <c r="AC335" i="3"/>
  <c r="AC334" i="3"/>
  <c r="AC333" i="3"/>
  <c r="AC332" i="3"/>
  <c r="AC331" i="3"/>
  <c r="AC330" i="3"/>
  <c r="AC329" i="3"/>
  <c r="AC328" i="3"/>
  <c r="AC327" i="3"/>
  <c r="AC326" i="3"/>
  <c r="AC325" i="3"/>
  <c r="AC324" i="3"/>
  <c r="AC323" i="3"/>
  <c r="AC322" i="3"/>
  <c r="AC321" i="3"/>
  <c r="AC320" i="3"/>
  <c r="AC319" i="3"/>
  <c r="AC318" i="3"/>
  <c r="AC317" i="3"/>
  <c r="AC316" i="3"/>
  <c r="AC315" i="3"/>
  <c r="AC314" i="3"/>
  <c r="AC313" i="3"/>
  <c r="AC312" i="3"/>
  <c r="AC311" i="3"/>
  <c r="AC310" i="3"/>
  <c r="AC309" i="3"/>
  <c r="AC308" i="3"/>
  <c r="AC307" i="3"/>
  <c r="AC306" i="3"/>
  <c r="AC305" i="3"/>
  <c r="AC304" i="3"/>
  <c r="AC303" i="3"/>
  <c r="AC302" i="3"/>
  <c r="AC301" i="3"/>
  <c r="AC300" i="3"/>
  <c r="AC299" i="3"/>
  <c r="AC298" i="3"/>
  <c r="AC297" i="3"/>
  <c r="AC296" i="3"/>
  <c r="AC295" i="3"/>
  <c r="AC294" i="3"/>
  <c r="AC293" i="3"/>
  <c r="AC292" i="3"/>
  <c r="AC291" i="3"/>
  <c r="AC290" i="3"/>
  <c r="AC289" i="3"/>
  <c r="AC288" i="3"/>
  <c r="AC287" i="3"/>
  <c r="AC286" i="3"/>
  <c r="AC285" i="3"/>
  <c r="AC284" i="3"/>
  <c r="AC283" i="3"/>
  <c r="AC282" i="3"/>
  <c r="AC281" i="3"/>
  <c r="AC280" i="3"/>
  <c r="AC279" i="3"/>
  <c r="AC278" i="3"/>
  <c r="AC277" i="3"/>
  <c r="AC276" i="3"/>
  <c r="AC275" i="3"/>
  <c r="AC274" i="3"/>
  <c r="AC273" i="3"/>
  <c r="AC272" i="3"/>
  <c r="AC271" i="3"/>
  <c r="AC270" i="3"/>
  <c r="AC269" i="3"/>
  <c r="AC268" i="3"/>
  <c r="AC267" i="3"/>
  <c r="AC266" i="3"/>
  <c r="AC265" i="3"/>
  <c r="AC264" i="3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64" i="3"/>
  <c r="AC63" i="3"/>
  <c r="AC62" i="3"/>
  <c r="AC61" i="3"/>
  <c r="AC60" i="3"/>
  <c r="AC59" i="3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R3" i="2" s="1"/>
  <c r="S3" i="2" s="1"/>
  <c r="P5" i="4" l="1"/>
  <c r="Q5" i="4" s="1"/>
  <c r="AD3" i="3"/>
  <c r="AE3" i="3" s="1"/>
  <c r="AD4" i="3"/>
  <c r="AE4" i="3" s="1"/>
  <c r="AD5" i="3"/>
  <c r="AE5" i="3" s="1"/>
  <c r="AD6" i="3"/>
  <c r="R4" i="2"/>
  <c r="S4" i="2" s="1"/>
  <c r="P6" i="4" l="1"/>
  <c r="AE6" i="3"/>
  <c r="AD7" i="3"/>
  <c r="R5" i="2"/>
  <c r="Q6" i="4" l="1"/>
  <c r="P7" i="4"/>
  <c r="AE7" i="3"/>
  <c r="AD8" i="3"/>
  <c r="S5" i="2"/>
  <c r="R6" i="2"/>
  <c r="P8" i="4" l="1"/>
  <c r="Q7" i="4"/>
  <c r="AE8" i="3"/>
  <c r="AD9" i="3"/>
  <c r="S6" i="2"/>
  <c r="R7" i="2"/>
  <c r="P9" i="4" l="1"/>
  <c r="Q8" i="4"/>
  <c r="AE9" i="3"/>
  <c r="AD10" i="3"/>
  <c r="S7" i="2"/>
  <c r="R8" i="2"/>
  <c r="Q9" i="4" l="1"/>
  <c r="P10" i="4"/>
  <c r="AE10" i="3"/>
  <c r="AD11" i="3"/>
  <c r="S8" i="2"/>
  <c r="R9" i="2"/>
  <c r="P11" i="4" l="1"/>
  <c r="Q10" i="4"/>
  <c r="AD12" i="3"/>
  <c r="AE11" i="3"/>
  <c r="S9" i="2"/>
  <c r="R10" i="2"/>
  <c r="Q11" i="4" l="1"/>
  <c r="P12" i="4"/>
  <c r="AE12" i="3"/>
  <c r="AD13" i="3"/>
  <c r="S10" i="2"/>
  <c r="R11" i="2"/>
  <c r="Q12" i="4" l="1"/>
  <c r="P13" i="4"/>
  <c r="AE13" i="3"/>
  <c r="AD14" i="3"/>
  <c r="S11" i="2"/>
  <c r="R12" i="2"/>
  <c r="Q13" i="4" l="1"/>
  <c r="P14" i="4"/>
  <c r="AD15" i="3"/>
  <c r="AE14" i="3"/>
  <c r="S12" i="2"/>
  <c r="R13" i="2"/>
  <c r="Q14" i="4" l="1"/>
  <c r="P15" i="4"/>
  <c r="AE15" i="3"/>
  <c r="AD16" i="3"/>
  <c r="R14" i="2"/>
  <c r="S13" i="2"/>
  <c r="P16" i="4" l="1"/>
  <c r="Q15" i="4"/>
  <c r="AE16" i="3"/>
  <c r="AD17" i="3"/>
  <c r="S14" i="2"/>
  <c r="R15" i="2"/>
  <c r="P17" i="4" l="1"/>
  <c r="Q16" i="4"/>
  <c r="AE17" i="3"/>
  <c r="AD18" i="3"/>
  <c r="S15" i="2"/>
  <c r="R16" i="2"/>
  <c r="Q17" i="4" l="1"/>
  <c r="P18" i="4"/>
  <c r="AE18" i="3"/>
  <c r="AD19" i="3"/>
  <c r="S16" i="2"/>
  <c r="R17" i="2"/>
  <c r="P19" i="4" l="1"/>
  <c r="Q18" i="4"/>
  <c r="AE19" i="3"/>
  <c r="AD20" i="3"/>
  <c r="S17" i="2"/>
  <c r="R18" i="2"/>
  <c r="Q19" i="4" l="1"/>
  <c r="P20" i="4"/>
  <c r="AE20" i="3"/>
  <c r="AD21" i="3"/>
  <c r="S18" i="2"/>
  <c r="R19" i="2"/>
  <c r="Q20" i="4" l="1"/>
  <c r="P21" i="4"/>
  <c r="AE21" i="3"/>
  <c r="AD22" i="3"/>
  <c r="S19" i="2"/>
  <c r="R20" i="2"/>
  <c r="Q21" i="4" l="1"/>
  <c r="P22" i="4"/>
  <c r="AE22" i="3"/>
  <c r="AD23" i="3"/>
  <c r="S20" i="2"/>
  <c r="R21" i="2"/>
  <c r="Q22" i="4" l="1"/>
  <c r="P23" i="4"/>
  <c r="AE23" i="3"/>
  <c r="AD24" i="3"/>
  <c r="S21" i="2"/>
  <c r="R22" i="2"/>
  <c r="P24" i="4" l="1"/>
  <c r="Q23" i="4"/>
  <c r="AE24" i="3"/>
  <c r="AD25" i="3"/>
  <c r="S22" i="2"/>
  <c r="R23" i="2"/>
  <c r="P25" i="4" l="1"/>
  <c r="Q24" i="4"/>
  <c r="AE25" i="3"/>
  <c r="AD26" i="3"/>
  <c r="S23" i="2"/>
  <c r="R24" i="2"/>
  <c r="Q25" i="4" l="1"/>
  <c r="P26" i="4"/>
  <c r="AE26" i="3"/>
  <c r="AD27" i="3"/>
  <c r="S24" i="2"/>
  <c r="R25" i="2"/>
  <c r="P27" i="4" l="1"/>
  <c r="Q26" i="4"/>
  <c r="AE27" i="3"/>
  <c r="AD28" i="3"/>
  <c r="S25" i="2"/>
  <c r="R26" i="2"/>
  <c r="Q27" i="4" l="1"/>
  <c r="P28" i="4"/>
  <c r="AE28" i="3"/>
  <c r="AD29" i="3"/>
  <c r="S26" i="2"/>
  <c r="R27" i="2"/>
  <c r="Q28" i="4" l="1"/>
  <c r="P29" i="4"/>
  <c r="AE29" i="3"/>
  <c r="AD30" i="3"/>
  <c r="S27" i="2"/>
  <c r="R28" i="2"/>
  <c r="Q29" i="4" l="1"/>
  <c r="P30" i="4"/>
  <c r="AE30" i="3"/>
  <c r="AD31" i="3"/>
  <c r="S28" i="2"/>
  <c r="R29" i="2"/>
  <c r="Q30" i="4" l="1"/>
  <c r="P31" i="4"/>
  <c r="AE31" i="3"/>
  <c r="AD32" i="3"/>
  <c r="S29" i="2"/>
  <c r="R30" i="2"/>
  <c r="Q31" i="4" l="1"/>
  <c r="P32" i="4"/>
  <c r="AE32" i="3"/>
  <c r="AD33" i="3"/>
  <c r="S30" i="2"/>
  <c r="R31" i="2"/>
  <c r="Q32" i="4" l="1"/>
  <c r="P33" i="4"/>
  <c r="AE33" i="3"/>
  <c r="AD34" i="3"/>
  <c r="S31" i="2"/>
  <c r="R32" i="2"/>
  <c r="Q33" i="4" l="1"/>
  <c r="P34" i="4"/>
  <c r="AE34" i="3"/>
  <c r="AD35" i="3"/>
  <c r="S32" i="2"/>
  <c r="R33" i="2"/>
  <c r="Q34" i="4" l="1"/>
  <c r="P35" i="4"/>
  <c r="AD36" i="3"/>
  <c r="AE35" i="3"/>
  <c r="S33" i="2"/>
  <c r="R34" i="2"/>
  <c r="P36" i="4" l="1"/>
  <c r="Q35" i="4"/>
  <c r="AE36" i="3"/>
  <c r="AD37" i="3"/>
  <c r="S34" i="2"/>
  <c r="R35" i="2"/>
  <c r="P37" i="4" l="1"/>
  <c r="Q36" i="4"/>
  <c r="AE37" i="3"/>
  <c r="AD38" i="3"/>
  <c r="S35" i="2"/>
  <c r="R36" i="2"/>
  <c r="Q37" i="4" l="1"/>
  <c r="P38" i="4"/>
  <c r="AE38" i="3"/>
  <c r="AD39" i="3"/>
  <c r="S36" i="2"/>
  <c r="R37" i="2"/>
  <c r="Q38" i="4" l="1"/>
  <c r="P39" i="4"/>
  <c r="AE39" i="3"/>
  <c r="AD40" i="3"/>
  <c r="S37" i="2"/>
  <c r="R38" i="2"/>
  <c r="Q39" i="4" l="1"/>
  <c r="P40" i="4"/>
  <c r="AE40" i="3"/>
  <c r="AD41" i="3"/>
  <c r="S38" i="2"/>
  <c r="R39" i="2"/>
  <c r="Q40" i="4" l="1"/>
  <c r="P41" i="4"/>
  <c r="AE41" i="3"/>
  <c r="AD42" i="3"/>
  <c r="R40" i="2"/>
  <c r="S39" i="2"/>
  <c r="Q41" i="4" l="1"/>
  <c r="P42" i="4"/>
  <c r="AE42" i="3"/>
  <c r="AD43" i="3"/>
  <c r="R41" i="2"/>
  <c r="S40" i="2"/>
  <c r="P43" i="4" l="1"/>
  <c r="Q42" i="4"/>
  <c r="AE43" i="3"/>
  <c r="AD44" i="3"/>
  <c r="S41" i="2"/>
  <c r="R42" i="2"/>
  <c r="Q43" i="4" l="1"/>
  <c r="P44" i="4"/>
  <c r="AE44" i="3"/>
  <c r="AD45" i="3"/>
  <c r="S42" i="2"/>
  <c r="R43" i="2"/>
  <c r="P45" i="4" l="1"/>
  <c r="Q44" i="4"/>
  <c r="AE45" i="3"/>
  <c r="AD46" i="3"/>
  <c r="S43" i="2"/>
  <c r="R44" i="2"/>
  <c r="Q45" i="4" l="1"/>
  <c r="P46" i="4"/>
  <c r="AE46" i="3"/>
  <c r="AD47" i="3"/>
  <c r="S44" i="2"/>
  <c r="R45" i="2"/>
  <c r="Q46" i="4" l="1"/>
  <c r="P47" i="4"/>
  <c r="AE47" i="3"/>
  <c r="AD48" i="3"/>
  <c r="R46" i="2"/>
  <c r="S45" i="2"/>
  <c r="Q47" i="4" l="1"/>
  <c r="P48" i="4"/>
  <c r="AE48" i="3"/>
  <c r="AD49" i="3"/>
  <c r="S46" i="2"/>
  <c r="R47" i="2"/>
  <c r="P49" i="4" l="1"/>
  <c r="Q48" i="4"/>
  <c r="AE49" i="3"/>
  <c r="AD50" i="3"/>
  <c r="S47" i="2"/>
  <c r="R48" i="2"/>
  <c r="P50" i="4" l="1"/>
  <c r="Q49" i="4"/>
  <c r="AE50" i="3"/>
  <c r="AD51" i="3"/>
  <c r="S48" i="2"/>
  <c r="R49" i="2"/>
  <c r="Q50" i="4" l="1"/>
  <c r="P51" i="4"/>
  <c r="AE51" i="3"/>
  <c r="AD52" i="3"/>
  <c r="S49" i="2"/>
  <c r="R50" i="2"/>
  <c r="P52" i="4" l="1"/>
  <c r="Q51" i="4"/>
  <c r="AE52" i="3"/>
  <c r="AD53" i="3"/>
  <c r="S50" i="2"/>
  <c r="R51" i="2"/>
  <c r="Q52" i="4" l="1"/>
  <c r="P53" i="4"/>
  <c r="AE53" i="3"/>
  <c r="AD54" i="3"/>
  <c r="S51" i="2"/>
  <c r="R52" i="2"/>
  <c r="Q53" i="4" l="1"/>
  <c r="P54" i="4"/>
  <c r="AE54" i="3"/>
  <c r="AD55" i="3"/>
  <c r="S52" i="2"/>
  <c r="R53" i="2"/>
  <c r="P55" i="4" l="1"/>
  <c r="Q54" i="4"/>
  <c r="AE55" i="3"/>
  <c r="AD56" i="3"/>
  <c r="S53" i="2"/>
  <c r="R54" i="2"/>
  <c r="Q55" i="4" l="1"/>
  <c r="P56" i="4"/>
  <c r="AE56" i="3"/>
  <c r="AD57" i="3"/>
  <c r="S54" i="2"/>
  <c r="R55" i="2"/>
  <c r="Q56" i="4" l="1"/>
  <c r="P57" i="4"/>
  <c r="AE57" i="3"/>
  <c r="AD58" i="3"/>
  <c r="R56" i="2"/>
  <c r="S55" i="2"/>
  <c r="Q57" i="4" l="1"/>
  <c r="P58" i="4"/>
  <c r="AE58" i="3"/>
  <c r="AD59" i="3"/>
  <c r="S56" i="2"/>
  <c r="R57" i="2"/>
  <c r="Q58" i="4" l="1"/>
  <c r="P59" i="4"/>
  <c r="AD60" i="3"/>
  <c r="AE59" i="3"/>
  <c r="S57" i="2"/>
  <c r="R58" i="2"/>
  <c r="Q59" i="4" l="1"/>
  <c r="P60" i="4"/>
  <c r="AE60" i="3"/>
  <c r="AD61" i="3"/>
  <c r="S58" i="2"/>
  <c r="R59" i="2"/>
  <c r="P61" i="4" l="1"/>
  <c r="Q60" i="4"/>
  <c r="AE61" i="3"/>
  <c r="AD62" i="3"/>
  <c r="S59" i="2"/>
  <c r="R60" i="2"/>
  <c r="P62" i="4" l="1"/>
  <c r="Q61" i="4"/>
  <c r="AD63" i="3"/>
  <c r="AE62" i="3"/>
  <c r="S60" i="2"/>
  <c r="R61" i="2"/>
  <c r="P63" i="4" l="1"/>
  <c r="Q62" i="4"/>
  <c r="AE63" i="3"/>
  <c r="AD64" i="3"/>
  <c r="S61" i="2"/>
  <c r="R62" i="2"/>
  <c r="Q63" i="4" l="1"/>
  <c r="P64" i="4"/>
  <c r="AE64" i="3"/>
  <c r="AD65" i="3"/>
  <c r="R63" i="2"/>
  <c r="S62" i="2"/>
  <c r="Q64" i="4" l="1"/>
  <c r="P65" i="4"/>
  <c r="AE65" i="3"/>
  <c r="AD66" i="3"/>
  <c r="S63" i="2"/>
  <c r="R64" i="2"/>
  <c r="Q65" i="4" l="1"/>
  <c r="P66" i="4"/>
  <c r="AE66" i="3"/>
  <c r="AD67" i="3"/>
  <c r="S64" i="2"/>
  <c r="R65" i="2"/>
  <c r="Q66" i="4" l="1"/>
  <c r="P67" i="4"/>
  <c r="AE67" i="3"/>
  <c r="AD68" i="3"/>
  <c r="S65" i="2"/>
  <c r="R66" i="2"/>
  <c r="P68" i="4" l="1"/>
  <c r="Q67" i="4"/>
  <c r="AE68" i="3"/>
  <c r="AD69" i="3"/>
  <c r="S66" i="2"/>
  <c r="R67" i="2"/>
  <c r="Q68" i="4" l="1"/>
  <c r="P69" i="4"/>
  <c r="AE69" i="3"/>
  <c r="AD70" i="3"/>
  <c r="S67" i="2"/>
  <c r="R68" i="2"/>
  <c r="P70" i="4" l="1"/>
  <c r="Q69" i="4"/>
  <c r="AE70" i="3"/>
  <c r="AD71" i="3"/>
  <c r="S68" i="2"/>
  <c r="R69" i="2"/>
  <c r="Q70" i="4" l="1"/>
  <c r="P71" i="4"/>
  <c r="AD72" i="3"/>
  <c r="AE71" i="3"/>
  <c r="S69" i="2"/>
  <c r="R70" i="2"/>
  <c r="Q71" i="4" l="1"/>
  <c r="P72" i="4"/>
  <c r="AE72" i="3"/>
  <c r="AD73" i="3"/>
  <c r="S70" i="2"/>
  <c r="R71" i="2"/>
  <c r="Q72" i="4" l="1"/>
  <c r="P73" i="4"/>
  <c r="AE73" i="3"/>
  <c r="AD74" i="3"/>
  <c r="S71" i="2"/>
  <c r="R72" i="2"/>
  <c r="P74" i="4" l="1"/>
  <c r="Q73" i="4"/>
  <c r="AE74" i="3"/>
  <c r="AD75" i="3"/>
  <c r="R73" i="2"/>
  <c r="S72" i="2"/>
  <c r="P75" i="4" l="1"/>
  <c r="Q74" i="4"/>
  <c r="AE75" i="3"/>
  <c r="AD76" i="3"/>
  <c r="S73" i="2"/>
  <c r="R74" i="2"/>
  <c r="Q75" i="4" l="1"/>
  <c r="P76" i="4"/>
  <c r="AE76" i="3"/>
  <c r="AD77" i="3"/>
  <c r="S74" i="2"/>
  <c r="R75" i="2"/>
  <c r="P77" i="4" l="1"/>
  <c r="Q76" i="4"/>
  <c r="AE77" i="3"/>
  <c r="AD78" i="3"/>
  <c r="S75" i="2"/>
  <c r="R76" i="2"/>
  <c r="Q77" i="4" l="1"/>
  <c r="P78" i="4"/>
  <c r="AE78" i="3"/>
  <c r="AD79" i="3"/>
  <c r="S76" i="2"/>
  <c r="R77" i="2"/>
  <c r="Q78" i="4" l="1"/>
  <c r="P79" i="4"/>
  <c r="AE79" i="3"/>
  <c r="AD80" i="3"/>
  <c r="R78" i="2"/>
  <c r="S77" i="2"/>
  <c r="Q79" i="4" l="1"/>
  <c r="P80" i="4"/>
  <c r="AE80" i="3"/>
  <c r="AD81" i="3"/>
  <c r="S78" i="2"/>
  <c r="R79" i="2"/>
  <c r="Q80" i="4" l="1"/>
  <c r="P81" i="4"/>
  <c r="AE81" i="3"/>
  <c r="AD82" i="3"/>
  <c r="S79" i="2"/>
  <c r="R80" i="2"/>
  <c r="Q81" i="4" l="1"/>
  <c r="P82" i="4"/>
  <c r="AE82" i="3"/>
  <c r="AD83" i="3"/>
  <c r="R81" i="2"/>
  <c r="S80" i="2"/>
  <c r="Q82" i="4" l="1"/>
  <c r="P83" i="4"/>
  <c r="AD84" i="3"/>
  <c r="AE83" i="3"/>
  <c r="S81" i="2"/>
  <c r="R82" i="2"/>
  <c r="Q83" i="4" l="1"/>
  <c r="P84" i="4"/>
  <c r="AE84" i="3"/>
  <c r="AD85" i="3"/>
  <c r="S82" i="2"/>
  <c r="R83" i="2"/>
  <c r="Q84" i="4" l="1"/>
  <c r="P85" i="4"/>
  <c r="AE85" i="3"/>
  <c r="AD86" i="3"/>
  <c r="S83" i="2"/>
  <c r="R84" i="2"/>
  <c r="P86" i="4" l="1"/>
  <c r="Q85" i="4"/>
  <c r="AD87" i="3"/>
  <c r="AE86" i="3"/>
  <c r="S84" i="2"/>
  <c r="R85" i="2"/>
  <c r="P87" i="4" l="1"/>
  <c r="Q86" i="4"/>
  <c r="AE87" i="3"/>
  <c r="AD88" i="3"/>
  <c r="S85" i="2"/>
  <c r="R86" i="2"/>
  <c r="Q87" i="4" l="1"/>
  <c r="P88" i="4"/>
  <c r="AE88" i="3"/>
  <c r="AD89" i="3"/>
  <c r="S86" i="2"/>
  <c r="R87" i="2"/>
  <c r="Q88" i="4" l="1"/>
  <c r="P89" i="4"/>
  <c r="AE89" i="3"/>
  <c r="AD90" i="3"/>
  <c r="R88" i="2"/>
  <c r="S87" i="2"/>
  <c r="Q89" i="4" l="1"/>
  <c r="P90" i="4"/>
  <c r="AE90" i="3"/>
  <c r="AD91" i="3"/>
  <c r="S88" i="2"/>
  <c r="R89" i="2"/>
  <c r="Q90" i="4" l="1"/>
  <c r="P91" i="4"/>
  <c r="AE91" i="3"/>
  <c r="AD92" i="3"/>
  <c r="S89" i="2"/>
  <c r="R90" i="2"/>
  <c r="Q91" i="4" l="1"/>
  <c r="P92" i="4"/>
  <c r="AE92" i="3"/>
  <c r="AD93" i="3"/>
  <c r="S90" i="2"/>
  <c r="R91" i="2"/>
  <c r="P93" i="4" l="1"/>
  <c r="Q92" i="4"/>
  <c r="AE93" i="3"/>
  <c r="AD94" i="3"/>
  <c r="S91" i="2"/>
  <c r="R92" i="2"/>
  <c r="Q93" i="4" l="1"/>
  <c r="P94" i="4"/>
  <c r="AE94" i="3"/>
  <c r="AD95" i="3"/>
  <c r="S92" i="2"/>
  <c r="R93" i="2"/>
  <c r="P95" i="4" l="1"/>
  <c r="Q94" i="4"/>
  <c r="AE95" i="3"/>
  <c r="AD96" i="3"/>
  <c r="R94" i="2"/>
  <c r="S93" i="2"/>
  <c r="Q95" i="4" l="1"/>
  <c r="P96" i="4"/>
  <c r="AE96" i="3"/>
  <c r="AD97" i="3"/>
  <c r="S94" i="2"/>
  <c r="R95" i="2"/>
  <c r="Q96" i="4" l="1"/>
  <c r="P97" i="4"/>
  <c r="AE97" i="3"/>
  <c r="AD98" i="3"/>
  <c r="S95" i="2"/>
  <c r="R96" i="2"/>
  <c r="Q97" i="4" l="1"/>
  <c r="P98" i="4"/>
  <c r="AE98" i="3"/>
  <c r="AD99" i="3"/>
  <c r="S96" i="2"/>
  <c r="R97" i="2"/>
  <c r="P99" i="4" l="1"/>
  <c r="Q98" i="4"/>
  <c r="AE99" i="3"/>
  <c r="AD100" i="3"/>
  <c r="S97" i="2"/>
  <c r="R98" i="2"/>
  <c r="P100" i="4" l="1"/>
  <c r="Q99" i="4"/>
  <c r="AE100" i="3"/>
  <c r="AD101" i="3"/>
  <c r="S98" i="2"/>
  <c r="R99" i="2"/>
  <c r="Q100" i="4" l="1"/>
  <c r="P101" i="4"/>
  <c r="AE101" i="3"/>
  <c r="AD102" i="3"/>
  <c r="S99" i="2"/>
  <c r="R100" i="2"/>
  <c r="P102" i="4" l="1"/>
  <c r="Q101" i="4"/>
  <c r="AE102" i="3"/>
  <c r="AD103" i="3"/>
  <c r="S100" i="2"/>
  <c r="R101" i="2"/>
  <c r="Q102" i="4" l="1"/>
  <c r="P103" i="4"/>
  <c r="AE103" i="3"/>
  <c r="AD104" i="3"/>
  <c r="S101" i="2"/>
  <c r="R102" i="2"/>
  <c r="Q103" i="4" l="1"/>
  <c r="P104" i="4"/>
  <c r="AE104" i="3"/>
  <c r="AD105" i="3"/>
  <c r="S102" i="2"/>
  <c r="R103" i="2"/>
  <c r="P105" i="4" l="1"/>
  <c r="Q104" i="4"/>
  <c r="AE105" i="3"/>
  <c r="AD106" i="3"/>
  <c r="S103" i="2"/>
  <c r="R104" i="2"/>
  <c r="Q105" i="4" l="1"/>
  <c r="P106" i="4"/>
  <c r="AE106" i="3"/>
  <c r="AD107" i="3"/>
  <c r="S104" i="2"/>
  <c r="R105" i="2"/>
  <c r="Q106" i="4" l="1"/>
  <c r="P107" i="4"/>
  <c r="AD108" i="3"/>
  <c r="AE107" i="3"/>
  <c r="S105" i="2"/>
  <c r="R106" i="2"/>
  <c r="Q107" i="4" l="1"/>
  <c r="P108" i="4"/>
  <c r="AE108" i="3"/>
  <c r="AD109" i="3"/>
  <c r="S106" i="2"/>
  <c r="R107" i="2"/>
  <c r="Q108" i="4" l="1"/>
  <c r="P109" i="4"/>
  <c r="AE109" i="3"/>
  <c r="AD110" i="3"/>
  <c r="S107" i="2"/>
  <c r="R108" i="2"/>
  <c r="Q109" i="4" l="1"/>
  <c r="P110" i="4"/>
  <c r="AD111" i="3"/>
  <c r="AE110" i="3"/>
  <c r="S108" i="2"/>
  <c r="R109" i="2"/>
  <c r="P111" i="4" l="1"/>
  <c r="Q110" i="4"/>
  <c r="AE111" i="3"/>
  <c r="AD112" i="3"/>
  <c r="R110" i="2"/>
  <c r="S109" i="2"/>
  <c r="Q111" i="4" l="1"/>
  <c r="P112" i="4"/>
  <c r="AE112" i="3"/>
  <c r="AD113" i="3"/>
  <c r="S110" i="2"/>
  <c r="R111" i="2"/>
  <c r="Q112" i="4" l="1"/>
  <c r="P113" i="4"/>
  <c r="AE113" i="3"/>
  <c r="AD114" i="3"/>
  <c r="S111" i="2"/>
  <c r="R112" i="2"/>
  <c r="Q113" i="4" l="1"/>
  <c r="P114" i="4"/>
  <c r="AE114" i="3"/>
  <c r="AD115" i="3"/>
  <c r="R113" i="2"/>
  <c r="S112" i="2"/>
  <c r="Q114" i="4" l="1"/>
  <c r="P115" i="4"/>
  <c r="AE115" i="3"/>
  <c r="AD116" i="3"/>
  <c r="S113" i="2"/>
  <c r="R114" i="2"/>
  <c r="Q115" i="4" l="1"/>
  <c r="P116" i="4"/>
  <c r="AE116" i="3"/>
  <c r="AD117" i="3"/>
  <c r="S114" i="2"/>
  <c r="R115" i="2"/>
  <c r="Q116" i="4" l="1"/>
  <c r="P117" i="4"/>
  <c r="AE117" i="3"/>
  <c r="AD118" i="3"/>
  <c r="S115" i="2"/>
  <c r="R116" i="2"/>
  <c r="P118" i="4" l="1"/>
  <c r="Q117" i="4"/>
  <c r="AE118" i="3"/>
  <c r="AD119" i="3"/>
  <c r="S116" i="2"/>
  <c r="R117" i="2"/>
  <c r="Q118" i="4" l="1"/>
  <c r="P119" i="4"/>
  <c r="AD120" i="3"/>
  <c r="AE119" i="3"/>
  <c r="S117" i="2"/>
  <c r="R118" i="2"/>
  <c r="Q119" i="4" l="1"/>
  <c r="P120" i="4"/>
  <c r="AE120" i="3"/>
  <c r="AD121" i="3"/>
  <c r="S118" i="2"/>
  <c r="R119" i="2"/>
  <c r="P121" i="4" l="1"/>
  <c r="Q120" i="4"/>
  <c r="AE121" i="3"/>
  <c r="AD122" i="3"/>
  <c r="R120" i="2"/>
  <c r="S119" i="2"/>
  <c r="P122" i="4" l="1"/>
  <c r="Q121" i="4"/>
  <c r="AD123" i="3"/>
  <c r="AE122" i="3"/>
  <c r="S120" i="2"/>
  <c r="R121" i="2"/>
  <c r="Q122" i="4" l="1"/>
  <c r="P123" i="4"/>
  <c r="AE123" i="3"/>
  <c r="AD124" i="3"/>
  <c r="S121" i="2"/>
  <c r="R122" i="2"/>
  <c r="Q123" i="4" l="1"/>
  <c r="P124" i="4"/>
  <c r="AE124" i="3"/>
  <c r="AD125" i="3"/>
  <c r="S122" i="2"/>
  <c r="R123" i="2"/>
  <c r="Q124" i="4" l="1"/>
  <c r="P125" i="4"/>
  <c r="AE125" i="3"/>
  <c r="AD126" i="3"/>
  <c r="S123" i="2"/>
  <c r="R124" i="2"/>
  <c r="Q125" i="4" l="1"/>
  <c r="P126" i="4"/>
  <c r="AE126" i="3"/>
  <c r="AD127" i="3"/>
  <c r="S124" i="2"/>
  <c r="R125" i="2"/>
  <c r="Q126" i="4" l="1"/>
  <c r="P127" i="4"/>
  <c r="AE127" i="3"/>
  <c r="AD128" i="3"/>
  <c r="S125" i="2"/>
  <c r="R126" i="2"/>
  <c r="Q127" i="4" l="1"/>
  <c r="P128" i="4"/>
  <c r="AE128" i="3"/>
  <c r="AD129" i="3"/>
  <c r="S126" i="2"/>
  <c r="R127" i="2"/>
  <c r="Q128" i="4" l="1"/>
  <c r="P129" i="4"/>
  <c r="AE129" i="3"/>
  <c r="AD130" i="3"/>
  <c r="S127" i="2"/>
  <c r="R128" i="2"/>
  <c r="Q129" i="4" l="1"/>
  <c r="P130" i="4"/>
  <c r="AE130" i="3"/>
  <c r="AD131" i="3"/>
  <c r="S128" i="2"/>
  <c r="R129" i="2"/>
  <c r="Q130" i="4" l="1"/>
  <c r="P131" i="4"/>
  <c r="AD132" i="3"/>
  <c r="AE131" i="3"/>
  <c r="S129" i="2"/>
  <c r="R130" i="2"/>
  <c r="Q131" i="4" l="1"/>
  <c r="P132" i="4"/>
  <c r="AE132" i="3"/>
  <c r="AD133" i="3"/>
  <c r="S130" i="2"/>
  <c r="R131" i="2"/>
  <c r="P133" i="4" l="1"/>
  <c r="Q132" i="4"/>
  <c r="AE133" i="3"/>
  <c r="AD134" i="3"/>
  <c r="S131" i="2"/>
  <c r="R132" i="2"/>
  <c r="P134" i="4" l="1"/>
  <c r="Q133" i="4"/>
  <c r="AD135" i="3"/>
  <c r="AE134" i="3"/>
  <c r="S132" i="2"/>
  <c r="R133" i="2"/>
  <c r="Q134" i="4" l="1"/>
  <c r="P135" i="4"/>
  <c r="AE135" i="3"/>
  <c r="AD136" i="3"/>
  <c r="S133" i="2"/>
  <c r="R134" i="2"/>
  <c r="Q135" i="4" l="1"/>
  <c r="P136" i="4"/>
  <c r="AE136" i="3"/>
  <c r="AD137" i="3"/>
  <c r="S134" i="2"/>
  <c r="R135" i="2"/>
  <c r="Q136" i="4" l="1"/>
  <c r="P137" i="4"/>
  <c r="AE137" i="3"/>
  <c r="AD138" i="3"/>
  <c r="S135" i="2"/>
  <c r="R136" i="2"/>
  <c r="P138" i="4" l="1"/>
  <c r="Q137" i="4"/>
  <c r="AE138" i="3"/>
  <c r="AD139" i="3"/>
  <c r="R137" i="2"/>
  <c r="S136" i="2"/>
  <c r="Q138" i="4" l="1"/>
  <c r="P139" i="4"/>
  <c r="AE139" i="3"/>
  <c r="AD140" i="3"/>
  <c r="S137" i="2"/>
  <c r="R138" i="2"/>
  <c r="Q139" i="4" l="1"/>
  <c r="P140" i="4"/>
  <c r="AE140" i="3"/>
  <c r="AD141" i="3"/>
  <c r="S138" i="2"/>
  <c r="R139" i="2"/>
  <c r="Q140" i="4" l="1"/>
  <c r="P141" i="4"/>
  <c r="AE141" i="3"/>
  <c r="AD142" i="3"/>
  <c r="S139" i="2"/>
  <c r="R140" i="2"/>
  <c r="Q141" i="4" l="1"/>
  <c r="P142" i="4"/>
  <c r="AE142" i="3"/>
  <c r="AD143" i="3"/>
  <c r="S140" i="2"/>
  <c r="R141" i="2"/>
  <c r="Q142" i="4" l="1"/>
  <c r="P143" i="4"/>
  <c r="AE143" i="3"/>
  <c r="AD144" i="3"/>
  <c r="R142" i="2"/>
  <c r="S141" i="2"/>
  <c r="Q143" i="4" l="1"/>
  <c r="P144" i="4"/>
  <c r="AE144" i="3"/>
  <c r="AD145" i="3"/>
  <c r="S142" i="2"/>
  <c r="R143" i="2"/>
  <c r="Q144" i="4" l="1"/>
  <c r="P145" i="4"/>
  <c r="AE145" i="3"/>
  <c r="AD146" i="3"/>
  <c r="S143" i="2"/>
  <c r="R144" i="2"/>
  <c r="P146" i="4" l="1"/>
  <c r="Q145" i="4"/>
  <c r="AD147" i="3"/>
  <c r="AE146" i="3"/>
  <c r="S144" i="2"/>
  <c r="R145" i="2"/>
  <c r="P147" i="4" l="1"/>
  <c r="Q146" i="4"/>
  <c r="AE147" i="3"/>
  <c r="AD148" i="3"/>
  <c r="S145" i="2"/>
  <c r="R146" i="2"/>
  <c r="Q147" i="4" l="1"/>
  <c r="P148" i="4"/>
  <c r="AE148" i="3"/>
  <c r="AD149" i="3"/>
  <c r="S146" i="2"/>
  <c r="R147" i="2"/>
  <c r="Q148" i="4" l="1"/>
  <c r="P149" i="4"/>
  <c r="AE149" i="3"/>
  <c r="AD150" i="3"/>
  <c r="S147" i="2"/>
  <c r="R148" i="2"/>
  <c r="Q149" i="4" l="1"/>
  <c r="P150" i="4"/>
  <c r="AE150" i="3"/>
  <c r="AD151" i="3"/>
  <c r="S148" i="2"/>
  <c r="R149" i="2"/>
  <c r="Q150" i="4" l="1"/>
  <c r="P151" i="4"/>
  <c r="AD152" i="3"/>
  <c r="AE151" i="3"/>
  <c r="S149" i="2"/>
  <c r="R150" i="2"/>
  <c r="Q151" i="4" l="1"/>
  <c r="P152" i="4"/>
  <c r="AE152" i="3"/>
  <c r="AD153" i="3"/>
  <c r="S150" i="2"/>
  <c r="R151" i="2"/>
  <c r="Q152" i="4" l="1"/>
  <c r="P153" i="4"/>
  <c r="AE153" i="3"/>
  <c r="AD154" i="3"/>
  <c r="R152" i="2"/>
  <c r="S151" i="2"/>
  <c r="P154" i="4" l="1"/>
  <c r="Q153" i="4"/>
  <c r="AE154" i="3"/>
  <c r="AD155" i="3"/>
  <c r="S152" i="2"/>
  <c r="R153" i="2"/>
  <c r="Q154" i="4" l="1"/>
  <c r="P155" i="4"/>
  <c r="AD156" i="3"/>
  <c r="AE155" i="3"/>
  <c r="S153" i="2"/>
  <c r="R154" i="2"/>
  <c r="Q155" i="4" l="1"/>
  <c r="P156" i="4"/>
  <c r="AE156" i="3"/>
  <c r="AD157" i="3"/>
  <c r="S154" i="2"/>
  <c r="R155" i="2"/>
  <c r="Q156" i="4" l="1"/>
  <c r="P157" i="4"/>
  <c r="AE157" i="3"/>
  <c r="AD158" i="3"/>
  <c r="S155" i="2"/>
  <c r="R156" i="2"/>
  <c r="Q157" i="4" l="1"/>
  <c r="P158" i="4"/>
  <c r="AE158" i="3"/>
  <c r="AD159" i="3"/>
  <c r="S156" i="2"/>
  <c r="R157" i="2"/>
  <c r="P159" i="4" l="1"/>
  <c r="Q158" i="4"/>
  <c r="AE159" i="3"/>
  <c r="AD160" i="3"/>
  <c r="S157" i="2"/>
  <c r="R158" i="2"/>
  <c r="Q159" i="4" l="1"/>
  <c r="P160" i="4"/>
  <c r="AE160" i="3"/>
  <c r="AD161" i="3"/>
  <c r="R159" i="2"/>
  <c r="S158" i="2"/>
  <c r="Q160" i="4" l="1"/>
  <c r="P161" i="4"/>
  <c r="AE161" i="3"/>
  <c r="AD162" i="3"/>
  <c r="S159" i="2"/>
  <c r="R160" i="2"/>
  <c r="P162" i="4" l="1"/>
  <c r="Q161" i="4"/>
  <c r="AD163" i="3"/>
  <c r="AE162" i="3"/>
  <c r="S160" i="2"/>
  <c r="R161" i="2"/>
  <c r="Q162" i="4" l="1"/>
  <c r="P163" i="4"/>
  <c r="AE163" i="3"/>
  <c r="AD164" i="3"/>
  <c r="S161" i="2"/>
  <c r="R162" i="2"/>
  <c r="Q163" i="4" l="1"/>
  <c r="P164" i="4"/>
  <c r="AE164" i="3"/>
  <c r="AD165" i="3"/>
  <c r="S162" i="2"/>
  <c r="R163" i="2"/>
  <c r="Q164" i="4" l="1"/>
  <c r="P165" i="4"/>
  <c r="AE165" i="3"/>
  <c r="AD166" i="3"/>
  <c r="S163" i="2"/>
  <c r="R164" i="2"/>
  <c r="Q165" i="4" l="1"/>
  <c r="P166" i="4"/>
  <c r="AE166" i="3"/>
  <c r="AD167" i="3"/>
  <c r="S164" i="2"/>
  <c r="R165" i="2"/>
  <c r="Q166" i="4" l="1"/>
  <c r="P167" i="4"/>
  <c r="AE167" i="3"/>
  <c r="AD168" i="3"/>
  <c r="S165" i="2"/>
  <c r="R166" i="2"/>
  <c r="Q167" i="4" l="1"/>
  <c r="P168" i="4"/>
  <c r="AE168" i="3"/>
  <c r="AD169" i="3"/>
  <c r="S166" i="2"/>
  <c r="R167" i="2"/>
  <c r="Q168" i="4" l="1"/>
  <c r="P169" i="4"/>
  <c r="AE169" i="3"/>
  <c r="AD170" i="3"/>
  <c r="S167" i="2"/>
  <c r="R168" i="2"/>
  <c r="Q169" i="4" l="1"/>
  <c r="P170" i="4"/>
  <c r="AD171" i="3"/>
  <c r="AE170" i="3"/>
  <c r="R169" i="2"/>
  <c r="S168" i="2"/>
  <c r="Q170" i="4" l="1"/>
  <c r="P171" i="4"/>
  <c r="AE171" i="3"/>
  <c r="AD172" i="3"/>
  <c r="S169" i="2"/>
  <c r="R170" i="2"/>
  <c r="P172" i="4" l="1"/>
  <c r="Q171" i="4"/>
  <c r="AE172" i="3"/>
  <c r="AD173" i="3"/>
  <c r="S170" i="2"/>
  <c r="R171" i="2"/>
  <c r="Q172" i="4" l="1"/>
  <c r="P173" i="4"/>
  <c r="AE173" i="3"/>
  <c r="AD174" i="3"/>
  <c r="S171" i="2"/>
  <c r="R172" i="2"/>
  <c r="Q173" i="4" l="1"/>
  <c r="P174" i="4"/>
  <c r="AE174" i="3"/>
  <c r="AD175" i="3"/>
  <c r="S172" i="2"/>
  <c r="R173" i="2"/>
  <c r="Q174" i="4" l="1"/>
  <c r="P175" i="4"/>
  <c r="AD176" i="3"/>
  <c r="AE175" i="3"/>
  <c r="R174" i="2"/>
  <c r="S173" i="2"/>
  <c r="Q175" i="4" l="1"/>
  <c r="P176" i="4"/>
  <c r="AE176" i="3"/>
  <c r="AD177" i="3"/>
  <c r="S174" i="2"/>
  <c r="R175" i="2"/>
  <c r="Q176" i="4" l="1"/>
  <c r="P177" i="4"/>
  <c r="AD178" i="3"/>
  <c r="AE177" i="3"/>
  <c r="S175" i="2"/>
  <c r="R176" i="2"/>
  <c r="Q177" i="4" l="1"/>
  <c r="P178" i="4"/>
  <c r="AE178" i="3"/>
  <c r="AD179" i="3"/>
  <c r="S176" i="2"/>
  <c r="R177" i="2"/>
  <c r="Q178" i="4" l="1"/>
  <c r="P179" i="4"/>
  <c r="AD180" i="3"/>
  <c r="AE179" i="3"/>
  <c r="S177" i="2"/>
  <c r="R178" i="2"/>
  <c r="Q179" i="4" l="1"/>
  <c r="P180" i="4"/>
  <c r="AE180" i="3"/>
  <c r="AD181" i="3"/>
  <c r="S178" i="2"/>
  <c r="R179" i="2"/>
  <c r="P181" i="4" l="1"/>
  <c r="Q180" i="4"/>
  <c r="AE181" i="3"/>
  <c r="AD182" i="3"/>
  <c r="S179" i="2"/>
  <c r="R180" i="2"/>
  <c r="Q181" i="4" l="1"/>
  <c r="P182" i="4"/>
  <c r="AD183" i="3"/>
  <c r="AE182" i="3"/>
  <c r="S180" i="2"/>
  <c r="R181" i="2"/>
  <c r="Q182" i="4" l="1"/>
  <c r="P183" i="4"/>
  <c r="AE183" i="3"/>
  <c r="AD184" i="3"/>
  <c r="S181" i="2"/>
  <c r="R182" i="2"/>
  <c r="Q183" i="4" l="1"/>
  <c r="P184" i="4"/>
  <c r="AD185" i="3"/>
  <c r="AE184" i="3"/>
  <c r="S182" i="2"/>
  <c r="R183" i="2"/>
  <c r="Q184" i="4" l="1"/>
  <c r="P185" i="4"/>
  <c r="AE185" i="3"/>
  <c r="AD186" i="3"/>
  <c r="R184" i="2"/>
  <c r="S183" i="2"/>
  <c r="Q185" i="4" l="1"/>
  <c r="P186" i="4"/>
  <c r="AD187" i="3"/>
  <c r="AE186" i="3"/>
  <c r="S184" i="2"/>
  <c r="R185" i="2"/>
  <c r="Q186" i="4" l="1"/>
  <c r="P187" i="4"/>
  <c r="AE187" i="3"/>
  <c r="AD188" i="3"/>
  <c r="S185" i="2"/>
  <c r="R186" i="2"/>
  <c r="P188" i="4" l="1"/>
  <c r="Q187" i="4"/>
  <c r="AE188" i="3"/>
  <c r="AD189" i="3"/>
  <c r="S186" i="2"/>
  <c r="R187" i="2"/>
  <c r="Q188" i="4" l="1"/>
  <c r="P189" i="4"/>
  <c r="AE189" i="3"/>
  <c r="AD190" i="3"/>
  <c r="S187" i="2"/>
  <c r="R188" i="2"/>
  <c r="P190" i="4" l="1"/>
  <c r="Q189" i="4"/>
  <c r="AE190" i="3"/>
  <c r="AD191" i="3"/>
  <c r="S188" i="2"/>
  <c r="R189" i="2"/>
  <c r="Q190" i="4" l="1"/>
  <c r="P191" i="4"/>
  <c r="AD192" i="3"/>
  <c r="AE191" i="3"/>
  <c r="S189" i="2"/>
  <c r="R190" i="2"/>
  <c r="Q191" i="4" l="1"/>
  <c r="P192" i="4"/>
  <c r="AE192" i="3"/>
  <c r="AD193" i="3"/>
  <c r="S190" i="2"/>
  <c r="R191" i="2"/>
  <c r="Q192" i="4" l="1"/>
  <c r="P193" i="4"/>
  <c r="AE193" i="3"/>
  <c r="AD194" i="3"/>
  <c r="S191" i="2"/>
  <c r="R192" i="2"/>
  <c r="Q193" i="4" l="1"/>
  <c r="P194" i="4"/>
  <c r="AD195" i="3"/>
  <c r="AE194" i="3"/>
  <c r="S192" i="2"/>
  <c r="R193" i="2"/>
  <c r="Q194" i="4" l="1"/>
  <c r="P195" i="4"/>
  <c r="AE195" i="3"/>
  <c r="AD196" i="3"/>
  <c r="S193" i="2"/>
  <c r="R194" i="2"/>
  <c r="P196" i="4" l="1"/>
  <c r="Q195" i="4"/>
  <c r="AE196" i="3"/>
  <c r="AD197" i="3"/>
  <c r="S194" i="2"/>
  <c r="R195" i="2"/>
  <c r="P197" i="4" l="1"/>
  <c r="Q196" i="4"/>
  <c r="AE197" i="3"/>
  <c r="AD198" i="3"/>
  <c r="S195" i="2"/>
  <c r="R196" i="2"/>
  <c r="Q197" i="4" l="1"/>
  <c r="P198" i="4"/>
  <c r="AE198" i="3"/>
  <c r="AD199" i="3"/>
  <c r="S196" i="2"/>
  <c r="R197" i="2"/>
  <c r="P199" i="4" l="1"/>
  <c r="Q198" i="4"/>
  <c r="AD200" i="3"/>
  <c r="AE199" i="3"/>
  <c r="S197" i="2"/>
  <c r="R198" i="2"/>
  <c r="Q199" i="4" l="1"/>
  <c r="P200" i="4"/>
  <c r="AE200" i="3"/>
  <c r="AD201" i="3"/>
  <c r="S198" i="2"/>
  <c r="R199" i="2"/>
  <c r="Q200" i="4" l="1"/>
  <c r="P201" i="4"/>
  <c r="AD202" i="3"/>
  <c r="AE201" i="3"/>
  <c r="S199" i="2"/>
  <c r="R200" i="2"/>
  <c r="Q201" i="4" l="1"/>
  <c r="P202" i="4"/>
  <c r="AE202" i="3"/>
  <c r="AD203" i="3"/>
  <c r="S200" i="2"/>
  <c r="R201" i="2"/>
  <c r="Q202" i="4" l="1"/>
  <c r="P203" i="4"/>
  <c r="AD204" i="3"/>
  <c r="AE203" i="3"/>
  <c r="S201" i="2"/>
  <c r="R202" i="2"/>
  <c r="Q203" i="4" l="1"/>
  <c r="P204" i="4"/>
  <c r="AE204" i="3"/>
  <c r="AD205" i="3"/>
  <c r="S202" i="2"/>
  <c r="R203" i="2"/>
  <c r="P205" i="4" l="1"/>
  <c r="Q204" i="4"/>
  <c r="AE205" i="3"/>
  <c r="AD206" i="3"/>
  <c r="S203" i="2"/>
  <c r="R204" i="2"/>
  <c r="P206" i="4" l="1"/>
  <c r="Q205" i="4"/>
  <c r="AE206" i="3"/>
  <c r="AD207" i="3"/>
  <c r="S204" i="2"/>
  <c r="R205" i="2"/>
  <c r="Q206" i="4" l="1"/>
  <c r="P207" i="4"/>
  <c r="AE207" i="3"/>
  <c r="AD208" i="3"/>
  <c r="R206" i="2"/>
  <c r="S205" i="2"/>
  <c r="P208" i="4" l="1"/>
  <c r="Q207" i="4"/>
  <c r="AD209" i="3"/>
  <c r="AE208" i="3"/>
  <c r="S206" i="2"/>
  <c r="R207" i="2"/>
  <c r="Q208" i="4" l="1"/>
  <c r="P209" i="4"/>
  <c r="AE209" i="3"/>
  <c r="AD210" i="3"/>
  <c r="S207" i="2"/>
  <c r="R208" i="2"/>
  <c r="Q209" i="4" l="1"/>
  <c r="P210" i="4"/>
  <c r="AD211" i="3"/>
  <c r="AE210" i="3"/>
  <c r="S208" i="2"/>
  <c r="R209" i="2"/>
  <c r="Q210" i="4" l="1"/>
  <c r="P211" i="4"/>
  <c r="AE211" i="3"/>
  <c r="AD212" i="3"/>
  <c r="S209" i="2"/>
  <c r="R210" i="2"/>
  <c r="Q211" i="4" l="1"/>
  <c r="P212" i="4"/>
  <c r="AE212" i="3"/>
  <c r="AD213" i="3"/>
  <c r="S210" i="2"/>
  <c r="R211" i="2"/>
  <c r="Q212" i="4" l="1"/>
  <c r="P213" i="4"/>
  <c r="AE213" i="3"/>
  <c r="AD214" i="3"/>
  <c r="S211" i="2"/>
  <c r="R212" i="2"/>
  <c r="P214" i="4" l="1"/>
  <c r="Q213" i="4"/>
  <c r="AE214" i="3"/>
  <c r="AD215" i="3"/>
  <c r="S212" i="2"/>
  <c r="R213" i="2"/>
  <c r="P215" i="4" l="1"/>
  <c r="Q214" i="4"/>
  <c r="AE215" i="3"/>
  <c r="AD216" i="3"/>
  <c r="S213" i="2"/>
  <c r="R214" i="2"/>
  <c r="Q215" i="4" l="1"/>
  <c r="P216" i="4"/>
  <c r="AE216" i="3"/>
  <c r="AD217" i="3"/>
  <c r="R215" i="2"/>
  <c r="S214" i="2"/>
  <c r="P217" i="4" l="1"/>
  <c r="Q216" i="4"/>
  <c r="AE217" i="3"/>
  <c r="AD218" i="3"/>
  <c r="S215" i="2"/>
  <c r="R216" i="2"/>
  <c r="Q217" i="4" l="1"/>
  <c r="P218" i="4"/>
  <c r="AE218" i="3"/>
  <c r="AD219" i="3"/>
  <c r="S216" i="2"/>
  <c r="R217" i="2"/>
  <c r="Q218" i="4" l="1"/>
  <c r="P219" i="4"/>
  <c r="AE219" i="3"/>
  <c r="AD220" i="3"/>
  <c r="S217" i="2"/>
  <c r="R218" i="2"/>
  <c r="Q219" i="4" l="1"/>
  <c r="P220" i="4"/>
  <c r="AE220" i="3"/>
  <c r="AD221" i="3"/>
  <c r="S218" i="2"/>
  <c r="R219" i="2"/>
  <c r="Q220" i="4" l="1"/>
  <c r="P221" i="4"/>
  <c r="AE221" i="3"/>
  <c r="AD222" i="3"/>
  <c r="S219" i="2"/>
  <c r="R220" i="2"/>
  <c r="Q221" i="4" l="1"/>
  <c r="P222" i="4"/>
  <c r="AE222" i="3"/>
  <c r="AD223" i="3"/>
  <c r="S220" i="2"/>
  <c r="R221" i="2"/>
  <c r="Q222" i="4" l="1"/>
  <c r="P223" i="4"/>
  <c r="AD224" i="3"/>
  <c r="AE223" i="3"/>
  <c r="S221" i="2"/>
  <c r="R222" i="2"/>
  <c r="Q223" i="4" l="1"/>
  <c r="P224" i="4"/>
  <c r="AE224" i="3"/>
  <c r="AD225" i="3"/>
  <c r="S222" i="2"/>
  <c r="R223" i="2"/>
  <c r="P225" i="4" l="1"/>
  <c r="Q224" i="4"/>
  <c r="AE225" i="3"/>
  <c r="AD226" i="3"/>
  <c r="S223" i="2"/>
  <c r="R224" i="2"/>
  <c r="Q225" i="4" l="1"/>
  <c r="P226" i="4"/>
  <c r="AE226" i="3"/>
  <c r="AD227" i="3"/>
  <c r="S224" i="2"/>
  <c r="R225" i="2"/>
  <c r="Q226" i="4" l="1"/>
  <c r="P227" i="4"/>
  <c r="AE227" i="3"/>
  <c r="AD228" i="3"/>
  <c r="S225" i="2"/>
  <c r="R226" i="2"/>
  <c r="Q227" i="4" l="1"/>
  <c r="P228" i="4"/>
  <c r="AE228" i="3"/>
  <c r="AD229" i="3"/>
  <c r="S226" i="2"/>
  <c r="R227" i="2"/>
  <c r="Q228" i="4" l="1"/>
  <c r="P229" i="4"/>
  <c r="AE229" i="3"/>
  <c r="AD230" i="3"/>
  <c r="S227" i="2"/>
  <c r="R228" i="2"/>
  <c r="Q229" i="4" l="1"/>
  <c r="P230" i="4"/>
  <c r="AD231" i="3"/>
  <c r="AE230" i="3"/>
  <c r="S228" i="2"/>
  <c r="R229" i="2"/>
  <c r="Q230" i="4" l="1"/>
  <c r="P231" i="4"/>
  <c r="AE231" i="3"/>
  <c r="AD232" i="3"/>
  <c r="S229" i="2"/>
  <c r="R230" i="2"/>
  <c r="Q231" i="4" l="1"/>
  <c r="P232" i="4"/>
  <c r="AD233" i="3"/>
  <c r="AE232" i="3"/>
  <c r="S230" i="2"/>
  <c r="R231" i="2"/>
  <c r="Q232" i="4" l="1"/>
  <c r="P233" i="4"/>
  <c r="AE233" i="3"/>
  <c r="AD234" i="3"/>
  <c r="S231" i="2"/>
  <c r="R232" i="2"/>
  <c r="P234" i="4" l="1"/>
  <c r="Q233" i="4"/>
  <c r="AD235" i="3"/>
  <c r="AE234" i="3"/>
  <c r="S232" i="2"/>
  <c r="R233" i="2"/>
  <c r="Q234" i="4" l="1"/>
  <c r="P235" i="4"/>
  <c r="AE235" i="3"/>
  <c r="AD236" i="3"/>
  <c r="S233" i="2"/>
  <c r="R234" i="2"/>
  <c r="Q235" i="4" l="1"/>
  <c r="P236" i="4"/>
  <c r="AE236" i="3"/>
  <c r="AD237" i="3"/>
  <c r="S234" i="2"/>
  <c r="R235" i="2"/>
  <c r="Q236" i="4" l="1"/>
  <c r="P237" i="4"/>
  <c r="AE237" i="3"/>
  <c r="AD238" i="3"/>
  <c r="S235" i="2"/>
  <c r="R236" i="2"/>
  <c r="Q237" i="4" l="1"/>
  <c r="P238" i="4"/>
  <c r="AE238" i="3"/>
  <c r="AD239" i="3"/>
  <c r="S236" i="2"/>
  <c r="R237" i="2"/>
  <c r="Q238" i="4" l="1"/>
  <c r="P239" i="4"/>
  <c r="AD240" i="3"/>
  <c r="AE239" i="3"/>
  <c r="S237" i="2"/>
  <c r="R238" i="2"/>
  <c r="Q239" i="4" l="1"/>
  <c r="P240" i="4"/>
  <c r="AE240" i="3"/>
  <c r="AD241" i="3"/>
  <c r="S238" i="2"/>
  <c r="R239" i="2"/>
  <c r="Q240" i="4" l="1"/>
  <c r="P241" i="4"/>
  <c r="AD242" i="3"/>
  <c r="AE241" i="3"/>
  <c r="S239" i="2"/>
  <c r="R240" i="2"/>
  <c r="Q241" i="4" l="1"/>
  <c r="P242" i="4"/>
  <c r="AE242" i="3"/>
  <c r="AD243" i="3"/>
  <c r="R241" i="2"/>
  <c r="S240" i="2"/>
  <c r="Q242" i="4" l="1"/>
  <c r="P243" i="4"/>
  <c r="AE243" i="3"/>
  <c r="AD244" i="3"/>
  <c r="S241" i="2"/>
  <c r="R242" i="2"/>
  <c r="Q243" i="4" l="1"/>
  <c r="P244" i="4"/>
  <c r="AE244" i="3"/>
  <c r="AD245" i="3"/>
  <c r="S242" i="2"/>
  <c r="R243" i="2"/>
  <c r="Q244" i="4" l="1"/>
  <c r="P245" i="4"/>
  <c r="AE245" i="3"/>
  <c r="AD246" i="3"/>
  <c r="S243" i="2"/>
  <c r="R244" i="2"/>
  <c r="Q245" i="4" l="1"/>
  <c r="P246" i="4"/>
  <c r="AE246" i="3"/>
  <c r="AD247" i="3"/>
  <c r="S244" i="2"/>
  <c r="R245" i="2"/>
  <c r="Q246" i="4" l="1"/>
  <c r="P247" i="4"/>
  <c r="AE247" i="3"/>
  <c r="AD248" i="3"/>
  <c r="S245" i="2"/>
  <c r="R246" i="2"/>
  <c r="P248" i="4" l="1"/>
  <c r="Q247" i="4"/>
  <c r="AE248" i="3"/>
  <c r="AD249" i="3"/>
  <c r="S246" i="2"/>
  <c r="R247" i="2"/>
  <c r="Q248" i="4" l="1"/>
  <c r="P249" i="4"/>
  <c r="AE249" i="3"/>
  <c r="AD250" i="3"/>
  <c r="S247" i="2"/>
  <c r="R248" i="2"/>
  <c r="Q249" i="4" l="1"/>
  <c r="P250" i="4"/>
  <c r="AE250" i="3"/>
  <c r="AD251" i="3"/>
  <c r="S248" i="2"/>
  <c r="R249" i="2"/>
  <c r="Q250" i="4" l="1"/>
  <c r="P251" i="4"/>
  <c r="AE251" i="3"/>
  <c r="AD252" i="3"/>
  <c r="S249" i="2"/>
  <c r="R250" i="2"/>
  <c r="Q251" i="4" l="1"/>
  <c r="P252" i="4"/>
  <c r="AE252" i="3"/>
  <c r="AD253" i="3"/>
  <c r="S250" i="2"/>
  <c r="R251" i="2"/>
  <c r="P253" i="4" l="1"/>
  <c r="Q252" i="4"/>
  <c r="AE253" i="3"/>
  <c r="AD254" i="3"/>
  <c r="R252" i="2"/>
  <c r="S251" i="2"/>
  <c r="Q253" i="4" l="1"/>
  <c r="P254" i="4"/>
  <c r="AE254" i="3"/>
  <c r="AD255" i="3"/>
  <c r="S252" i="2"/>
  <c r="R253" i="2"/>
  <c r="Q254" i="4" l="1"/>
  <c r="P255" i="4"/>
  <c r="AE255" i="3"/>
  <c r="AD256" i="3"/>
  <c r="S253" i="2"/>
  <c r="R254" i="2"/>
  <c r="Q255" i="4" l="1"/>
  <c r="P256" i="4"/>
  <c r="AD257" i="3"/>
  <c r="AE256" i="3"/>
  <c r="S254" i="2"/>
  <c r="R255" i="2"/>
  <c r="P257" i="4" l="1"/>
  <c r="Q256" i="4"/>
  <c r="AE257" i="3"/>
  <c r="AD258" i="3"/>
  <c r="S255" i="2"/>
  <c r="R256" i="2"/>
  <c r="Q257" i="4" l="1"/>
  <c r="P258" i="4"/>
  <c r="AD259" i="3"/>
  <c r="AE258" i="3"/>
  <c r="S256" i="2"/>
  <c r="R257" i="2"/>
  <c r="Q258" i="4" l="1"/>
  <c r="P259" i="4"/>
  <c r="AE259" i="3"/>
  <c r="AD260" i="3"/>
  <c r="S257" i="2"/>
  <c r="R258" i="2"/>
  <c r="Q259" i="4" l="1"/>
  <c r="P260" i="4"/>
  <c r="AE260" i="3"/>
  <c r="AD261" i="3"/>
  <c r="S258" i="2"/>
  <c r="R259" i="2"/>
  <c r="Q260" i="4" l="1"/>
  <c r="P261" i="4"/>
  <c r="AE261" i="3"/>
  <c r="AD262" i="3"/>
  <c r="S259" i="2"/>
  <c r="R260" i="2"/>
  <c r="P262" i="4" l="1"/>
  <c r="Q261" i="4"/>
  <c r="AE262" i="3"/>
  <c r="AD263" i="3"/>
  <c r="S260" i="2"/>
  <c r="R261" i="2"/>
  <c r="Q262" i="4" l="1"/>
  <c r="P263" i="4"/>
  <c r="AD264" i="3"/>
  <c r="AE263" i="3"/>
  <c r="S261" i="2"/>
  <c r="R262" i="2"/>
  <c r="Q263" i="4" l="1"/>
  <c r="P264" i="4"/>
  <c r="AE264" i="3"/>
  <c r="AD265" i="3"/>
  <c r="S262" i="2"/>
  <c r="R263" i="2"/>
  <c r="Q264" i="4" l="1"/>
  <c r="P265" i="4"/>
  <c r="AD266" i="3"/>
  <c r="AE265" i="3"/>
  <c r="S263" i="2"/>
  <c r="R264" i="2"/>
  <c r="P266" i="4" l="1"/>
  <c r="Q265" i="4"/>
  <c r="AE266" i="3"/>
  <c r="AD267" i="3"/>
  <c r="R265" i="2"/>
  <c r="S264" i="2"/>
  <c r="Q266" i="4" l="1"/>
  <c r="P267" i="4"/>
  <c r="AE267" i="3"/>
  <c r="AD268" i="3"/>
  <c r="S265" i="2"/>
  <c r="R266" i="2"/>
  <c r="Q267" i="4" l="1"/>
  <c r="P268" i="4"/>
  <c r="AE268" i="3"/>
  <c r="AD269" i="3"/>
  <c r="S266" i="2"/>
  <c r="R267" i="2"/>
  <c r="Q268" i="4" l="1"/>
  <c r="P269" i="4"/>
  <c r="AE269" i="3"/>
  <c r="AD270" i="3"/>
  <c r="S267" i="2"/>
  <c r="R268" i="2"/>
  <c r="Q269" i="4" l="1"/>
  <c r="P270" i="4"/>
  <c r="AE270" i="3"/>
  <c r="AD271" i="3"/>
  <c r="S268" i="2"/>
  <c r="R269" i="2"/>
  <c r="P271" i="4" l="1"/>
  <c r="Q270" i="4"/>
  <c r="AE271" i="3"/>
  <c r="AD272" i="3"/>
  <c r="S269" i="2"/>
  <c r="R270" i="2"/>
  <c r="Q271" i="4" l="1"/>
  <c r="P272" i="4"/>
  <c r="AE272" i="3"/>
  <c r="AD273" i="3"/>
  <c r="S270" i="2"/>
  <c r="R271" i="2"/>
  <c r="Q272" i="4" l="1"/>
  <c r="P273" i="4"/>
  <c r="AD274" i="3"/>
  <c r="AE273" i="3"/>
  <c r="S271" i="2"/>
  <c r="R272" i="2"/>
  <c r="Q273" i="4" l="1"/>
  <c r="P274" i="4"/>
  <c r="AE274" i="3"/>
  <c r="AD275" i="3"/>
  <c r="S272" i="2"/>
  <c r="R273" i="2"/>
  <c r="Q274" i="4" l="1"/>
  <c r="P275" i="4"/>
  <c r="AE275" i="3"/>
  <c r="AD276" i="3"/>
  <c r="S273" i="2"/>
  <c r="R274" i="2"/>
  <c r="Q275" i="4" l="1"/>
  <c r="P276" i="4"/>
  <c r="AE276" i="3"/>
  <c r="AD277" i="3"/>
  <c r="S274" i="2"/>
  <c r="R275" i="2"/>
  <c r="Q276" i="4" l="1"/>
  <c r="P277" i="4"/>
  <c r="AE277" i="3"/>
  <c r="AD278" i="3"/>
  <c r="S275" i="2"/>
  <c r="R276" i="2"/>
  <c r="Q277" i="4" l="1"/>
  <c r="P278" i="4"/>
  <c r="AE278" i="3"/>
  <c r="AD279" i="3"/>
  <c r="S276" i="2"/>
  <c r="R277" i="2"/>
  <c r="Q278" i="4" l="1"/>
  <c r="P279" i="4"/>
  <c r="AE279" i="3"/>
  <c r="AD280" i="3"/>
  <c r="S277" i="2"/>
  <c r="R278" i="2"/>
  <c r="P280" i="4" l="1"/>
  <c r="Q279" i="4"/>
  <c r="AD281" i="3"/>
  <c r="AE280" i="3"/>
  <c r="S278" i="2"/>
  <c r="R279" i="2"/>
  <c r="Q280" i="4" l="1"/>
  <c r="P281" i="4"/>
  <c r="AE281" i="3"/>
  <c r="AD282" i="3"/>
  <c r="S279" i="2"/>
  <c r="R280" i="2"/>
  <c r="P282" i="4" l="1"/>
  <c r="Q281" i="4"/>
  <c r="AD283" i="3"/>
  <c r="AE282" i="3"/>
  <c r="S280" i="2"/>
  <c r="R281" i="2"/>
  <c r="Q282" i="4" l="1"/>
  <c r="P283" i="4"/>
  <c r="AE283" i="3"/>
  <c r="AD284" i="3"/>
  <c r="S281" i="2"/>
  <c r="R282" i="2"/>
  <c r="Q283" i="4" l="1"/>
  <c r="P284" i="4"/>
  <c r="AE284" i="3"/>
  <c r="AD285" i="3"/>
  <c r="S282" i="2"/>
  <c r="R283" i="2"/>
  <c r="Q284" i="4" l="1"/>
  <c r="P285" i="4"/>
  <c r="AD286" i="3"/>
  <c r="AE285" i="3"/>
  <c r="S283" i="2"/>
  <c r="R284" i="2"/>
  <c r="Q285" i="4" l="1"/>
  <c r="P286" i="4"/>
  <c r="AE286" i="3"/>
  <c r="AD287" i="3"/>
  <c r="R285" i="2"/>
  <c r="S284" i="2"/>
  <c r="Q286" i="4" l="1"/>
  <c r="P287" i="4"/>
  <c r="AD288" i="3"/>
  <c r="AE287" i="3"/>
  <c r="R286" i="2"/>
  <c r="S285" i="2"/>
  <c r="Q287" i="4" l="1"/>
  <c r="P288" i="4"/>
  <c r="AE288" i="3"/>
  <c r="AD289" i="3"/>
  <c r="S286" i="2"/>
  <c r="R287" i="2"/>
  <c r="P289" i="4" l="1"/>
  <c r="Q288" i="4"/>
  <c r="AD290" i="3"/>
  <c r="AE289" i="3"/>
  <c r="S287" i="2"/>
  <c r="R288" i="2"/>
  <c r="Q289" i="4" l="1"/>
  <c r="P290" i="4"/>
  <c r="AE290" i="3"/>
  <c r="AD291" i="3"/>
  <c r="S288" i="2"/>
  <c r="R289" i="2"/>
  <c r="Q290" i="4" l="1"/>
  <c r="P291" i="4"/>
  <c r="AE291" i="3"/>
  <c r="AD292" i="3"/>
  <c r="S289" i="2"/>
  <c r="R290" i="2"/>
  <c r="P292" i="4" l="1"/>
  <c r="Q291" i="4"/>
  <c r="AE292" i="3"/>
  <c r="AD293" i="3"/>
  <c r="S290" i="2"/>
  <c r="R291" i="2"/>
  <c r="Q292" i="4" l="1"/>
  <c r="P293" i="4"/>
  <c r="AE293" i="3"/>
  <c r="AD294" i="3"/>
  <c r="S291" i="2"/>
  <c r="R292" i="2"/>
  <c r="Q293" i="4" l="1"/>
  <c r="P294" i="4"/>
  <c r="AE294" i="3"/>
  <c r="AD295" i="3"/>
  <c r="S292" i="2"/>
  <c r="R293" i="2"/>
  <c r="Q294" i="4" l="1"/>
  <c r="P295" i="4"/>
  <c r="AE295" i="3"/>
  <c r="AD296" i="3"/>
  <c r="S293" i="2"/>
  <c r="R294" i="2"/>
  <c r="Q295" i="4" l="1"/>
  <c r="P296" i="4"/>
  <c r="AE296" i="3"/>
  <c r="AD297" i="3"/>
  <c r="S294" i="2"/>
  <c r="R295" i="2"/>
  <c r="Q296" i="4" l="1"/>
  <c r="P297" i="4"/>
  <c r="AD298" i="3"/>
  <c r="AE297" i="3"/>
  <c r="S295" i="2"/>
  <c r="R296" i="2"/>
  <c r="P298" i="4" l="1"/>
  <c r="Q297" i="4"/>
  <c r="AE298" i="3"/>
  <c r="AD299" i="3"/>
  <c r="S296" i="2"/>
  <c r="R297" i="2"/>
  <c r="Q298" i="4" l="1"/>
  <c r="P299" i="4"/>
  <c r="AE299" i="3"/>
  <c r="AD300" i="3"/>
  <c r="S297" i="2"/>
  <c r="R298" i="2"/>
  <c r="Q299" i="4" l="1"/>
  <c r="P300" i="4"/>
  <c r="AE300" i="3"/>
  <c r="AD301" i="3"/>
  <c r="S298" i="2"/>
  <c r="R299" i="2"/>
  <c r="P301" i="4" l="1"/>
  <c r="Q300" i="4"/>
  <c r="AE301" i="3"/>
  <c r="AD302" i="3"/>
  <c r="R300" i="2"/>
  <c r="S299" i="2"/>
  <c r="Q301" i="4" l="1"/>
  <c r="P302" i="4"/>
  <c r="AE302" i="3"/>
  <c r="AD303" i="3"/>
  <c r="S300" i="2"/>
  <c r="R301" i="2"/>
  <c r="P303" i="4" l="1"/>
  <c r="Q302" i="4"/>
  <c r="AE303" i="3"/>
  <c r="AD304" i="3"/>
  <c r="S301" i="2"/>
  <c r="R302" i="2"/>
  <c r="Q303" i="4" l="1"/>
  <c r="P304" i="4"/>
  <c r="AD305" i="3"/>
  <c r="AE304" i="3"/>
  <c r="S302" i="2"/>
  <c r="R303" i="2"/>
  <c r="Q304" i="4" l="1"/>
  <c r="P305" i="4"/>
  <c r="AE305" i="3"/>
  <c r="AD306" i="3"/>
  <c r="S303" i="2"/>
  <c r="R304" i="2"/>
  <c r="Q305" i="4" l="1"/>
  <c r="P306" i="4"/>
  <c r="AD307" i="3"/>
  <c r="AE306" i="3"/>
  <c r="R305" i="2"/>
  <c r="S304" i="2"/>
  <c r="Q306" i="4" l="1"/>
  <c r="P307" i="4"/>
  <c r="AE307" i="3"/>
  <c r="AD308" i="3"/>
  <c r="S305" i="2"/>
  <c r="R306" i="2"/>
  <c r="Q307" i="4" l="1"/>
  <c r="P308" i="4"/>
  <c r="AE308" i="3"/>
  <c r="AD309" i="3"/>
  <c r="S306" i="2"/>
  <c r="R307" i="2"/>
  <c r="Q308" i="4" l="1"/>
  <c r="P309" i="4"/>
  <c r="AE309" i="3"/>
  <c r="AD310" i="3"/>
  <c r="R308" i="2"/>
  <c r="S307" i="2"/>
  <c r="Q309" i="4" l="1"/>
  <c r="P310" i="4"/>
  <c r="AE310" i="3"/>
  <c r="AD311" i="3"/>
  <c r="S308" i="2"/>
  <c r="R309" i="2"/>
  <c r="Q310" i="4" l="1"/>
  <c r="P311" i="4"/>
  <c r="AD312" i="3"/>
  <c r="AE311" i="3"/>
  <c r="S309" i="2"/>
  <c r="R310" i="2"/>
  <c r="Q311" i="4" l="1"/>
  <c r="P312" i="4"/>
  <c r="AE312" i="3"/>
  <c r="AD313" i="3"/>
  <c r="S310" i="2"/>
  <c r="R311" i="2"/>
  <c r="Q312" i="4" l="1"/>
  <c r="P313" i="4"/>
  <c r="AD314" i="3"/>
  <c r="AE313" i="3"/>
  <c r="S311" i="2"/>
  <c r="R312" i="2"/>
  <c r="Q313" i="4" l="1"/>
  <c r="P314" i="4"/>
  <c r="AE314" i="3"/>
  <c r="AD315" i="3"/>
  <c r="R313" i="2"/>
  <c r="S312" i="2"/>
  <c r="Q314" i="4" l="1"/>
  <c r="P315" i="4"/>
  <c r="AE315" i="3"/>
  <c r="AD316" i="3"/>
  <c r="S313" i="2"/>
  <c r="R314" i="2"/>
  <c r="Q315" i="4" l="1"/>
  <c r="P316" i="4"/>
  <c r="AE316" i="3"/>
  <c r="AD317" i="3"/>
  <c r="S314" i="2"/>
  <c r="R315" i="2"/>
  <c r="Q316" i="4" l="1"/>
  <c r="P317" i="4"/>
  <c r="AE317" i="3"/>
  <c r="AD318" i="3"/>
  <c r="S315" i="2"/>
  <c r="R316" i="2"/>
  <c r="Q317" i="4" l="1"/>
  <c r="P318" i="4"/>
  <c r="AE318" i="3"/>
  <c r="AD319" i="3"/>
  <c r="S316" i="2"/>
  <c r="R317" i="2"/>
  <c r="Q318" i="4" l="1"/>
  <c r="P319" i="4"/>
  <c r="AE319" i="3"/>
  <c r="AD320" i="3"/>
  <c r="R318" i="2"/>
  <c r="S317" i="2"/>
  <c r="Q319" i="4" l="1"/>
  <c r="P320" i="4"/>
  <c r="AE320" i="3"/>
  <c r="AD321" i="3"/>
  <c r="S318" i="2"/>
  <c r="R319" i="2"/>
  <c r="P321" i="4" l="1"/>
  <c r="Q320" i="4"/>
  <c r="AE321" i="3"/>
  <c r="AD322" i="3"/>
  <c r="S319" i="2"/>
  <c r="R320" i="2"/>
  <c r="Q321" i="4" l="1"/>
  <c r="P322" i="4"/>
  <c r="AE322" i="3"/>
  <c r="AD323" i="3"/>
  <c r="R321" i="2"/>
  <c r="S320" i="2"/>
  <c r="Q322" i="4" l="1"/>
  <c r="P323" i="4"/>
  <c r="AE323" i="3"/>
  <c r="AD324" i="3"/>
  <c r="S321" i="2"/>
  <c r="R322" i="2"/>
  <c r="Q323" i="4" l="1"/>
  <c r="P324" i="4"/>
  <c r="AE324" i="3"/>
  <c r="AD325" i="3"/>
  <c r="S322" i="2"/>
  <c r="R323" i="2"/>
  <c r="Q324" i="4" l="1"/>
  <c r="P325" i="4"/>
  <c r="AE325" i="3"/>
  <c r="AD326" i="3"/>
  <c r="R324" i="2"/>
  <c r="S323" i="2"/>
  <c r="Q325" i="4" l="1"/>
  <c r="P326" i="4"/>
  <c r="AE326" i="3"/>
  <c r="AD327" i="3"/>
  <c r="R325" i="2"/>
  <c r="S324" i="2"/>
  <c r="Q326" i="4" l="1"/>
  <c r="P327" i="4"/>
  <c r="AE327" i="3"/>
  <c r="AD328" i="3"/>
  <c r="S325" i="2"/>
  <c r="R326" i="2"/>
  <c r="Q327" i="4" l="1"/>
  <c r="P328" i="4"/>
  <c r="AD329" i="3"/>
  <c r="AE328" i="3"/>
  <c r="R327" i="2"/>
  <c r="S326" i="2"/>
  <c r="P329" i="4" l="1"/>
  <c r="Q328" i="4"/>
  <c r="AE329" i="3"/>
  <c r="AD330" i="3"/>
  <c r="S327" i="2"/>
  <c r="R328" i="2"/>
  <c r="Q329" i="4" l="1"/>
  <c r="P330" i="4"/>
  <c r="AE330" i="3"/>
  <c r="AD331" i="3"/>
  <c r="R329" i="2"/>
  <c r="S328" i="2"/>
  <c r="Q330" i="4" l="1"/>
  <c r="P331" i="4"/>
  <c r="AE331" i="3"/>
  <c r="AD332" i="3"/>
  <c r="S329" i="2"/>
  <c r="R330" i="2"/>
  <c r="Q331" i="4" l="1"/>
  <c r="P332" i="4"/>
  <c r="AE332" i="3"/>
  <c r="AD333" i="3"/>
  <c r="S330" i="2"/>
  <c r="R331" i="2"/>
  <c r="Q332" i="4" l="1"/>
  <c r="P333" i="4"/>
  <c r="AE333" i="3"/>
  <c r="AD334" i="3"/>
  <c r="S331" i="2"/>
  <c r="R332" i="2"/>
  <c r="Q333" i="4" l="1"/>
  <c r="P334" i="4"/>
  <c r="AE334" i="3"/>
  <c r="AD335" i="3"/>
  <c r="S332" i="2"/>
  <c r="R333" i="2"/>
  <c r="P335" i="4" l="1"/>
  <c r="Q334" i="4"/>
  <c r="AE335" i="3"/>
  <c r="AD336" i="3"/>
  <c r="S333" i="2"/>
  <c r="R334" i="2"/>
  <c r="Q335" i="4" l="1"/>
  <c r="P336" i="4"/>
  <c r="AE336" i="3"/>
  <c r="AD337" i="3"/>
  <c r="S334" i="2"/>
  <c r="R335" i="2"/>
  <c r="P337" i="4" l="1"/>
  <c r="Q336" i="4"/>
  <c r="AE337" i="3"/>
  <c r="AD338" i="3"/>
  <c r="S335" i="2"/>
  <c r="R336" i="2"/>
  <c r="Q337" i="4" l="1"/>
  <c r="P338" i="4"/>
  <c r="AE338" i="3"/>
  <c r="AD339" i="3"/>
  <c r="R337" i="2"/>
  <c r="S336" i="2"/>
  <c r="Q338" i="4" l="1"/>
  <c r="P339" i="4"/>
  <c r="AE339" i="3"/>
  <c r="AD340" i="3"/>
  <c r="S337" i="2"/>
  <c r="R338" i="2"/>
  <c r="P340" i="4" l="1"/>
  <c r="Q339" i="4"/>
  <c r="AE340" i="3"/>
  <c r="AD341" i="3"/>
  <c r="S338" i="2"/>
  <c r="R339" i="2"/>
  <c r="P341" i="4" l="1"/>
  <c r="Q340" i="4"/>
  <c r="AE341" i="3"/>
  <c r="AD342" i="3"/>
  <c r="S339" i="2"/>
  <c r="R340" i="2"/>
  <c r="P342" i="4" l="1"/>
  <c r="Q341" i="4"/>
  <c r="AE342" i="3"/>
  <c r="AD343" i="3"/>
  <c r="S340" i="2"/>
  <c r="R341" i="2"/>
  <c r="P343" i="4" l="1"/>
  <c r="Q342" i="4"/>
  <c r="AE343" i="3"/>
  <c r="AD344" i="3"/>
  <c r="S341" i="2"/>
  <c r="R342" i="2"/>
  <c r="Q343" i="4" l="1"/>
  <c r="P344" i="4"/>
  <c r="AE344" i="3"/>
  <c r="AD345" i="3"/>
  <c r="S342" i="2"/>
  <c r="R343" i="2"/>
  <c r="Q344" i="4" l="1"/>
  <c r="P345" i="4"/>
  <c r="AE345" i="3"/>
  <c r="AD346" i="3"/>
  <c r="S343" i="2"/>
  <c r="R344" i="2"/>
  <c r="Q345" i="4" l="1"/>
  <c r="P346" i="4"/>
  <c r="AE346" i="3"/>
  <c r="AD347" i="3"/>
  <c r="R345" i="2"/>
  <c r="S344" i="2"/>
  <c r="Q346" i="4" l="1"/>
  <c r="P347" i="4"/>
  <c r="AE347" i="3"/>
  <c r="AD348" i="3"/>
  <c r="S345" i="2"/>
  <c r="R346" i="2"/>
  <c r="P348" i="4" l="1"/>
  <c r="Q347" i="4"/>
  <c r="AE348" i="3"/>
  <c r="AD349" i="3"/>
  <c r="S346" i="2"/>
  <c r="R347" i="2"/>
  <c r="Q348" i="4" l="1"/>
  <c r="P349" i="4"/>
  <c r="AE349" i="3"/>
  <c r="AD350" i="3"/>
  <c r="S347" i="2"/>
  <c r="R348" i="2"/>
  <c r="Q349" i="4" l="1"/>
  <c r="P350" i="4"/>
  <c r="AE350" i="3"/>
  <c r="AD351" i="3"/>
  <c r="S348" i="2"/>
  <c r="R349" i="2"/>
  <c r="Q350" i="4" l="1"/>
  <c r="P351" i="4"/>
  <c r="AE351" i="3"/>
  <c r="AD352" i="3"/>
  <c r="S349" i="2"/>
  <c r="R350" i="2"/>
  <c r="Q351" i="4" l="1"/>
  <c r="P352" i="4"/>
  <c r="AD353" i="3"/>
  <c r="AE352" i="3"/>
  <c r="S350" i="2"/>
  <c r="R351" i="2"/>
  <c r="Q352" i="4" l="1"/>
  <c r="P353" i="4"/>
  <c r="AE353" i="3"/>
  <c r="AD354" i="3"/>
  <c r="S351" i="2"/>
  <c r="R352" i="2"/>
  <c r="Q353" i="4" l="1"/>
  <c r="P354" i="4"/>
  <c r="AE354" i="3"/>
  <c r="AD355" i="3"/>
  <c r="R353" i="2"/>
  <c r="S352" i="2"/>
  <c r="Q354" i="4" l="1"/>
  <c r="P355" i="4"/>
  <c r="AD356" i="3"/>
  <c r="AE355" i="3"/>
  <c r="S353" i="2"/>
  <c r="R354" i="2"/>
  <c r="Q355" i="4" l="1"/>
  <c r="P356" i="4"/>
  <c r="AE356" i="3"/>
  <c r="AD357" i="3"/>
  <c r="S354" i="2"/>
  <c r="R355" i="2"/>
  <c r="Q356" i="4" l="1"/>
  <c r="P357" i="4"/>
  <c r="AD358" i="3"/>
  <c r="AE357" i="3"/>
  <c r="S355" i="2"/>
  <c r="R356" i="2"/>
  <c r="Q357" i="4" l="1"/>
  <c r="P358" i="4"/>
  <c r="AE358" i="3"/>
  <c r="AD359" i="3"/>
  <c r="S356" i="2"/>
  <c r="R357" i="2"/>
  <c r="Q358" i="4" l="1"/>
  <c r="P359" i="4"/>
  <c r="AE359" i="3"/>
  <c r="AD360" i="3"/>
  <c r="S357" i="2"/>
  <c r="R358" i="2"/>
  <c r="Q359" i="4" l="1"/>
  <c r="P360" i="4"/>
  <c r="AE360" i="3"/>
  <c r="AD361" i="3"/>
  <c r="S358" i="2"/>
  <c r="R359" i="2"/>
  <c r="Q360" i="4" l="1"/>
  <c r="P361" i="4"/>
  <c r="AE361" i="3"/>
  <c r="AD362" i="3"/>
  <c r="S359" i="2"/>
  <c r="R360" i="2"/>
  <c r="Q361" i="4" l="1"/>
  <c r="P362" i="4"/>
  <c r="AE362" i="3"/>
  <c r="AD363" i="3"/>
  <c r="R361" i="2"/>
  <c r="S360" i="2"/>
  <c r="Q362" i="4" l="1"/>
  <c r="P363" i="4"/>
  <c r="AE363" i="3"/>
  <c r="AD364" i="3"/>
  <c r="S361" i="2"/>
  <c r="R362" i="2"/>
  <c r="P364" i="4" l="1"/>
  <c r="Q363" i="4"/>
  <c r="AE364" i="3"/>
  <c r="AD365" i="3"/>
  <c r="S362" i="2"/>
  <c r="R363" i="2"/>
  <c r="Q364" i="4" l="1"/>
  <c r="P365" i="4"/>
  <c r="AE365" i="3"/>
  <c r="AD366" i="3"/>
  <c r="S363" i="2"/>
  <c r="R364" i="2"/>
  <c r="Q365" i="4" l="1"/>
  <c r="P366" i="4"/>
  <c r="AE366" i="3"/>
  <c r="AD367" i="3"/>
  <c r="S364" i="2"/>
  <c r="R365" i="2"/>
  <c r="Q366" i="4" l="1"/>
  <c r="P367" i="4"/>
  <c r="AE367" i="3"/>
  <c r="AD368" i="3"/>
  <c r="R366" i="2"/>
  <c r="S365" i="2"/>
  <c r="Q367" i="4" l="1"/>
  <c r="P368" i="4"/>
  <c r="AE368" i="3"/>
  <c r="AD369" i="3"/>
  <c r="S366" i="2"/>
  <c r="R367" i="2"/>
  <c r="Q368" i="4" l="1"/>
  <c r="P369" i="4"/>
  <c r="AE369" i="3"/>
  <c r="AD370" i="3"/>
  <c r="S367" i="2"/>
  <c r="R368" i="2"/>
  <c r="Q369" i="4" l="1"/>
  <c r="P370" i="4"/>
  <c r="AE370" i="3"/>
  <c r="AD371" i="3"/>
  <c r="R369" i="2"/>
  <c r="S368" i="2"/>
  <c r="Q370" i="4" l="1"/>
  <c r="P371" i="4"/>
  <c r="AE371" i="3"/>
  <c r="AD372" i="3"/>
  <c r="S369" i="2"/>
  <c r="R370" i="2"/>
  <c r="Q371" i="4" l="1"/>
  <c r="P372" i="4"/>
  <c r="AD373" i="3"/>
  <c r="AE372" i="3"/>
  <c r="S370" i="2"/>
  <c r="R371" i="2"/>
  <c r="Q372" i="4" l="1"/>
  <c r="P373" i="4"/>
  <c r="AE373" i="3"/>
  <c r="AD374" i="3"/>
  <c r="S371" i="2"/>
  <c r="R372" i="2"/>
  <c r="Q373" i="4" l="1"/>
  <c r="P374" i="4"/>
  <c r="AD375" i="3"/>
  <c r="AE374" i="3"/>
  <c r="S372" i="2"/>
  <c r="R373" i="2"/>
  <c r="P375" i="4" l="1"/>
  <c r="Q374" i="4"/>
  <c r="AE375" i="3"/>
  <c r="AD376" i="3"/>
  <c r="S373" i="2"/>
  <c r="R374" i="2"/>
  <c r="Q375" i="4" l="1"/>
  <c r="P376" i="4"/>
  <c r="AD377" i="3"/>
  <c r="AE376" i="3"/>
  <c r="S374" i="2"/>
  <c r="R375" i="2"/>
  <c r="P377" i="4" l="1"/>
  <c r="Q376" i="4"/>
  <c r="AE377" i="3"/>
  <c r="AD378" i="3"/>
  <c r="S375" i="2"/>
  <c r="R376" i="2"/>
  <c r="Q377" i="4" l="1"/>
  <c r="P378" i="4"/>
  <c r="AE378" i="3"/>
  <c r="AD379" i="3"/>
  <c r="R377" i="2"/>
  <c r="S376" i="2"/>
  <c r="Q378" i="4" l="1"/>
  <c r="P379" i="4"/>
  <c r="AE379" i="3"/>
  <c r="AD380" i="3"/>
  <c r="S377" i="2"/>
  <c r="R378" i="2"/>
  <c r="Q379" i="4" l="1"/>
  <c r="P380" i="4"/>
  <c r="AE380" i="3"/>
  <c r="AD381" i="3"/>
  <c r="S378" i="2"/>
  <c r="R379" i="2"/>
  <c r="Q380" i="4" l="1"/>
  <c r="P381" i="4"/>
  <c r="AD382" i="3"/>
  <c r="AE381" i="3"/>
  <c r="S379" i="2"/>
  <c r="R380" i="2"/>
  <c r="Q381" i="4" l="1"/>
  <c r="P382" i="4"/>
  <c r="AE382" i="3"/>
  <c r="AD383" i="3"/>
  <c r="R381" i="2"/>
  <c r="S380" i="2"/>
  <c r="Q382" i="4" l="1"/>
  <c r="P383" i="4"/>
  <c r="AD384" i="3"/>
  <c r="AE383" i="3"/>
  <c r="R382" i="2"/>
  <c r="S381" i="2"/>
  <c r="P384" i="4" l="1"/>
  <c r="Q383" i="4"/>
  <c r="AE384" i="3"/>
  <c r="AD385" i="3"/>
  <c r="S382" i="2"/>
  <c r="R383" i="2"/>
  <c r="P385" i="4" l="1"/>
  <c r="Q384" i="4"/>
  <c r="AE385" i="3"/>
  <c r="AD386" i="3"/>
  <c r="S383" i="2"/>
  <c r="R384" i="2"/>
  <c r="Q385" i="4" l="1"/>
  <c r="P386" i="4"/>
  <c r="AE386" i="3"/>
  <c r="AD387" i="3"/>
  <c r="R385" i="2"/>
  <c r="S384" i="2"/>
  <c r="Q386" i="4" l="1"/>
  <c r="P387" i="4"/>
  <c r="AE387" i="3"/>
  <c r="AD388" i="3"/>
  <c r="S385" i="2"/>
  <c r="R386" i="2"/>
  <c r="Q387" i="4" l="1"/>
  <c r="P388" i="4"/>
  <c r="AE388" i="3"/>
  <c r="AD389" i="3"/>
  <c r="S386" i="2"/>
  <c r="R387" i="2"/>
  <c r="Q388" i="4" l="1"/>
  <c r="P389" i="4"/>
  <c r="AE389" i="3"/>
  <c r="AD390" i="3"/>
  <c r="R388" i="2"/>
  <c r="S387" i="2"/>
  <c r="Q389" i="4" l="1"/>
  <c r="P390" i="4"/>
  <c r="AE390" i="3"/>
  <c r="AD391" i="3"/>
  <c r="S388" i="2"/>
  <c r="R389" i="2"/>
  <c r="Q390" i="4" l="1"/>
  <c r="P391" i="4"/>
  <c r="AE391" i="3"/>
  <c r="AD392" i="3"/>
  <c r="S389" i="2"/>
  <c r="R390" i="2"/>
  <c r="P392" i="4" l="1"/>
  <c r="Q391" i="4"/>
  <c r="AE392" i="3"/>
  <c r="AD393" i="3"/>
  <c r="S390" i="2"/>
  <c r="R391" i="2"/>
  <c r="Q392" i="4" l="1"/>
  <c r="P393" i="4"/>
  <c r="AE393" i="3"/>
  <c r="AD394" i="3"/>
  <c r="S391" i="2"/>
  <c r="R392" i="2"/>
  <c r="Q393" i="4" l="1"/>
  <c r="P394" i="4"/>
  <c r="AD395" i="3"/>
  <c r="AE394" i="3"/>
  <c r="R393" i="2"/>
  <c r="S392" i="2"/>
  <c r="Q394" i="4" l="1"/>
  <c r="P395" i="4"/>
  <c r="AE395" i="3"/>
  <c r="AD396" i="3"/>
  <c r="S393" i="2"/>
  <c r="R394" i="2"/>
  <c r="Q395" i="4" l="1"/>
  <c r="P396" i="4"/>
  <c r="AE396" i="3"/>
  <c r="AD397" i="3"/>
  <c r="S394" i="2"/>
  <c r="R395" i="2"/>
  <c r="Q396" i="4" l="1"/>
  <c r="P397" i="4"/>
  <c r="AE397" i="3"/>
  <c r="AD398" i="3"/>
  <c r="S395" i="2"/>
  <c r="R396" i="2"/>
  <c r="Q397" i="4" l="1"/>
  <c r="P398" i="4"/>
  <c r="AE398" i="3"/>
  <c r="AD399" i="3"/>
  <c r="S396" i="2"/>
  <c r="R397" i="2"/>
  <c r="P399" i="4" l="1"/>
  <c r="Q398" i="4"/>
  <c r="AE399" i="3"/>
  <c r="AD400" i="3"/>
  <c r="R398" i="2"/>
  <c r="S397" i="2"/>
  <c r="P400" i="4" l="1"/>
  <c r="Q399" i="4"/>
  <c r="AE400" i="3"/>
  <c r="AD401" i="3"/>
  <c r="S398" i="2"/>
  <c r="R399" i="2"/>
  <c r="Q400" i="4" l="1"/>
  <c r="P401" i="4"/>
  <c r="AE401" i="3"/>
  <c r="AD402" i="3"/>
  <c r="S399" i="2"/>
  <c r="R400" i="2"/>
  <c r="Q401" i="4" l="1"/>
  <c r="P402" i="4"/>
  <c r="AD403" i="3"/>
  <c r="AE402" i="3"/>
  <c r="R401" i="2"/>
  <c r="S400" i="2"/>
  <c r="Q402" i="4" l="1"/>
  <c r="P403" i="4"/>
  <c r="AE403" i="3"/>
  <c r="AD404" i="3"/>
  <c r="S401" i="2"/>
  <c r="R402" i="2"/>
  <c r="P404" i="4" l="1"/>
  <c r="Q403" i="4"/>
  <c r="AE404" i="3"/>
  <c r="AD405" i="3"/>
  <c r="R403" i="2"/>
  <c r="S402" i="2"/>
  <c r="Q404" i="4" l="1"/>
  <c r="P405" i="4"/>
  <c r="AE405" i="3"/>
  <c r="AD406" i="3"/>
  <c r="S403" i="2"/>
  <c r="R404" i="2"/>
  <c r="Q405" i="4" l="1"/>
  <c r="P406" i="4"/>
  <c r="AE406" i="3"/>
  <c r="AD407" i="3"/>
  <c r="S404" i="2"/>
  <c r="R405" i="2"/>
  <c r="Q406" i="4" l="1"/>
  <c r="P407" i="4"/>
  <c r="AD408" i="3"/>
  <c r="AE407" i="3"/>
  <c r="S405" i="2"/>
  <c r="R406" i="2"/>
  <c r="Q407" i="4" l="1"/>
  <c r="P408" i="4"/>
  <c r="AE408" i="3"/>
  <c r="AD409" i="3"/>
  <c r="S406" i="2"/>
  <c r="R407" i="2"/>
  <c r="Q408" i="4" l="1"/>
  <c r="P409" i="4"/>
  <c r="AE409" i="3"/>
  <c r="AD410" i="3"/>
  <c r="S407" i="2"/>
  <c r="R408" i="2"/>
  <c r="Q409" i="4" l="1"/>
  <c r="P410" i="4"/>
  <c r="AE410" i="3"/>
  <c r="AD411" i="3"/>
  <c r="S408" i="2"/>
  <c r="R409" i="2"/>
  <c r="P411" i="4" l="1"/>
  <c r="Q410" i="4"/>
  <c r="AD412" i="3"/>
  <c r="AE411" i="3"/>
  <c r="S409" i="2"/>
  <c r="R410" i="2"/>
  <c r="Q411" i="4" l="1"/>
  <c r="P412" i="4"/>
  <c r="AE412" i="3"/>
  <c r="AD413" i="3"/>
  <c r="R411" i="2"/>
  <c r="S410" i="2"/>
  <c r="P413" i="4" l="1"/>
  <c r="Q412" i="4"/>
  <c r="AE413" i="3"/>
  <c r="AD414" i="3"/>
  <c r="S411" i="2"/>
  <c r="R412" i="2"/>
  <c r="Q413" i="4" l="1"/>
  <c r="P414" i="4"/>
  <c r="AE414" i="3"/>
  <c r="AD415" i="3"/>
  <c r="S412" i="2"/>
  <c r="R413" i="2"/>
  <c r="Q414" i="4" l="1"/>
  <c r="P415" i="4"/>
  <c r="AE415" i="3"/>
  <c r="AD416" i="3"/>
  <c r="S413" i="2"/>
  <c r="R414" i="2"/>
  <c r="Q415" i="4" l="1"/>
  <c r="P416" i="4"/>
  <c r="AD417" i="3"/>
  <c r="AE416" i="3"/>
  <c r="R415" i="2"/>
  <c r="S414" i="2"/>
  <c r="Q416" i="4" l="1"/>
  <c r="P417" i="4"/>
  <c r="AE417" i="3"/>
  <c r="AD418" i="3"/>
  <c r="S415" i="2"/>
  <c r="R416" i="2"/>
  <c r="Q417" i="4" l="1"/>
  <c r="P418" i="4"/>
  <c r="AD419" i="3"/>
  <c r="AE418" i="3"/>
  <c r="S416" i="2"/>
  <c r="R417" i="2"/>
  <c r="Q418" i="4" l="1"/>
  <c r="P419" i="4"/>
  <c r="AE419" i="3"/>
  <c r="AD420" i="3"/>
  <c r="S417" i="2"/>
  <c r="R418" i="2"/>
  <c r="Q419" i="4" l="1"/>
  <c r="P420" i="4"/>
  <c r="AE420" i="3"/>
  <c r="AD421" i="3"/>
  <c r="R419" i="2"/>
  <c r="S418" i="2"/>
  <c r="Q420" i="4" l="1"/>
  <c r="P421" i="4"/>
  <c r="AE421" i="3"/>
  <c r="AD422" i="3"/>
  <c r="R420" i="2"/>
  <c r="S419" i="2"/>
  <c r="Q421" i="4" l="1"/>
  <c r="P422" i="4"/>
  <c r="AE422" i="3"/>
  <c r="AD423" i="3"/>
  <c r="S420" i="2"/>
  <c r="R421" i="2"/>
  <c r="P423" i="4" l="1"/>
  <c r="Q422" i="4"/>
  <c r="AE423" i="3"/>
  <c r="AD424" i="3"/>
  <c r="R422" i="2"/>
  <c r="S421" i="2"/>
  <c r="Q423" i="4" l="1"/>
  <c r="P424" i="4"/>
  <c r="AE424" i="3"/>
  <c r="AD425" i="3"/>
  <c r="S422" i="2"/>
  <c r="R423" i="2"/>
  <c r="Q424" i="4" l="1"/>
  <c r="P425" i="4"/>
  <c r="AE425" i="3"/>
  <c r="AD426" i="3"/>
  <c r="S423" i="2"/>
  <c r="R424" i="2"/>
  <c r="Q425" i="4" l="1"/>
  <c r="P426" i="4"/>
  <c r="AE426" i="3"/>
  <c r="AD427" i="3"/>
  <c r="S424" i="2"/>
  <c r="R425" i="2"/>
  <c r="Q426" i="4" l="1"/>
  <c r="P427" i="4"/>
  <c r="AE427" i="3"/>
  <c r="AD428" i="3"/>
  <c r="S425" i="2"/>
  <c r="R426" i="2"/>
  <c r="Q427" i="4" l="1"/>
  <c r="P428" i="4"/>
  <c r="AE428" i="3"/>
  <c r="AD429" i="3"/>
  <c r="R427" i="2"/>
  <c r="S426" i="2"/>
  <c r="Q428" i="4" l="1"/>
  <c r="P429" i="4"/>
  <c r="AE429" i="3"/>
  <c r="AD430" i="3"/>
  <c r="S427" i="2"/>
  <c r="R428" i="2"/>
  <c r="Q429" i="4" l="1"/>
  <c r="P430" i="4"/>
  <c r="AE430" i="3"/>
  <c r="AD431" i="3"/>
  <c r="S428" i="2"/>
  <c r="R429" i="2"/>
  <c r="Q430" i="4" l="1"/>
  <c r="P431" i="4"/>
  <c r="AD432" i="3"/>
  <c r="AE431" i="3"/>
  <c r="S429" i="2"/>
  <c r="R430" i="2"/>
  <c r="Q431" i="4" l="1"/>
  <c r="P432" i="4"/>
  <c r="AE432" i="3"/>
  <c r="AD433" i="3"/>
  <c r="S430" i="2"/>
  <c r="R431" i="2"/>
  <c r="Q432" i="4" l="1"/>
  <c r="P433" i="4"/>
  <c r="AD434" i="3"/>
  <c r="AE433" i="3"/>
  <c r="R432" i="2"/>
  <c r="S431" i="2"/>
  <c r="Q433" i="4" l="1"/>
  <c r="P434" i="4"/>
  <c r="AE434" i="3"/>
  <c r="AD435" i="3"/>
  <c r="S432" i="2"/>
  <c r="R433" i="2"/>
  <c r="Q434" i="4" l="1"/>
  <c r="P435" i="4"/>
  <c r="AE435" i="3"/>
  <c r="AD436" i="3"/>
  <c r="S433" i="2"/>
  <c r="R434" i="2"/>
  <c r="P436" i="4" l="1"/>
  <c r="Q435" i="4"/>
  <c r="AE436" i="3"/>
  <c r="AD437" i="3"/>
  <c r="R435" i="2"/>
  <c r="S434" i="2"/>
  <c r="Q436" i="4" l="1"/>
  <c r="P437" i="4"/>
  <c r="AE437" i="3"/>
  <c r="AD438" i="3"/>
  <c r="S435" i="2"/>
  <c r="R436" i="2"/>
  <c r="Q437" i="4" l="1"/>
  <c r="P438" i="4"/>
  <c r="AE438" i="3"/>
  <c r="AD439" i="3"/>
  <c r="S436" i="2"/>
  <c r="R437" i="2"/>
  <c r="Q438" i="4" l="1"/>
  <c r="P439" i="4"/>
  <c r="AE439" i="3"/>
  <c r="AD440" i="3"/>
  <c r="S437" i="2"/>
  <c r="R438" i="2"/>
  <c r="Q439" i="4" l="1"/>
  <c r="P440" i="4"/>
  <c r="AD441" i="3"/>
  <c r="AE440" i="3"/>
  <c r="S438" i="2"/>
  <c r="R439" i="2"/>
  <c r="P441" i="4" l="1"/>
  <c r="Q440" i="4"/>
  <c r="AE441" i="3"/>
  <c r="AD442" i="3"/>
  <c r="S439" i="2"/>
  <c r="R440" i="2"/>
  <c r="Q441" i="4" l="1"/>
  <c r="P442" i="4"/>
  <c r="AD443" i="3"/>
  <c r="AE442" i="3"/>
  <c r="S440" i="2"/>
  <c r="R441" i="2"/>
  <c r="Q442" i="4" l="1"/>
  <c r="P443" i="4"/>
  <c r="AE443" i="3"/>
  <c r="AD444" i="3"/>
  <c r="S441" i="2"/>
  <c r="R442" i="2"/>
  <c r="Q443" i="4" l="1"/>
  <c r="P444" i="4"/>
  <c r="AE444" i="3"/>
  <c r="AD445" i="3"/>
  <c r="R443" i="2"/>
  <c r="S442" i="2"/>
  <c r="Q444" i="4" l="1"/>
  <c r="P445" i="4"/>
  <c r="AE445" i="3"/>
  <c r="AD446" i="3"/>
  <c r="S443" i="2"/>
  <c r="R444" i="2"/>
  <c r="Q445" i="4" l="1"/>
  <c r="P446" i="4"/>
  <c r="AE446" i="3"/>
  <c r="AD447" i="3"/>
  <c r="S444" i="2"/>
  <c r="R445" i="2"/>
  <c r="Q446" i="4" l="1"/>
  <c r="P447" i="4"/>
  <c r="AE447" i="3"/>
  <c r="AD448" i="3"/>
  <c r="S445" i="2"/>
  <c r="R446" i="2"/>
  <c r="Q447" i="4" l="1"/>
  <c r="P448" i="4"/>
  <c r="AE448" i="3"/>
  <c r="AD449" i="3"/>
  <c r="S446" i="2"/>
  <c r="R447" i="2"/>
  <c r="Q448" i="4" l="1"/>
  <c r="P449" i="4"/>
  <c r="AE449" i="3"/>
  <c r="AD450" i="3"/>
  <c r="S447" i="2"/>
  <c r="R448" i="2"/>
  <c r="Q449" i="4" l="1"/>
  <c r="P450" i="4"/>
  <c r="AE450" i="3"/>
  <c r="AD451" i="3"/>
  <c r="R449" i="2"/>
  <c r="S448" i="2"/>
  <c r="Q450" i="4" l="1"/>
  <c r="P451" i="4"/>
  <c r="AE451" i="3"/>
  <c r="AD452" i="3"/>
  <c r="S449" i="2"/>
  <c r="R450" i="2"/>
  <c r="Q451" i="4" l="1"/>
  <c r="P452" i="4"/>
  <c r="AE452" i="3"/>
  <c r="AD453" i="3"/>
  <c r="R451" i="2"/>
  <c r="S450" i="2"/>
  <c r="Q452" i="4" l="1"/>
  <c r="P453" i="4"/>
  <c r="AE453" i="3"/>
  <c r="AD454" i="3"/>
  <c r="S451" i="2"/>
  <c r="R452" i="2"/>
  <c r="Q453" i="4" l="1"/>
  <c r="P454" i="4"/>
  <c r="AE454" i="3"/>
  <c r="AD455" i="3"/>
  <c r="S452" i="2"/>
  <c r="R453" i="2"/>
  <c r="Q454" i="4" l="1"/>
  <c r="P455" i="4"/>
  <c r="AD456" i="3"/>
  <c r="AE455" i="3"/>
  <c r="S453" i="2"/>
  <c r="R454" i="2"/>
  <c r="Q455" i="4" l="1"/>
  <c r="P456" i="4"/>
  <c r="AE456" i="3"/>
  <c r="AD457" i="3"/>
  <c r="S454" i="2"/>
  <c r="R455" i="2"/>
  <c r="P457" i="4" l="1"/>
  <c r="Q456" i="4"/>
  <c r="AE457" i="3"/>
  <c r="AD458" i="3"/>
  <c r="S455" i="2"/>
  <c r="R456" i="2"/>
  <c r="P458" i="4" l="1"/>
  <c r="Q457" i="4"/>
  <c r="AE458" i="3"/>
  <c r="AD459" i="3"/>
  <c r="S456" i="2"/>
  <c r="R457" i="2"/>
  <c r="P459" i="4" l="1"/>
  <c r="Q458" i="4"/>
  <c r="AD460" i="3"/>
  <c r="AE459" i="3"/>
  <c r="S457" i="2"/>
  <c r="R458" i="2"/>
  <c r="Q459" i="4" l="1"/>
  <c r="P460" i="4"/>
  <c r="AE460" i="3"/>
  <c r="AD461" i="3"/>
  <c r="R459" i="2"/>
  <c r="S458" i="2"/>
  <c r="P461" i="4" l="1"/>
  <c r="Q460" i="4"/>
  <c r="AE461" i="3"/>
  <c r="AD462" i="3"/>
  <c r="S459" i="2"/>
  <c r="R460" i="2"/>
  <c r="Q461" i="4" l="1"/>
  <c r="P462" i="4"/>
  <c r="AE462" i="3"/>
  <c r="AD463" i="3"/>
  <c r="R461" i="2"/>
  <c r="S460" i="2"/>
  <c r="P463" i="4" l="1"/>
  <c r="Q462" i="4"/>
  <c r="AE463" i="3"/>
  <c r="AD464" i="3"/>
  <c r="S461" i="2"/>
  <c r="R462" i="2"/>
  <c r="P464" i="4" l="1"/>
  <c r="Q463" i="4"/>
  <c r="AD465" i="3"/>
  <c r="AE464" i="3"/>
  <c r="S462" i="2"/>
  <c r="R463" i="2"/>
  <c r="Q464" i="4" l="1"/>
  <c r="P465" i="4"/>
  <c r="AE465" i="3"/>
  <c r="AD466" i="3"/>
  <c r="S463" i="2"/>
  <c r="R464" i="2"/>
  <c r="Q465" i="4" l="1"/>
  <c r="P466" i="4"/>
  <c r="AD467" i="3"/>
  <c r="AE466" i="3"/>
  <c r="S464" i="2"/>
  <c r="R465" i="2"/>
  <c r="Q466" i="4" l="1"/>
  <c r="P467" i="4"/>
  <c r="AE467" i="3"/>
  <c r="AD468" i="3"/>
  <c r="S465" i="2"/>
  <c r="R466" i="2"/>
  <c r="Q467" i="4" l="1"/>
  <c r="P468" i="4"/>
  <c r="AE468" i="3"/>
  <c r="AD469" i="3"/>
  <c r="S466" i="2"/>
  <c r="R467" i="2"/>
  <c r="Q468" i="4" l="1"/>
  <c r="P469" i="4"/>
  <c r="AE469" i="3"/>
  <c r="AD470" i="3"/>
  <c r="S467" i="2"/>
  <c r="R468" i="2"/>
  <c r="Q469" i="4" l="1"/>
  <c r="P470" i="4"/>
  <c r="AE470" i="3"/>
  <c r="AD471" i="3"/>
  <c r="S468" i="2"/>
  <c r="R469" i="2"/>
  <c r="Q470" i="4" l="1"/>
  <c r="P471" i="4"/>
  <c r="AE471" i="3"/>
  <c r="AD472" i="3"/>
  <c r="S469" i="2"/>
  <c r="R470" i="2"/>
  <c r="Q471" i="4" l="1"/>
  <c r="P472" i="4"/>
  <c r="AE472" i="3"/>
  <c r="AD473" i="3"/>
  <c r="S470" i="2"/>
  <c r="R471" i="2"/>
  <c r="P473" i="4" l="1"/>
  <c r="Q472" i="4"/>
  <c r="AE473" i="3"/>
  <c r="AD474" i="3"/>
  <c r="S471" i="2"/>
  <c r="R472" i="2"/>
  <c r="Q473" i="4" l="1"/>
  <c r="P474" i="4"/>
  <c r="AE474" i="3"/>
  <c r="AD475" i="3"/>
  <c r="S472" i="2"/>
  <c r="R473" i="2"/>
  <c r="P475" i="4" l="1"/>
  <c r="Q474" i="4"/>
  <c r="AE475" i="3"/>
  <c r="AD476" i="3"/>
  <c r="S473" i="2"/>
  <c r="R474" i="2"/>
  <c r="Q475" i="4" l="1"/>
  <c r="P476" i="4"/>
  <c r="AE476" i="3"/>
  <c r="AD477" i="3"/>
  <c r="R475" i="2"/>
  <c r="S474" i="2"/>
  <c r="Q476" i="4" l="1"/>
  <c r="P477" i="4"/>
  <c r="AE477" i="3"/>
  <c r="AD478" i="3"/>
  <c r="R476" i="2"/>
  <c r="S475" i="2"/>
  <c r="Q477" i="4" l="1"/>
  <c r="P478" i="4"/>
  <c r="AE478" i="3"/>
  <c r="AD479" i="3"/>
  <c r="S476" i="2"/>
  <c r="R477" i="2"/>
  <c r="Q478" i="4" l="1"/>
  <c r="P479" i="4"/>
  <c r="AD480" i="3"/>
  <c r="AE479" i="3"/>
  <c r="S477" i="2"/>
  <c r="R478" i="2"/>
  <c r="Q479" i="4" l="1"/>
  <c r="P480" i="4"/>
  <c r="AE480" i="3"/>
  <c r="AD481" i="3"/>
  <c r="R479" i="2"/>
  <c r="S478" i="2"/>
  <c r="P481" i="4" l="1"/>
  <c r="Q480" i="4"/>
  <c r="AD482" i="3"/>
  <c r="AE481" i="3"/>
  <c r="S479" i="2"/>
  <c r="R480" i="2"/>
  <c r="Q481" i="4" l="1"/>
  <c r="P482" i="4"/>
  <c r="AE482" i="3"/>
  <c r="AD483" i="3"/>
  <c r="S480" i="2"/>
  <c r="R481" i="2"/>
  <c r="P483" i="4" l="1"/>
  <c r="Q482" i="4"/>
  <c r="AE483" i="3"/>
  <c r="AD484" i="3"/>
  <c r="S481" i="2"/>
  <c r="R482" i="2"/>
  <c r="Q483" i="4" l="1"/>
  <c r="P484" i="4"/>
  <c r="AE484" i="3"/>
  <c r="AD485" i="3"/>
  <c r="R483" i="2"/>
  <c r="S482" i="2"/>
  <c r="P485" i="4" l="1"/>
  <c r="Q484" i="4"/>
  <c r="AE485" i="3"/>
  <c r="AD486" i="3"/>
  <c r="S483" i="2"/>
  <c r="R484" i="2"/>
  <c r="Q485" i="4" l="1"/>
  <c r="P486" i="4"/>
  <c r="AE486" i="3"/>
  <c r="AD487" i="3"/>
  <c r="S484" i="2"/>
  <c r="R485" i="2"/>
  <c r="Q486" i="4" l="1"/>
  <c r="P487" i="4"/>
  <c r="AE487" i="3"/>
  <c r="AD488" i="3"/>
  <c r="S485" i="2"/>
  <c r="R486" i="2"/>
  <c r="Q487" i="4" l="1"/>
  <c r="P488" i="4"/>
  <c r="AE488" i="3"/>
  <c r="AD489" i="3"/>
  <c r="S486" i="2"/>
  <c r="R487" i="2"/>
  <c r="Q488" i="4" l="1"/>
  <c r="P489" i="4"/>
  <c r="AE489" i="3"/>
  <c r="AD490" i="3"/>
  <c r="S487" i="2"/>
  <c r="R488" i="2"/>
  <c r="Q489" i="4" l="1"/>
  <c r="P490" i="4"/>
  <c r="AE490" i="3"/>
  <c r="AD491" i="3"/>
  <c r="S488" i="2"/>
  <c r="R489" i="2"/>
  <c r="P491" i="4" l="1"/>
  <c r="Q490" i="4"/>
  <c r="AD492" i="3"/>
  <c r="AE491" i="3"/>
  <c r="S489" i="2"/>
  <c r="R490" i="2"/>
  <c r="Q491" i="4" l="1"/>
  <c r="P492" i="4"/>
  <c r="AE492" i="3"/>
  <c r="AD493" i="3"/>
  <c r="R491" i="2"/>
  <c r="S490" i="2"/>
  <c r="P493" i="4" l="1"/>
  <c r="Q492" i="4"/>
  <c r="AD494" i="3"/>
  <c r="AE493" i="3"/>
  <c r="S491" i="2"/>
  <c r="R492" i="2"/>
  <c r="Q493" i="4" l="1"/>
  <c r="P494" i="4"/>
  <c r="AE494" i="3"/>
  <c r="AD495" i="3"/>
  <c r="S492" i="2"/>
  <c r="R493" i="2"/>
  <c r="Q494" i="4" l="1"/>
  <c r="P495" i="4"/>
  <c r="AE495" i="3"/>
  <c r="AD496" i="3"/>
  <c r="S493" i="2"/>
  <c r="R494" i="2"/>
  <c r="Q495" i="4" l="1"/>
  <c r="P496" i="4"/>
  <c r="AD497" i="3"/>
  <c r="AE496" i="3"/>
  <c r="S494" i="2"/>
  <c r="R495" i="2"/>
  <c r="Q496" i="4" l="1"/>
  <c r="P497" i="4"/>
  <c r="AE497" i="3"/>
  <c r="AD498" i="3"/>
  <c r="S495" i="2"/>
  <c r="R496" i="2"/>
  <c r="Q497" i="4" l="1"/>
  <c r="P498" i="4"/>
  <c r="AD499" i="3"/>
  <c r="AE498" i="3"/>
  <c r="S496" i="2"/>
  <c r="R497" i="2"/>
  <c r="Q498" i="4" l="1"/>
  <c r="P499" i="4"/>
  <c r="AE499" i="3"/>
  <c r="AD500" i="3"/>
  <c r="S497" i="2"/>
  <c r="R498" i="2"/>
  <c r="Q499" i="4" l="1"/>
  <c r="P500" i="4"/>
  <c r="AD501" i="3"/>
  <c r="AE500" i="3"/>
  <c r="R499" i="2"/>
  <c r="S498" i="2"/>
  <c r="Q500" i="4" l="1"/>
  <c r="P501" i="4"/>
  <c r="AE501" i="3"/>
  <c r="AD502" i="3"/>
  <c r="S499" i="2"/>
  <c r="R500" i="2"/>
  <c r="Q501" i="4" l="1"/>
  <c r="P502" i="4"/>
  <c r="AE502" i="3"/>
  <c r="AD503" i="3"/>
  <c r="S500" i="2"/>
  <c r="R501" i="2"/>
  <c r="P503" i="4" l="1"/>
  <c r="Q502" i="4"/>
  <c r="AE503" i="3"/>
  <c r="AD504" i="3"/>
  <c r="S501" i="2"/>
  <c r="R502" i="2"/>
  <c r="P504" i="4" l="1"/>
  <c r="Q503" i="4"/>
  <c r="AE504" i="3"/>
  <c r="AD505" i="3"/>
  <c r="S502" i="2"/>
  <c r="R503" i="2"/>
  <c r="Q504" i="4" l="1"/>
  <c r="P505" i="4"/>
  <c r="AD506" i="3"/>
  <c r="AE505" i="3"/>
  <c r="S503" i="2"/>
  <c r="R504" i="2"/>
  <c r="Q505" i="4" l="1"/>
  <c r="P506" i="4"/>
  <c r="AE506" i="3"/>
  <c r="AD507" i="3"/>
  <c r="S504" i="2"/>
  <c r="R505" i="2"/>
  <c r="Q506" i="4" l="1"/>
  <c r="P507" i="4"/>
  <c r="AE507" i="3"/>
  <c r="AD508" i="3"/>
  <c r="S505" i="2"/>
  <c r="R506" i="2"/>
  <c r="Q507" i="4" l="1"/>
  <c r="P508" i="4"/>
  <c r="AE508" i="3"/>
  <c r="AD509" i="3"/>
  <c r="R507" i="2"/>
  <c r="S506" i="2"/>
  <c r="Q508" i="4" l="1"/>
  <c r="P509" i="4"/>
  <c r="AE509" i="3"/>
  <c r="AD510" i="3"/>
  <c r="S507" i="2"/>
  <c r="R508" i="2"/>
  <c r="Q509" i="4" l="1"/>
  <c r="P510" i="4"/>
  <c r="AE510" i="3"/>
  <c r="AD511" i="3"/>
  <c r="S508" i="2"/>
  <c r="R509" i="2"/>
  <c r="Q510" i="4" l="1"/>
  <c r="P511" i="4"/>
  <c r="AE511" i="3"/>
  <c r="AD512" i="3"/>
  <c r="S509" i="2"/>
  <c r="R510" i="2"/>
  <c r="Q511" i="4" l="1"/>
  <c r="P512" i="4"/>
  <c r="AE512" i="3"/>
  <c r="AD513" i="3"/>
  <c r="S510" i="2"/>
  <c r="R511" i="2"/>
  <c r="Q512" i="4" l="1"/>
  <c r="P513" i="4"/>
  <c r="AE513" i="3"/>
  <c r="AD514" i="3"/>
  <c r="S511" i="2"/>
  <c r="R512" i="2"/>
  <c r="P514" i="4" l="1"/>
  <c r="Q513" i="4"/>
  <c r="AE514" i="3"/>
  <c r="AD515" i="3"/>
  <c r="S512" i="2"/>
  <c r="R513" i="2"/>
  <c r="Q514" i="4" l="1"/>
  <c r="P515" i="4"/>
  <c r="AD516" i="3"/>
  <c r="AE515" i="3"/>
  <c r="S513" i="2"/>
  <c r="R514" i="2"/>
  <c r="Q515" i="4" l="1"/>
  <c r="P516" i="4"/>
  <c r="AE516" i="3"/>
  <c r="AD517" i="3"/>
  <c r="R515" i="2"/>
  <c r="S514" i="2"/>
  <c r="Q516" i="4" l="1"/>
  <c r="P517" i="4"/>
  <c r="AE517" i="3"/>
  <c r="AD518" i="3"/>
  <c r="S515" i="2"/>
  <c r="R516" i="2"/>
  <c r="Q517" i="4" l="1"/>
  <c r="P518" i="4"/>
  <c r="AE518" i="3"/>
  <c r="AD519" i="3"/>
  <c r="S516" i="2"/>
  <c r="R517" i="2"/>
  <c r="P519" i="4" l="1"/>
  <c r="Q518" i="4"/>
  <c r="AE519" i="3"/>
  <c r="AD520" i="3"/>
  <c r="S517" i="2"/>
  <c r="R518" i="2"/>
  <c r="P520" i="4" l="1"/>
  <c r="Q519" i="4"/>
  <c r="AE520" i="3"/>
  <c r="AD521" i="3"/>
  <c r="S518" i="2"/>
  <c r="R519" i="2"/>
  <c r="Q520" i="4" l="1"/>
  <c r="P521" i="4"/>
  <c r="AE521" i="3"/>
  <c r="AD522" i="3"/>
  <c r="S519" i="2"/>
  <c r="R520" i="2"/>
  <c r="Q521" i="4" l="1"/>
  <c r="P522" i="4"/>
  <c r="AD523" i="3"/>
  <c r="AE522" i="3"/>
  <c r="S520" i="2"/>
  <c r="R521" i="2"/>
  <c r="P523" i="4" l="1"/>
  <c r="Q522" i="4"/>
  <c r="AE523" i="3"/>
  <c r="AD524" i="3"/>
  <c r="S521" i="2"/>
  <c r="R522" i="2"/>
  <c r="Q523" i="4" l="1"/>
  <c r="P524" i="4"/>
  <c r="AD525" i="3"/>
  <c r="AE524" i="3"/>
  <c r="R523" i="2"/>
  <c r="S522" i="2"/>
  <c r="Q524" i="4" l="1"/>
  <c r="P525" i="4"/>
  <c r="AE525" i="3"/>
  <c r="AD526" i="3"/>
  <c r="S523" i="2"/>
  <c r="R524" i="2"/>
  <c r="Q525" i="4" l="1"/>
  <c r="P526" i="4"/>
  <c r="AE526" i="3"/>
  <c r="AD527" i="3"/>
  <c r="S524" i="2"/>
  <c r="R525" i="2"/>
  <c r="Q526" i="4" l="1"/>
  <c r="P527" i="4"/>
  <c r="AE527" i="3"/>
  <c r="AD528" i="3"/>
  <c r="S525" i="2"/>
  <c r="R526" i="2"/>
  <c r="Q527" i="4" l="1"/>
  <c r="P528" i="4"/>
  <c r="AE528" i="3"/>
  <c r="AD529" i="3"/>
  <c r="S526" i="2"/>
  <c r="R527" i="2"/>
  <c r="Q528" i="4" l="1"/>
  <c r="P529" i="4"/>
  <c r="AE529" i="3"/>
  <c r="AD530" i="3"/>
  <c r="S527" i="2"/>
  <c r="R528" i="2"/>
  <c r="P530" i="4" l="1"/>
  <c r="Q529" i="4"/>
  <c r="AE530" i="3"/>
  <c r="AD531" i="3"/>
  <c r="S528" i="2"/>
  <c r="R529" i="2"/>
  <c r="P531" i="4" l="1"/>
  <c r="Q530" i="4"/>
  <c r="AE531" i="3"/>
  <c r="AD532" i="3"/>
  <c r="S529" i="2"/>
  <c r="R530" i="2"/>
  <c r="Q531" i="4" l="1"/>
  <c r="P532" i="4"/>
  <c r="AE532" i="3"/>
  <c r="AD533" i="3"/>
  <c r="S530" i="2"/>
  <c r="R531" i="2"/>
  <c r="Q532" i="4" l="1"/>
  <c r="P533" i="4"/>
  <c r="AE533" i="3"/>
  <c r="AD534" i="3"/>
  <c r="R532" i="2"/>
  <c r="S531" i="2"/>
  <c r="Q533" i="4" l="1"/>
  <c r="P534" i="4"/>
  <c r="AE534" i="3"/>
  <c r="AD535" i="3"/>
  <c r="S532" i="2"/>
  <c r="R533" i="2"/>
  <c r="Q534" i="4" l="1"/>
  <c r="P535" i="4"/>
  <c r="AE535" i="3"/>
  <c r="AD536" i="3"/>
  <c r="S533" i="2"/>
  <c r="R534" i="2"/>
  <c r="P536" i="4" l="1"/>
  <c r="Q535" i="4"/>
  <c r="AE536" i="3"/>
  <c r="AD537" i="3"/>
  <c r="S534" i="2"/>
  <c r="R535" i="2"/>
  <c r="Q536" i="4" l="1"/>
  <c r="P537" i="4"/>
  <c r="AE537" i="3"/>
  <c r="AD538" i="3"/>
  <c r="S535" i="2"/>
  <c r="R536" i="2"/>
  <c r="Q537" i="4" l="1"/>
  <c r="P538" i="4"/>
  <c r="AE538" i="3"/>
  <c r="AD539" i="3"/>
  <c r="S536" i="2"/>
  <c r="R537" i="2"/>
  <c r="P539" i="4" l="1"/>
  <c r="Q538" i="4"/>
  <c r="AD540" i="3"/>
  <c r="AE539" i="3"/>
  <c r="S537" i="2"/>
  <c r="R538" i="2"/>
  <c r="P540" i="4" l="1"/>
  <c r="Q539" i="4"/>
  <c r="AE540" i="3"/>
  <c r="AD541" i="3"/>
  <c r="R539" i="2"/>
  <c r="S538" i="2"/>
  <c r="P541" i="4" l="1"/>
  <c r="Q540" i="4"/>
  <c r="AD542" i="3"/>
  <c r="AE541" i="3"/>
  <c r="R540" i="2"/>
  <c r="S539" i="2"/>
  <c r="Q541" i="4" l="1"/>
  <c r="P542" i="4"/>
  <c r="AE542" i="3"/>
  <c r="AD543" i="3"/>
  <c r="S540" i="2"/>
  <c r="R541" i="2"/>
  <c r="Q542" i="4" l="1"/>
  <c r="P543" i="4"/>
  <c r="AE543" i="3"/>
  <c r="AD544" i="3"/>
  <c r="S541" i="2"/>
  <c r="R542" i="2"/>
  <c r="Q543" i="4" l="1"/>
  <c r="P544" i="4"/>
  <c r="AE544" i="3"/>
  <c r="AD545" i="3"/>
  <c r="S542" i="2"/>
  <c r="R543" i="2"/>
  <c r="Q544" i="4" l="1"/>
  <c r="P545" i="4"/>
  <c r="AE545" i="3"/>
  <c r="AD546" i="3"/>
  <c r="S543" i="2"/>
  <c r="R544" i="2"/>
  <c r="Q545" i="4" l="1"/>
  <c r="P546" i="4"/>
  <c r="AD547" i="3"/>
  <c r="AE546" i="3"/>
  <c r="S544" i="2"/>
  <c r="R545" i="2"/>
  <c r="Q546" i="4" l="1"/>
  <c r="P547" i="4"/>
  <c r="AE547" i="3"/>
  <c r="AD548" i="3"/>
  <c r="S545" i="2"/>
  <c r="R546" i="2"/>
  <c r="Q547" i="4" l="1"/>
  <c r="P548" i="4"/>
  <c r="AD549" i="3"/>
  <c r="AE548" i="3"/>
  <c r="R547" i="2"/>
  <c r="S546" i="2"/>
  <c r="Q548" i="4" l="1"/>
  <c r="P549" i="4"/>
  <c r="AE549" i="3"/>
  <c r="AD550" i="3"/>
  <c r="S547" i="2"/>
  <c r="R548" i="2"/>
  <c r="Q549" i="4" l="1"/>
  <c r="P550" i="4"/>
  <c r="AE550" i="3"/>
  <c r="AD551" i="3"/>
  <c r="S548" i="2"/>
  <c r="R549" i="2"/>
  <c r="P551" i="4" l="1"/>
  <c r="Q550" i="4"/>
  <c r="AE551" i="3"/>
  <c r="AD552" i="3"/>
  <c r="S549" i="2"/>
  <c r="R550" i="2"/>
  <c r="Q551" i="4" l="1"/>
  <c r="P552" i="4"/>
  <c r="AE552" i="3"/>
  <c r="AD553" i="3"/>
  <c r="S550" i="2"/>
  <c r="R551" i="2"/>
  <c r="Q552" i="4" l="1"/>
  <c r="P553" i="4"/>
  <c r="AE553" i="3"/>
  <c r="AD554" i="3"/>
  <c r="S551" i="2"/>
  <c r="R552" i="2"/>
  <c r="Q553" i="4" l="1"/>
  <c r="P554" i="4"/>
  <c r="AD555" i="3"/>
  <c r="AE554" i="3"/>
  <c r="S552" i="2"/>
  <c r="R553" i="2"/>
  <c r="Q554" i="4" l="1"/>
  <c r="P555" i="4"/>
  <c r="AE555" i="3"/>
  <c r="AD556" i="3"/>
  <c r="S553" i="2"/>
  <c r="R554" i="2"/>
  <c r="Q555" i="4" l="1"/>
  <c r="P556" i="4"/>
  <c r="AD557" i="3"/>
  <c r="AE556" i="3"/>
  <c r="R555" i="2"/>
  <c r="S554" i="2"/>
  <c r="Q556" i="4" l="1"/>
  <c r="P557" i="4"/>
  <c r="AE557" i="3"/>
  <c r="AD558" i="3"/>
  <c r="S555" i="2"/>
  <c r="R556" i="2"/>
  <c r="Q557" i="4" l="1"/>
  <c r="P558" i="4"/>
  <c r="AE558" i="3"/>
  <c r="AD559" i="3"/>
  <c r="S556" i="2"/>
  <c r="R557" i="2"/>
  <c r="Q558" i="4" l="1"/>
  <c r="P559" i="4"/>
  <c r="AE559" i="3"/>
  <c r="AD560" i="3"/>
  <c r="S557" i="2"/>
  <c r="R558" i="2"/>
  <c r="Q559" i="4" l="1"/>
  <c r="P560" i="4"/>
  <c r="AE560" i="3"/>
  <c r="AD561" i="3"/>
  <c r="S558" i="2"/>
  <c r="R559" i="2"/>
  <c r="Q560" i="4" l="1"/>
  <c r="P561" i="4"/>
  <c r="AD562" i="3"/>
  <c r="AE561" i="3"/>
  <c r="S559" i="2"/>
  <c r="R560" i="2"/>
  <c r="Q561" i="4" l="1"/>
  <c r="P562" i="4"/>
  <c r="AD563" i="3"/>
  <c r="AE562" i="3"/>
  <c r="S560" i="2"/>
  <c r="R561" i="2"/>
  <c r="Q562" i="4" l="1"/>
  <c r="P563" i="4"/>
  <c r="AE563" i="3"/>
  <c r="AD564" i="3"/>
  <c r="S561" i="2"/>
  <c r="R562" i="2"/>
  <c r="Q563" i="4" l="1"/>
  <c r="P564" i="4"/>
  <c r="AE564" i="3"/>
  <c r="AD565" i="3"/>
  <c r="R563" i="2"/>
  <c r="S562" i="2"/>
  <c r="Q564" i="4" l="1"/>
  <c r="P565" i="4"/>
  <c r="AE565" i="3"/>
  <c r="AD566" i="3"/>
  <c r="S563" i="2"/>
  <c r="R564" i="2"/>
  <c r="Q565" i="4" l="1"/>
  <c r="P566" i="4"/>
  <c r="AE566" i="3"/>
  <c r="AD567" i="3"/>
  <c r="S564" i="2"/>
  <c r="R565" i="2"/>
  <c r="P567" i="4" l="1"/>
  <c r="Q566" i="4"/>
  <c r="AE567" i="3"/>
  <c r="AD568" i="3"/>
  <c r="S565" i="2"/>
  <c r="R566" i="2"/>
  <c r="Q567" i="4" l="1"/>
  <c r="P568" i="4"/>
  <c r="AE568" i="3"/>
  <c r="AD569" i="3"/>
  <c r="S566" i="2"/>
  <c r="R567" i="2"/>
  <c r="Q568" i="4" l="1"/>
  <c r="P569" i="4"/>
  <c r="AE569" i="3"/>
  <c r="AD570" i="3"/>
  <c r="R568" i="2"/>
  <c r="S567" i="2"/>
  <c r="Q569" i="4" l="1"/>
  <c r="P570" i="4"/>
  <c r="AE570" i="3"/>
  <c r="AD571" i="3"/>
  <c r="S568" i="2"/>
  <c r="R569" i="2"/>
  <c r="Q570" i="4" l="1"/>
  <c r="P571" i="4"/>
  <c r="AE571" i="3"/>
  <c r="AD572" i="3"/>
  <c r="S569" i="2"/>
  <c r="R570" i="2"/>
  <c r="Q571" i="4" l="1"/>
  <c r="P572" i="4"/>
  <c r="AE572" i="3"/>
  <c r="AD573" i="3"/>
  <c r="R571" i="2"/>
  <c r="S570" i="2"/>
  <c r="Q572" i="4" l="1"/>
  <c r="P573" i="4"/>
  <c r="AD574" i="3"/>
  <c r="AE573" i="3"/>
  <c r="S571" i="2"/>
  <c r="R572" i="2"/>
  <c r="Q573" i="4" l="1"/>
  <c r="P574" i="4"/>
  <c r="AE574" i="3"/>
  <c r="AD575" i="3"/>
  <c r="S572" i="2"/>
  <c r="R573" i="2"/>
  <c r="Q574" i="4" l="1"/>
  <c r="P575" i="4"/>
  <c r="AE575" i="3"/>
  <c r="AD576" i="3"/>
  <c r="S573" i="2"/>
  <c r="R574" i="2"/>
  <c r="Q575" i="4" l="1"/>
  <c r="P576" i="4"/>
  <c r="AD577" i="3"/>
  <c r="AE576" i="3"/>
  <c r="S574" i="2"/>
  <c r="R575" i="2"/>
  <c r="Q576" i="4" l="1"/>
  <c r="P577" i="4"/>
  <c r="AE577" i="3"/>
  <c r="AD578" i="3"/>
  <c r="R576" i="2"/>
  <c r="S575" i="2"/>
  <c r="Q577" i="4" l="1"/>
  <c r="P578" i="4"/>
  <c r="AD579" i="3"/>
  <c r="AE578" i="3"/>
  <c r="S576" i="2"/>
  <c r="R577" i="2"/>
  <c r="Q578" i="4" l="1"/>
  <c r="P579" i="4"/>
  <c r="AE579" i="3"/>
  <c r="AD580" i="3"/>
  <c r="S577" i="2"/>
  <c r="R578" i="2"/>
  <c r="Q579" i="4" l="1"/>
  <c r="P580" i="4"/>
  <c r="AD581" i="3"/>
  <c r="AE580" i="3"/>
  <c r="S578" i="2"/>
  <c r="R579" i="2"/>
  <c r="Q580" i="4" l="1"/>
  <c r="P581" i="4"/>
  <c r="AE581" i="3"/>
  <c r="AD582" i="3"/>
  <c r="S579" i="2"/>
  <c r="R580" i="2"/>
  <c r="Q581" i="4" l="1"/>
  <c r="P582" i="4"/>
  <c r="AE582" i="3"/>
  <c r="AD583" i="3"/>
  <c r="S580" i="2"/>
  <c r="R581" i="2"/>
  <c r="P583" i="4" l="1"/>
  <c r="Q582" i="4"/>
  <c r="AE583" i="3"/>
  <c r="AD584" i="3"/>
  <c r="S581" i="2"/>
  <c r="R582" i="2"/>
  <c r="Q583" i="4" l="1"/>
  <c r="P584" i="4"/>
  <c r="AE584" i="3"/>
  <c r="AD585" i="3"/>
  <c r="S582" i="2"/>
  <c r="R583" i="2"/>
  <c r="Q584" i="4" l="1"/>
  <c r="P585" i="4"/>
  <c r="AE585" i="3"/>
  <c r="AD586" i="3"/>
  <c r="S583" i="2"/>
  <c r="R584" i="2"/>
  <c r="Q585" i="4" l="1"/>
  <c r="P586" i="4"/>
  <c r="AE586" i="3"/>
  <c r="AD587" i="3"/>
  <c r="S584" i="2"/>
  <c r="R585" i="2"/>
  <c r="Q586" i="4" l="1"/>
  <c r="P587" i="4"/>
  <c r="AE587" i="3"/>
  <c r="AD588" i="3"/>
  <c r="S585" i="2"/>
  <c r="R586" i="2"/>
  <c r="P588" i="4" l="1"/>
  <c r="Q587" i="4"/>
  <c r="AD589" i="3"/>
  <c r="AE588" i="3"/>
  <c r="R587" i="2"/>
  <c r="S586" i="2"/>
  <c r="Q588" i="4" l="1"/>
  <c r="P589" i="4"/>
  <c r="AE589" i="3"/>
  <c r="AD590" i="3"/>
  <c r="R588" i="2"/>
  <c r="S587" i="2"/>
  <c r="Q589" i="4" l="1"/>
  <c r="P590" i="4"/>
  <c r="AE590" i="3"/>
  <c r="AD591" i="3"/>
  <c r="S588" i="2"/>
  <c r="R589" i="2"/>
  <c r="Q590" i="4" l="1"/>
  <c r="P591" i="4"/>
  <c r="AE591" i="3"/>
  <c r="AD592" i="3"/>
  <c r="S589" i="2"/>
  <c r="R590" i="2"/>
  <c r="P592" i="4" l="1"/>
  <c r="Q591" i="4"/>
  <c r="AE592" i="3"/>
  <c r="AD593" i="3"/>
  <c r="S590" i="2"/>
  <c r="R591" i="2"/>
  <c r="Q592" i="4" l="1"/>
  <c r="P593" i="4"/>
  <c r="AE593" i="3"/>
  <c r="AD594" i="3"/>
  <c r="S591" i="2"/>
  <c r="R592" i="2"/>
  <c r="Q593" i="4" l="1"/>
  <c r="P594" i="4"/>
  <c r="AE594" i="3"/>
  <c r="AD595" i="3"/>
  <c r="S592" i="2"/>
  <c r="R593" i="2"/>
  <c r="Q594" i="4" l="1"/>
  <c r="P595" i="4"/>
  <c r="AE595" i="3"/>
  <c r="AD596" i="3"/>
  <c r="S593" i="2"/>
  <c r="R594" i="2"/>
  <c r="Q595" i="4" l="1"/>
  <c r="P596" i="4"/>
  <c r="AE596" i="3"/>
  <c r="AD597" i="3"/>
  <c r="S594" i="2"/>
  <c r="R595" i="2"/>
  <c r="Q596" i="4" l="1"/>
  <c r="P597" i="4"/>
  <c r="AE597" i="3"/>
  <c r="AD598" i="3"/>
  <c r="S595" i="2"/>
  <c r="R596" i="2"/>
  <c r="Q597" i="4" l="1"/>
  <c r="P598" i="4"/>
  <c r="AE598" i="3"/>
  <c r="AD599" i="3"/>
  <c r="S596" i="2"/>
  <c r="R597" i="2"/>
  <c r="Q598" i="4" l="1"/>
  <c r="P599" i="4"/>
  <c r="AE599" i="3"/>
  <c r="AD600" i="3"/>
  <c r="S597" i="2"/>
  <c r="R598" i="2"/>
  <c r="P600" i="4" l="1"/>
  <c r="Q599" i="4"/>
  <c r="AE600" i="3"/>
  <c r="AD601" i="3"/>
  <c r="S598" i="2"/>
  <c r="R599" i="2"/>
  <c r="Q600" i="4" l="1"/>
  <c r="P601" i="4"/>
  <c r="AE601" i="3"/>
  <c r="AD602" i="3"/>
  <c r="S599" i="2"/>
  <c r="R600" i="2"/>
  <c r="Q601" i="4" l="1"/>
  <c r="P602" i="4"/>
  <c r="AD603" i="3"/>
  <c r="AE602" i="3"/>
  <c r="S600" i="2"/>
  <c r="R601" i="2"/>
  <c r="Q602" i="4" l="1"/>
  <c r="P603" i="4"/>
  <c r="AE603" i="3"/>
  <c r="AD604" i="3"/>
  <c r="S601" i="2"/>
  <c r="R602" i="2"/>
  <c r="Q603" i="4" l="1"/>
  <c r="P604" i="4"/>
  <c r="AD605" i="3"/>
  <c r="AE604" i="3"/>
  <c r="R603" i="2"/>
  <c r="S602" i="2"/>
  <c r="Q604" i="4" l="1"/>
  <c r="P605" i="4"/>
  <c r="AE605" i="3"/>
  <c r="AD606" i="3"/>
  <c r="S603" i="2"/>
  <c r="R604" i="2"/>
  <c r="Q605" i="4" l="1"/>
  <c r="P606" i="4"/>
  <c r="AE606" i="3"/>
  <c r="AD607" i="3"/>
  <c r="S604" i="2"/>
  <c r="R605" i="2"/>
  <c r="P607" i="4" l="1"/>
  <c r="Q606" i="4"/>
  <c r="AE607" i="3"/>
  <c r="AD608" i="3"/>
  <c r="S605" i="2"/>
  <c r="R606" i="2"/>
  <c r="Q607" i="4" l="1"/>
  <c r="P608" i="4"/>
  <c r="AE608" i="3"/>
  <c r="AD609" i="3"/>
  <c r="S606" i="2"/>
  <c r="R607" i="2"/>
  <c r="Q608" i="4" l="1"/>
  <c r="P609" i="4"/>
  <c r="AE609" i="3"/>
  <c r="AD610" i="3"/>
  <c r="S607" i="2"/>
  <c r="R608" i="2"/>
  <c r="Q609" i="4" l="1"/>
  <c r="P610" i="4"/>
  <c r="AE610" i="3"/>
  <c r="AD611" i="3"/>
  <c r="S608" i="2"/>
  <c r="R609" i="2"/>
  <c r="Q610" i="4" l="1"/>
  <c r="P611" i="4"/>
  <c r="AE611" i="3"/>
  <c r="AD612" i="3"/>
  <c r="S609" i="2"/>
  <c r="R610" i="2"/>
  <c r="Q611" i="4" l="1"/>
  <c r="P612" i="4"/>
  <c r="AE612" i="3"/>
  <c r="AD613" i="3"/>
  <c r="R611" i="2"/>
  <c r="S610" i="2"/>
  <c r="Q612" i="4" l="1"/>
  <c r="P613" i="4"/>
  <c r="AE613" i="3"/>
  <c r="AD614" i="3"/>
  <c r="S611" i="2"/>
  <c r="R612" i="2"/>
  <c r="Q613" i="4" l="1"/>
  <c r="P614" i="4"/>
  <c r="AE614" i="3"/>
  <c r="AD615" i="3"/>
  <c r="S612" i="2"/>
  <c r="R613" i="2"/>
  <c r="Q614" i="4" l="1"/>
  <c r="P615" i="4"/>
  <c r="AE615" i="3"/>
  <c r="AD616" i="3"/>
  <c r="S613" i="2"/>
  <c r="R614" i="2"/>
  <c r="Q615" i="4" l="1"/>
  <c r="P616" i="4"/>
  <c r="AE616" i="3"/>
  <c r="AD617" i="3"/>
  <c r="S614" i="2"/>
  <c r="R615" i="2"/>
  <c r="Q616" i="4" l="1"/>
  <c r="P617" i="4"/>
  <c r="AE617" i="3"/>
  <c r="AD618" i="3"/>
  <c r="S615" i="2"/>
  <c r="R616" i="2"/>
  <c r="Q617" i="4" l="1"/>
  <c r="P618" i="4"/>
  <c r="AE618" i="3"/>
  <c r="AD619" i="3"/>
  <c r="S616" i="2"/>
  <c r="R617" i="2"/>
  <c r="Q618" i="4" l="1"/>
  <c r="P619" i="4"/>
  <c r="AE619" i="3"/>
  <c r="AD620" i="3"/>
  <c r="S617" i="2"/>
  <c r="R618" i="2"/>
  <c r="Q619" i="4" l="1"/>
  <c r="P620" i="4"/>
  <c r="AE620" i="3"/>
  <c r="AD621" i="3"/>
  <c r="R619" i="2"/>
  <c r="S618" i="2"/>
  <c r="P621" i="4" l="1"/>
  <c r="Q620" i="4"/>
  <c r="AD622" i="3"/>
  <c r="AE621" i="3"/>
  <c r="S619" i="2"/>
  <c r="R620" i="2"/>
  <c r="Q621" i="4" l="1"/>
  <c r="P622" i="4"/>
  <c r="AE622" i="3"/>
  <c r="AD623" i="3"/>
  <c r="S620" i="2"/>
  <c r="R621" i="2"/>
  <c r="Q622" i="4" l="1"/>
  <c r="P623" i="4"/>
  <c r="AE623" i="3"/>
  <c r="AD624" i="3"/>
  <c r="S621" i="2"/>
  <c r="R622" i="2"/>
  <c r="Q623" i="4" l="1"/>
  <c r="P624" i="4"/>
  <c r="AD625" i="3"/>
  <c r="AE624" i="3"/>
  <c r="R623" i="2"/>
  <c r="S622" i="2"/>
  <c r="Q624" i="4" l="1"/>
  <c r="P625" i="4"/>
  <c r="AE625" i="3"/>
  <c r="AD626" i="3"/>
  <c r="S623" i="2"/>
  <c r="R624" i="2"/>
  <c r="Q625" i="4" l="1"/>
  <c r="P626" i="4"/>
  <c r="AE626" i="3"/>
  <c r="AD627" i="3"/>
  <c r="S624" i="2"/>
  <c r="R625" i="2"/>
  <c r="P627" i="4" l="1"/>
  <c r="Q626" i="4"/>
  <c r="AD628" i="3"/>
  <c r="AE627" i="3"/>
  <c r="S625" i="2"/>
  <c r="R626" i="2"/>
  <c r="Q627" i="4" l="1"/>
  <c r="P628" i="4"/>
  <c r="AE628" i="3"/>
  <c r="AD629" i="3"/>
  <c r="R627" i="2"/>
  <c r="S626" i="2"/>
  <c r="Q628" i="4" l="1"/>
  <c r="P629" i="4"/>
  <c r="AE629" i="3"/>
  <c r="AD630" i="3"/>
  <c r="S627" i="2"/>
  <c r="R628" i="2"/>
  <c r="Q629" i="4" l="1"/>
  <c r="P630" i="4"/>
  <c r="AE630" i="3"/>
  <c r="AD631" i="3"/>
  <c r="S628" i="2"/>
  <c r="R629" i="2"/>
  <c r="Q630" i="4" l="1"/>
  <c r="P631" i="4"/>
  <c r="AE631" i="3"/>
  <c r="AD632" i="3"/>
  <c r="S629" i="2"/>
  <c r="R630" i="2"/>
  <c r="Q631" i="4" l="1"/>
  <c r="P632" i="4"/>
  <c r="AE632" i="3"/>
  <c r="AD633" i="3"/>
  <c r="R631" i="2"/>
  <c r="S630" i="2"/>
  <c r="Q632" i="4" l="1"/>
  <c r="P633" i="4"/>
  <c r="AE633" i="3"/>
  <c r="AD634" i="3"/>
  <c r="S631" i="2"/>
  <c r="R632" i="2"/>
  <c r="Q633" i="4" l="1"/>
  <c r="P634" i="4"/>
  <c r="AE634" i="3"/>
  <c r="AD635" i="3"/>
  <c r="S632" i="2"/>
  <c r="R633" i="2"/>
  <c r="P635" i="4" l="1"/>
  <c r="Q634" i="4"/>
  <c r="AE635" i="3"/>
  <c r="AD636" i="3"/>
  <c r="S633" i="2"/>
  <c r="R634" i="2"/>
  <c r="Q635" i="4" l="1"/>
  <c r="P636" i="4"/>
  <c r="AD637" i="3"/>
  <c r="AE636" i="3"/>
  <c r="S634" i="2"/>
  <c r="R635" i="2"/>
  <c r="Q636" i="4" l="1"/>
  <c r="P637" i="4"/>
  <c r="AE637" i="3"/>
  <c r="AD638" i="3"/>
  <c r="S635" i="2"/>
  <c r="R636" i="2"/>
  <c r="Q637" i="4" l="1"/>
  <c r="P638" i="4"/>
  <c r="AE638" i="3"/>
  <c r="AD639" i="3"/>
  <c r="S636" i="2"/>
  <c r="R637" i="2"/>
  <c r="Q638" i="4" l="1"/>
  <c r="P639" i="4"/>
  <c r="AD640" i="3"/>
  <c r="AE639" i="3"/>
  <c r="S637" i="2"/>
  <c r="R638" i="2"/>
  <c r="Q639" i="4" l="1"/>
  <c r="P640" i="4"/>
  <c r="AE640" i="3"/>
  <c r="AD641" i="3"/>
  <c r="S638" i="2"/>
  <c r="R639" i="2"/>
  <c r="Q640" i="4" l="1"/>
  <c r="P641" i="4"/>
  <c r="AD642" i="3"/>
  <c r="AE641" i="3"/>
  <c r="S639" i="2"/>
  <c r="R640" i="2"/>
  <c r="Q641" i="4" l="1"/>
  <c r="P642" i="4"/>
  <c r="AE642" i="3"/>
  <c r="AD643" i="3"/>
  <c r="R641" i="2"/>
  <c r="S640" i="2"/>
  <c r="Q642" i="4" l="1"/>
  <c r="P643" i="4"/>
  <c r="AD644" i="3"/>
  <c r="AE643" i="3"/>
  <c r="S641" i="2"/>
  <c r="R642" i="2"/>
  <c r="Q643" i="4" l="1"/>
  <c r="P644" i="4"/>
  <c r="AE644" i="3"/>
  <c r="AD645" i="3"/>
  <c r="R643" i="2"/>
  <c r="S642" i="2"/>
  <c r="Q644" i="4" l="1"/>
  <c r="P645" i="4"/>
  <c r="AE645" i="3"/>
  <c r="AD646" i="3"/>
  <c r="S643" i="2"/>
  <c r="R644" i="2"/>
  <c r="Q645" i="4" l="1"/>
  <c r="P646" i="4"/>
  <c r="AE646" i="3"/>
  <c r="AD647" i="3"/>
  <c r="S644" i="2"/>
  <c r="R645" i="2"/>
  <c r="P647" i="4" l="1"/>
  <c r="Q646" i="4"/>
  <c r="AE647" i="3"/>
  <c r="AD648" i="3"/>
  <c r="S645" i="2"/>
  <c r="R646" i="2"/>
  <c r="Q647" i="4" l="1"/>
  <c r="P648" i="4"/>
  <c r="AE648" i="3"/>
  <c r="AD649" i="3"/>
  <c r="S646" i="2"/>
  <c r="R647" i="2"/>
  <c r="Q648" i="4" l="1"/>
  <c r="P649" i="4"/>
  <c r="AE649" i="3"/>
  <c r="AD650" i="3"/>
  <c r="S647" i="2"/>
  <c r="R648" i="2"/>
  <c r="Q649" i="4" l="1"/>
  <c r="P650" i="4"/>
  <c r="AE650" i="3"/>
  <c r="AD651" i="3"/>
  <c r="R649" i="2"/>
  <c r="S648" i="2"/>
  <c r="P651" i="4" l="1"/>
  <c r="Q650" i="4"/>
  <c r="AE651" i="3"/>
  <c r="AD652" i="3"/>
  <c r="S649" i="2"/>
  <c r="R650" i="2"/>
  <c r="Q651" i="4" l="1"/>
  <c r="P652" i="4"/>
  <c r="AE652" i="3"/>
  <c r="AD653" i="3"/>
  <c r="R651" i="2"/>
  <c r="S650" i="2"/>
  <c r="Q652" i="4" l="1"/>
  <c r="P653" i="4"/>
  <c r="AE653" i="3"/>
  <c r="AD654" i="3"/>
  <c r="S651" i="2"/>
  <c r="R652" i="2"/>
  <c r="Q653" i="4" l="1"/>
  <c r="P654" i="4"/>
  <c r="AE654" i="3"/>
  <c r="AD655" i="3"/>
  <c r="S652" i="2"/>
  <c r="R653" i="2"/>
  <c r="Q654" i="4" l="1"/>
  <c r="P655" i="4"/>
  <c r="AE655" i="3"/>
  <c r="AD656" i="3"/>
  <c r="S653" i="2"/>
  <c r="R654" i="2"/>
  <c r="P656" i="4" l="1"/>
  <c r="Q655" i="4"/>
  <c r="AE656" i="3"/>
  <c r="AD657" i="3"/>
  <c r="S654" i="2"/>
  <c r="R655" i="2"/>
  <c r="Q656" i="4" l="1"/>
  <c r="P657" i="4"/>
  <c r="AE657" i="3"/>
  <c r="AD658" i="3"/>
  <c r="S655" i="2"/>
  <c r="R656" i="2"/>
  <c r="Q657" i="4" l="1"/>
  <c r="P658" i="4"/>
  <c r="AD659" i="3"/>
  <c r="AE658" i="3"/>
  <c r="R657" i="2"/>
  <c r="S656" i="2"/>
  <c r="P659" i="4" l="1"/>
  <c r="Q658" i="4"/>
  <c r="AE659" i="3"/>
  <c r="AD660" i="3"/>
  <c r="S657" i="2"/>
  <c r="R658" i="2"/>
  <c r="Q659" i="4" l="1"/>
  <c r="P660" i="4"/>
  <c r="AD661" i="3"/>
  <c r="AE660" i="3"/>
  <c r="R659" i="2"/>
  <c r="S658" i="2"/>
  <c r="P661" i="4" l="1"/>
  <c r="Q660" i="4"/>
  <c r="AE661" i="3"/>
  <c r="AD662" i="3"/>
  <c r="S659" i="2"/>
  <c r="R660" i="2"/>
  <c r="Q661" i="4" l="1"/>
  <c r="P662" i="4"/>
  <c r="AE662" i="3"/>
  <c r="AD663" i="3"/>
  <c r="R661" i="2"/>
  <c r="S660" i="2"/>
  <c r="Q662" i="4" l="1"/>
  <c r="P663" i="4"/>
  <c r="AD664" i="3"/>
  <c r="AE663" i="3"/>
  <c r="S661" i="2"/>
  <c r="R662" i="2"/>
  <c r="Q663" i="4" l="1"/>
  <c r="P664" i="4"/>
  <c r="AE664" i="3"/>
  <c r="AD665" i="3"/>
  <c r="S662" i="2"/>
  <c r="R663" i="2"/>
  <c r="Q664" i="4" l="1"/>
  <c r="P665" i="4"/>
  <c r="AD666" i="3"/>
  <c r="AE665" i="3"/>
  <c r="S663" i="2"/>
  <c r="R664" i="2"/>
  <c r="Q665" i="4" l="1"/>
  <c r="P666" i="4"/>
  <c r="AE666" i="3"/>
  <c r="AD667" i="3"/>
  <c r="S664" i="2"/>
  <c r="R665" i="2"/>
  <c r="P667" i="4" l="1"/>
  <c r="Q666" i="4"/>
  <c r="AD668" i="3"/>
  <c r="AE667" i="3"/>
  <c r="S665" i="2"/>
  <c r="R666" i="2"/>
  <c r="Q667" i="4" l="1"/>
  <c r="P668" i="4"/>
  <c r="AE668" i="3"/>
  <c r="AD669" i="3"/>
  <c r="R667" i="2"/>
  <c r="S666" i="2"/>
  <c r="P669" i="4" l="1"/>
  <c r="Q668" i="4"/>
  <c r="AE669" i="3"/>
  <c r="AD670" i="3"/>
  <c r="S667" i="2"/>
  <c r="R668" i="2"/>
  <c r="Q669" i="4" l="1"/>
  <c r="P670" i="4"/>
  <c r="AE670" i="3"/>
  <c r="AD671" i="3"/>
  <c r="S668" i="2"/>
  <c r="R669" i="2"/>
  <c r="Q670" i="4" l="1"/>
  <c r="P671" i="4"/>
  <c r="AE671" i="3"/>
  <c r="AD672" i="3"/>
  <c r="S669" i="2"/>
  <c r="R670" i="2"/>
  <c r="Q671" i="4" l="1"/>
  <c r="P672" i="4"/>
  <c r="AE672" i="3"/>
  <c r="AD673" i="3"/>
  <c r="S670" i="2"/>
  <c r="R671" i="2"/>
  <c r="Q672" i="4" l="1"/>
  <c r="P673" i="4"/>
  <c r="AE673" i="3"/>
  <c r="AD674" i="3"/>
  <c r="S671" i="2"/>
  <c r="R672" i="2"/>
  <c r="Q673" i="4" l="1"/>
  <c r="P674" i="4"/>
  <c r="AE674" i="3"/>
  <c r="AD675" i="3"/>
  <c r="S672" i="2"/>
  <c r="R673" i="2"/>
  <c r="Q674" i="4" l="1"/>
  <c r="P675" i="4"/>
  <c r="AE675" i="3"/>
  <c r="AD676" i="3"/>
  <c r="S673" i="2"/>
  <c r="R674" i="2"/>
  <c r="Q675" i="4" l="1"/>
  <c r="P676" i="4"/>
  <c r="AE676" i="3"/>
  <c r="AD677" i="3"/>
  <c r="R675" i="2"/>
  <c r="S674" i="2"/>
  <c r="Q676" i="4" l="1"/>
  <c r="P677" i="4"/>
  <c r="AE677" i="3"/>
  <c r="AD678" i="3"/>
  <c r="S675" i="2"/>
  <c r="R676" i="2"/>
  <c r="Q677" i="4" l="1"/>
  <c r="P678" i="4"/>
  <c r="AE678" i="3"/>
  <c r="AD679" i="3"/>
  <c r="S676" i="2"/>
  <c r="R677" i="2"/>
  <c r="Q678" i="4" l="1"/>
  <c r="P679" i="4"/>
  <c r="AE679" i="3"/>
  <c r="AD680" i="3"/>
  <c r="S677" i="2"/>
  <c r="R678" i="2"/>
  <c r="P680" i="4" l="1"/>
  <c r="Q679" i="4"/>
  <c r="AE680" i="3"/>
  <c r="AD681" i="3"/>
  <c r="S678" i="2"/>
  <c r="R679" i="2"/>
  <c r="Q680" i="4" l="1"/>
  <c r="P681" i="4"/>
  <c r="AE681" i="3"/>
  <c r="AD682" i="3"/>
  <c r="S679" i="2"/>
  <c r="R680" i="2"/>
  <c r="Q681" i="4" l="1"/>
  <c r="P682" i="4"/>
  <c r="AD683" i="3"/>
  <c r="AE682" i="3"/>
  <c r="S680" i="2"/>
  <c r="R681" i="2"/>
  <c r="Q682" i="4" l="1"/>
  <c r="P683" i="4"/>
  <c r="AE683" i="3"/>
  <c r="AD684" i="3"/>
  <c r="S681" i="2"/>
  <c r="R682" i="2"/>
  <c r="Q683" i="4" l="1"/>
  <c r="P684" i="4"/>
  <c r="AD685" i="3"/>
  <c r="AE684" i="3"/>
  <c r="R683" i="2"/>
  <c r="S682" i="2"/>
  <c r="Q684" i="4" l="1"/>
  <c r="P685" i="4"/>
  <c r="AE685" i="3"/>
  <c r="AD686" i="3"/>
  <c r="S683" i="2"/>
  <c r="R684" i="2"/>
  <c r="Q685" i="4" l="1"/>
  <c r="P686" i="4"/>
  <c r="AE686" i="3"/>
  <c r="AD687" i="3"/>
  <c r="S684" i="2"/>
  <c r="R685" i="2"/>
  <c r="P687" i="4" l="1"/>
  <c r="Q686" i="4"/>
  <c r="AE687" i="3"/>
  <c r="AD688" i="3"/>
  <c r="R686" i="2"/>
  <c r="S685" i="2"/>
  <c r="Q687" i="4" l="1"/>
  <c r="P688" i="4"/>
  <c r="AE688" i="3"/>
  <c r="AD689" i="3"/>
  <c r="S686" i="2"/>
  <c r="R687" i="2"/>
  <c r="Q688" i="4" l="1"/>
  <c r="P689" i="4"/>
  <c r="AD690" i="3"/>
  <c r="AE689" i="3"/>
  <c r="S687" i="2"/>
  <c r="R688" i="2"/>
  <c r="Q689" i="4" l="1"/>
  <c r="P690" i="4"/>
  <c r="AE690" i="3"/>
  <c r="AD691" i="3"/>
  <c r="S688" i="2"/>
  <c r="R689" i="2"/>
  <c r="P691" i="4" l="1"/>
  <c r="Q690" i="4"/>
  <c r="AD692" i="3"/>
  <c r="AE691" i="3"/>
  <c r="S689" i="2"/>
  <c r="R690" i="2"/>
  <c r="Q691" i="4" l="1"/>
  <c r="P692" i="4"/>
  <c r="AE692" i="3"/>
  <c r="AD693" i="3"/>
  <c r="R691" i="2"/>
  <c r="S690" i="2"/>
  <c r="Q692" i="4" l="1"/>
  <c r="P693" i="4"/>
  <c r="AE693" i="3"/>
  <c r="AD694" i="3"/>
  <c r="S691" i="2"/>
  <c r="R692" i="2"/>
  <c r="Q693" i="4" l="1"/>
  <c r="P694" i="4"/>
  <c r="AE694" i="3"/>
  <c r="AD695" i="3"/>
  <c r="S692" i="2"/>
  <c r="R693" i="2"/>
  <c r="P695" i="4" l="1"/>
  <c r="Q694" i="4"/>
  <c r="AE695" i="3"/>
  <c r="AD696" i="3"/>
  <c r="S693" i="2"/>
  <c r="R694" i="2"/>
  <c r="Q695" i="4" l="1"/>
  <c r="P696" i="4"/>
  <c r="AE696" i="3"/>
  <c r="AD697" i="3"/>
  <c r="S694" i="2"/>
  <c r="R695" i="2"/>
  <c r="Q696" i="4" l="1"/>
  <c r="P697" i="4"/>
  <c r="AE697" i="3"/>
  <c r="AD698" i="3"/>
  <c r="S695" i="2"/>
  <c r="R696" i="2"/>
  <c r="Q697" i="4" l="1"/>
  <c r="P698" i="4"/>
  <c r="AE698" i="3"/>
  <c r="AD699" i="3"/>
  <c r="S696" i="2"/>
  <c r="R697" i="2"/>
  <c r="Q698" i="4" l="1"/>
  <c r="P699" i="4"/>
  <c r="AE699" i="3"/>
  <c r="AD700" i="3"/>
  <c r="S697" i="2"/>
  <c r="R698" i="2"/>
  <c r="Q699" i="4" l="1"/>
  <c r="P700" i="4"/>
  <c r="AE700" i="3"/>
  <c r="AD701" i="3"/>
  <c r="S698" i="2"/>
  <c r="R699" i="2"/>
  <c r="Q700" i="4" l="1"/>
  <c r="P701" i="4"/>
  <c r="AE701" i="3"/>
  <c r="AD702" i="3"/>
  <c r="S699" i="2"/>
  <c r="R700" i="2"/>
  <c r="Q701" i="4" l="1"/>
  <c r="P702" i="4"/>
  <c r="AE702" i="3"/>
  <c r="AD703" i="3"/>
  <c r="S700" i="2"/>
  <c r="R701" i="2"/>
  <c r="Q702" i="4" l="1"/>
  <c r="P703" i="4"/>
  <c r="AE703" i="3"/>
  <c r="AD704" i="3"/>
  <c r="S701" i="2"/>
  <c r="R702" i="2"/>
  <c r="Q703" i="4" l="1"/>
  <c r="P704" i="4"/>
  <c r="AE704" i="3"/>
  <c r="AD705" i="3"/>
  <c r="S702" i="2"/>
  <c r="R703" i="2"/>
  <c r="Q704" i="4" l="1"/>
  <c r="P705" i="4"/>
  <c r="AE705" i="3"/>
  <c r="AD706" i="3"/>
  <c r="S703" i="2"/>
  <c r="R704" i="2"/>
  <c r="Q705" i="4" l="1"/>
  <c r="P706" i="4"/>
  <c r="AE706" i="3"/>
  <c r="AD707" i="3"/>
  <c r="S704" i="2"/>
  <c r="R705" i="2"/>
  <c r="Q706" i="4" l="1"/>
  <c r="P707" i="4"/>
  <c r="AD708" i="3"/>
  <c r="AE707" i="3"/>
  <c r="S705" i="2"/>
  <c r="R706" i="2"/>
  <c r="Q707" i="4" l="1"/>
  <c r="P708" i="4"/>
  <c r="AE708" i="3"/>
  <c r="AD709" i="3"/>
  <c r="R707" i="2"/>
  <c r="S706" i="2"/>
  <c r="Q708" i="4" l="1"/>
  <c r="P709" i="4"/>
  <c r="AD710" i="3"/>
  <c r="AE709" i="3"/>
  <c r="S707" i="2"/>
  <c r="R708" i="2"/>
  <c r="Q709" i="4" l="1"/>
  <c r="P710" i="4"/>
  <c r="AE710" i="3"/>
  <c r="AD711" i="3"/>
  <c r="S708" i="2"/>
  <c r="R709" i="2"/>
  <c r="Q710" i="4" l="1"/>
  <c r="P711" i="4"/>
  <c r="AE711" i="3"/>
  <c r="AD712" i="3"/>
  <c r="S709" i="2"/>
  <c r="R710" i="2"/>
  <c r="Q711" i="4" l="1"/>
  <c r="P712" i="4"/>
  <c r="AD713" i="3"/>
  <c r="AE712" i="3"/>
  <c r="S710" i="2"/>
  <c r="R711" i="2"/>
  <c r="Q712" i="4" l="1"/>
  <c r="P713" i="4"/>
  <c r="AE713" i="3"/>
  <c r="AD714" i="3"/>
  <c r="S711" i="2"/>
  <c r="R712" i="2"/>
  <c r="Q713" i="4" l="1"/>
  <c r="P714" i="4"/>
  <c r="AE714" i="3"/>
  <c r="AD715" i="3"/>
  <c r="S712" i="2"/>
  <c r="R713" i="2"/>
  <c r="Q714" i="4" l="1"/>
  <c r="P715" i="4"/>
  <c r="AE715" i="3"/>
  <c r="AD716" i="3"/>
  <c r="S713" i="2"/>
  <c r="R714" i="2"/>
  <c r="Q715" i="4" l="1"/>
  <c r="P716" i="4"/>
  <c r="AE716" i="3"/>
  <c r="AD717" i="3"/>
  <c r="R715" i="2"/>
  <c r="S714" i="2"/>
  <c r="P717" i="4" l="1"/>
  <c r="Q716" i="4"/>
  <c r="AE717" i="3"/>
  <c r="AD718" i="3"/>
  <c r="S715" i="2"/>
  <c r="R716" i="2"/>
  <c r="Q717" i="4" l="1"/>
  <c r="P718" i="4"/>
  <c r="AE718" i="3"/>
  <c r="AD719" i="3"/>
  <c r="S716" i="2"/>
  <c r="R717" i="2"/>
  <c r="Q718" i="4" l="1"/>
  <c r="P719" i="4"/>
  <c r="AE719" i="3"/>
  <c r="AD720" i="3"/>
  <c r="S717" i="2"/>
  <c r="R718" i="2"/>
  <c r="Q719" i="4" l="1"/>
  <c r="P720" i="4"/>
  <c r="AE720" i="3"/>
  <c r="AD721" i="3"/>
  <c r="S718" i="2"/>
  <c r="R719" i="2"/>
  <c r="Q720" i="4" l="1"/>
  <c r="P721" i="4"/>
  <c r="AD722" i="3"/>
  <c r="AE721" i="3"/>
  <c r="S719" i="2"/>
  <c r="R720" i="2"/>
  <c r="Q721" i="4" l="1"/>
  <c r="P722" i="4"/>
  <c r="AE722" i="3"/>
  <c r="AD723" i="3"/>
  <c r="S720" i="2"/>
  <c r="R721" i="2"/>
  <c r="Q722" i="4" l="1"/>
  <c r="P723" i="4"/>
  <c r="AE723" i="3"/>
  <c r="AD724" i="3"/>
  <c r="S721" i="2"/>
  <c r="R722" i="2"/>
  <c r="Q723" i="4" l="1"/>
  <c r="P724" i="4"/>
  <c r="AD725" i="3"/>
  <c r="AE724" i="3"/>
  <c r="R723" i="2"/>
  <c r="S722" i="2"/>
  <c r="Q724" i="4" l="1"/>
  <c r="P725" i="4"/>
  <c r="AE725" i="3"/>
  <c r="AD726" i="3"/>
  <c r="R724" i="2"/>
  <c r="S723" i="2"/>
  <c r="Q725" i="4" l="1"/>
  <c r="P726" i="4"/>
  <c r="AE726" i="3"/>
  <c r="AD727" i="3"/>
  <c r="S724" i="2"/>
  <c r="R725" i="2"/>
  <c r="P727" i="4" l="1"/>
  <c r="Q726" i="4"/>
  <c r="AE727" i="3"/>
  <c r="AD728" i="3"/>
  <c r="S725" i="2"/>
  <c r="R726" i="2"/>
  <c r="Q727" i="4" l="1"/>
  <c r="P728" i="4"/>
  <c r="AE728" i="3"/>
  <c r="AD729" i="3"/>
  <c r="S726" i="2"/>
  <c r="R727" i="2"/>
  <c r="Q728" i="4" l="1"/>
  <c r="P729" i="4"/>
  <c r="AD730" i="3"/>
  <c r="AE729" i="3"/>
  <c r="S727" i="2"/>
  <c r="R728" i="2"/>
  <c r="Q729" i="4" l="1"/>
  <c r="P730" i="4"/>
  <c r="AE730" i="3"/>
  <c r="AD731" i="3"/>
  <c r="S728" i="2"/>
  <c r="R729" i="2"/>
  <c r="P731" i="4" l="1"/>
  <c r="Q730" i="4"/>
  <c r="AE731" i="3"/>
  <c r="AD732" i="3"/>
  <c r="S729" i="2"/>
  <c r="R730" i="2"/>
  <c r="Q731" i="4" l="1"/>
  <c r="P732" i="4"/>
  <c r="AE732" i="3"/>
  <c r="AD733" i="3"/>
  <c r="R731" i="2"/>
  <c r="S730" i="2"/>
  <c r="Q732" i="4" l="1"/>
  <c r="P733" i="4"/>
  <c r="AE733" i="3"/>
  <c r="AD734" i="3"/>
  <c r="S731" i="2"/>
  <c r="R732" i="2"/>
  <c r="Q733" i="4" l="1"/>
  <c r="P734" i="4"/>
  <c r="AE734" i="3"/>
  <c r="AD735" i="3"/>
  <c r="S732" i="2"/>
  <c r="R733" i="2"/>
  <c r="Q734" i="4" l="1"/>
  <c r="P735" i="4"/>
  <c r="AE735" i="3"/>
  <c r="AD736" i="3"/>
  <c r="S733" i="2"/>
  <c r="R734" i="2"/>
  <c r="Q735" i="4" l="1"/>
  <c r="P736" i="4"/>
  <c r="AD737" i="3"/>
  <c r="AE736" i="3"/>
  <c r="S734" i="2"/>
  <c r="R735" i="2"/>
  <c r="Q736" i="4" l="1"/>
  <c r="P737" i="4"/>
  <c r="AE737" i="3"/>
  <c r="AD738" i="3"/>
  <c r="S735" i="2"/>
  <c r="R736" i="2"/>
  <c r="Q737" i="4" l="1"/>
  <c r="P738" i="4"/>
  <c r="AD739" i="3"/>
  <c r="AE738" i="3"/>
  <c r="S736" i="2"/>
  <c r="R737" i="2"/>
  <c r="Q738" i="4" l="1"/>
  <c r="P739" i="4"/>
  <c r="AE739" i="3"/>
  <c r="AD740" i="3"/>
  <c r="S737" i="2"/>
  <c r="R738" i="2"/>
  <c r="Q739" i="4" l="1"/>
  <c r="P740" i="4"/>
  <c r="AD741" i="3"/>
  <c r="AE740" i="3"/>
  <c r="R739" i="2"/>
  <c r="S738" i="2"/>
  <c r="Q740" i="4" l="1"/>
  <c r="P741" i="4"/>
  <c r="AE741" i="3"/>
  <c r="AD742" i="3"/>
  <c r="S739" i="2"/>
  <c r="R740" i="2"/>
  <c r="Q741" i="4" l="1"/>
  <c r="P742" i="4"/>
  <c r="AE742" i="3"/>
  <c r="AD743" i="3"/>
  <c r="S740" i="2"/>
  <c r="R741" i="2"/>
  <c r="Q742" i="4" l="1"/>
  <c r="P743" i="4"/>
  <c r="AE743" i="3"/>
  <c r="AD744" i="3"/>
  <c r="S741" i="2"/>
  <c r="R742" i="2"/>
  <c r="Q743" i="4" l="1"/>
  <c r="P744" i="4"/>
  <c r="AE744" i="3"/>
  <c r="AD745" i="3"/>
  <c r="S742" i="2"/>
  <c r="R743" i="2"/>
  <c r="Q744" i="4" l="1"/>
  <c r="P745" i="4"/>
  <c r="AE745" i="3"/>
  <c r="AD746" i="3"/>
  <c r="S743" i="2"/>
  <c r="R744" i="2"/>
  <c r="Q745" i="4" l="1"/>
  <c r="P746" i="4"/>
  <c r="AE746" i="3"/>
  <c r="AD747" i="3"/>
  <c r="S744" i="2"/>
  <c r="R745" i="2"/>
  <c r="Q746" i="4" l="1"/>
  <c r="P747" i="4"/>
  <c r="AE747" i="3"/>
  <c r="AD748" i="3"/>
  <c r="S745" i="2"/>
  <c r="R746" i="2"/>
  <c r="Q747" i="4" l="1"/>
  <c r="P748" i="4"/>
  <c r="AE748" i="3"/>
  <c r="AD749" i="3"/>
  <c r="R747" i="2"/>
  <c r="S746" i="2"/>
  <c r="Q748" i="4" l="1"/>
  <c r="P749" i="4"/>
  <c r="AE749" i="3"/>
  <c r="AD750" i="3"/>
  <c r="S747" i="2"/>
  <c r="R748" i="2"/>
  <c r="Q749" i="4" l="1"/>
  <c r="P750" i="4"/>
  <c r="AE750" i="3"/>
  <c r="AD751" i="3"/>
  <c r="S748" i="2"/>
  <c r="R749" i="2"/>
  <c r="Q750" i="4" l="1"/>
  <c r="P751" i="4"/>
  <c r="AE751" i="3"/>
  <c r="AD752" i="3"/>
  <c r="S749" i="2"/>
  <c r="R750" i="2"/>
  <c r="Q751" i="4" l="1"/>
  <c r="P752" i="4"/>
  <c r="AE752" i="3"/>
  <c r="AD753" i="3"/>
  <c r="S750" i="2"/>
  <c r="R751" i="2"/>
  <c r="Q752" i="4" l="1"/>
  <c r="P753" i="4"/>
  <c r="AD754" i="3"/>
  <c r="AE753" i="3"/>
  <c r="S751" i="2"/>
  <c r="R752" i="2"/>
  <c r="Q753" i="4" l="1"/>
  <c r="P754" i="4"/>
  <c r="AE754" i="3"/>
  <c r="AD755" i="3"/>
  <c r="S752" i="2"/>
  <c r="R753" i="2"/>
  <c r="Q754" i="4" l="1"/>
  <c r="P755" i="4"/>
  <c r="AE755" i="3"/>
  <c r="AD756" i="3"/>
  <c r="S753" i="2"/>
  <c r="R754" i="2"/>
  <c r="Q755" i="4" l="1"/>
  <c r="P756" i="4"/>
  <c r="AE756" i="3"/>
  <c r="AD757" i="3"/>
  <c r="R755" i="2"/>
  <c r="S754" i="2"/>
  <c r="Q756" i="4" l="1"/>
  <c r="P757" i="4"/>
  <c r="AE757" i="3"/>
  <c r="AD758" i="3"/>
  <c r="S755" i="2"/>
  <c r="R756" i="2"/>
  <c r="Q757" i="4" l="1"/>
  <c r="P758" i="4"/>
  <c r="AE758" i="3"/>
  <c r="AD759" i="3"/>
  <c r="S756" i="2"/>
  <c r="R757" i="2"/>
  <c r="Q758" i="4" l="1"/>
  <c r="P759" i="4"/>
  <c r="AE759" i="3"/>
  <c r="AD760" i="3"/>
  <c r="S757" i="2"/>
  <c r="R758" i="2"/>
  <c r="Q759" i="4" l="1"/>
  <c r="P760" i="4"/>
  <c r="AE760" i="3"/>
  <c r="AD761" i="3"/>
  <c r="S758" i="2"/>
  <c r="R759" i="2"/>
  <c r="Q760" i="4" l="1"/>
  <c r="P761" i="4"/>
  <c r="AE761" i="3"/>
  <c r="AD762" i="3"/>
  <c r="S759" i="2"/>
  <c r="R760" i="2"/>
  <c r="Q761" i="4" l="1"/>
  <c r="P762" i="4"/>
  <c r="AD763" i="3"/>
  <c r="AE762" i="3"/>
  <c r="S760" i="2"/>
  <c r="R761" i="2"/>
  <c r="Q762" i="4" l="1"/>
  <c r="P763" i="4"/>
  <c r="AE763" i="3"/>
  <c r="AD764" i="3"/>
  <c r="S761" i="2"/>
  <c r="R762" i="2"/>
  <c r="Q763" i="4" l="1"/>
  <c r="P764" i="4"/>
  <c r="AD765" i="3"/>
  <c r="AE764" i="3"/>
  <c r="S762" i="2"/>
  <c r="R763" i="2"/>
  <c r="Q764" i="4" l="1"/>
  <c r="P765" i="4"/>
  <c r="AE765" i="3"/>
  <c r="AD766" i="3"/>
  <c r="S763" i="2"/>
  <c r="R764" i="2"/>
  <c r="Q765" i="4" l="1"/>
  <c r="P766" i="4"/>
  <c r="AE766" i="3"/>
  <c r="AD767" i="3"/>
  <c r="S764" i="2"/>
  <c r="R765" i="2"/>
  <c r="Q766" i="4" l="1"/>
  <c r="P767" i="4"/>
  <c r="AE767" i="3"/>
  <c r="AD768" i="3"/>
  <c r="S765" i="2"/>
  <c r="R766" i="2"/>
  <c r="Q767" i="4" l="1"/>
  <c r="P768" i="4"/>
  <c r="AE768" i="3"/>
  <c r="AD769" i="3"/>
  <c r="S766" i="2"/>
  <c r="R767" i="2"/>
  <c r="Q768" i="4" l="1"/>
  <c r="P769" i="4"/>
  <c r="AE769" i="3"/>
  <c r="AD770" i="3"/>
  <c r="S767" i="2"/>
  <c r="R768" i="2"/>
  <c r="Q769" i="4" l="1"/>
  <c r="P770" i="4"/>
  <c r="AE770" i="3"/>
  <c r="AD771" i="3"/>
  <c r="S768" i="2"/>
  <c r="R769" i="2"/>
  <c r="Q770" i="4" l="1"/>
  <c r="P771" i="4"/>
  <c r="AE771" i="3"/>
  <c r="AD772" i="3"/>
  <c r="S769" i="2"/>
  <c r="R770" i="2"/>
  <c r="Q771" i="4" l="1"/>
  <c r="P772" i="4"/>
  <c r="AE772" i="3"/>
  <c r="AD773" i="3"/>
  <c r="S770" i="2"/>
  <c r="R771" i="2"/>
  <c r="P773" i="4" l="1"/>
  <c r="Q772" i="4"/>
  <c r="AE773" i="3"/>
  <c r="AD774" i="3"/>
  <c r="S771" i="2"/>
  <c r="R772" i="2"/>
  <c r="Q773" i="4" l="1"/>
  <c r="P774" i="4"/>
  <c r="AD775" i="3"/>
  <c r="AE774" i="3"/>
  <c r="S772" i="2"/>
  <c r="R773" i="2"/>
  <c r="Q774" i="4" l="1"/>
  <c r="P775" i="4"/>
  <c r="AE775" i="3"/>
  <c r="AD776" i="3"/>
  <c r="S773" i="2"/>
  <c r="R774" i="2"/>
  <c r="Q775" i="4" l="1"/>
  <c r="P776" i="4"/>
  <c r="AE776" i="3"/>
  <c r="AD777" i="3"/>
  <c r="S774" i="2"/>
  <c r="R775" i="2"/>
  <c r="Q776" i="4" l="1"/>
  <c r="P777" i="4"/>
  <c r="AE777" i="3"/>
  <c r="AD778" i="3"/>
  <c r="S775" i="2"/>
  <c r="R776" i="2"/>
  <c r="Q777" i="4" l="1"/>
  <c r="P778" i="4"/>
  <c r="AE778" i="3"/>
  <c r="AD779" i="3"/>
  <c r="S776" i="2"/>
  <c r="R777" i="2"/>
  <c r="P779" i="4" l="1"/>
  <c r="Q778" i="4"/>
  <c r="AE779" i="3"/>
  <c r="AD780" i="3"/>
  <c r="S777" i="2"/>
  <c r="R778" i="2"/>
  <c r="Q779" i="4" l="1"/>
  <c r="P780" i="4"/>
  <c r="AE780" i="3"/>
  <c r="AD781" i="3"/>
  <c r="R779" i="2"/>
  <c r="S778" i="2"/>
  <c r="Q780" i="4" l="1"/>
  <c r="P781" i="4"/>
  <c r="AE781" i="3"/>
  <c r="AD782" i="3"/>
  <c r="R780" i="2"/>
  <c r="S779" i="2"/>
  <c r="Q781" i="4" l="1"/>
  <c r="P782" i="4"/>
  <c r="AE782" i="3"/>
  <c r="AD783" i="3"/>
  <c r="S780" i="2"/>
  <c r="R781" i="2"/>
  <c r="P783" i="4" l="1"/>
  <c r="Q782" i="4"/>
  <c r="AE783" i="3"/>
  <c r="AD784" i="3"/>
  <c r="S781" i="2"/>
  <c r="R782" i="2"/>
  <c r="Q783" i="4" l="1"/>
  <c r="P784" i="4"/>
  <c r="AD785" i="3"/>
  <c r="AE784" i="3"/>
  <c r="S782" i="2"/>
  <c r="R783" i="2"/>
  <c r="Q784" i="4" l="1"/>
  <c r="P785" i="4"/>
  <c r="AE785" i="3"/>
  <c r="AD786" i="3"/>
  <c r="S783" i="2"/>
  <c r="R784" i="2"/>
  <c r="Q785" i="4" l="1"/>
  <c r="P786" i="4"/>
  <c r="AD787" i="3"/>
  <c r="AE786" i="3"/>
  <c r="S784" i="2"/>
  <c r="R785" i="2"/>
  <c r="Q786" i="4" l="1"/>
  <c r="P787" i="4"/>
  <c r="AE787" i="3"/>
  <c r="AD788" i="3"/>
  <c r="S785" i="2"/>
  <c r="R786" i="2"/>
  <c r="Q787" i="4" l="1"/>
  <c r="P788" i="4"/>
  <c r="AE788" i="3"/>
  <c r="AD789" i="3"/>
  <c r="R787" i="2"/>
  <c r="S786" i="2"/>
  <c r="Q788" i="4" l="1"/>
  <c r="P789" i="4"/>
  <c r="AD790" i="3"/>
  <c r="AE789" i="3"/>
  <c r="S787" i="2"/>
  <c r="R788" i="2"/>
  <c r="Q789" i="4" l="1"/>
  <c r="P790" i="4"/>
  <c r="AE790" i="3"/>
  <c r="AD791" i="3"/>
  <c r="S788" i="2"/>
  <c r="R789" i="2"/>
  <c r="Q790" i="4" l="1"/>
  <c r="P791" i="4"/>
  <c r="AE791" i="3"/>
  <c r="AD792" i="3"/>
  <c r="S789" i="2"/>
  <c r="R790" i="2"/>
  <c r="Q791" i="4" l="1"/>
  <c r="P792" i="4"/>
  <c r="AE792" i="3"/>
  <c r="AD793" i="3"/>
  <c r="S790" i="2"/>
  <c r="R791" i="2"/>
  <c r="Q792" i="4" l="1"/>
  <c r="P793" i="4"/>
  <c r="AD794" i="3"/>
  <c r="AE793" i="3"/>
  <c r="S791" i="2"/>
  <c r="R792" i="2"/>
  <c r="Q793" i="4" l="1"/>
  <c r="P794" i="4"/>
  <c r="AE794" i="3"/>
  <c r="AD795" i="3"/>
  <c r="S792" i="2"/>
  <c r="R793" i="2"/>
  <c r="P795" i="4" l="1"/>
  <c r="Q794" i="4"/>
  <c r="AE795" i="3"/>
  <c r="AD796" i="3"/>
  <c r="S793" i="2"/>
  <c r="R794" i="2"/>
  <c r="Q795" i="4" l="1"/>
  <c r="P796" i="4"/>
  <c r="AE796" i="3"/>
  <c r="AD797" i="3"/>
  <c r="R795" i="2"/>
  <c r="S794" i="2"/>
  <c r="Q796" i="4" l="1"/>
  <c r="P797" i="4"/>
  <c r="AE797" i="3"/>
  <c r="AD798" i="3"/>
  <c r="S795" i="2"/>
  <c r="R796" i="2"/>
  <c r="Q797" i="4" l="1"/>
  <c r="P798" i="4"/>
  <c r="AE798" i="3"/>
  <c r="AD799" i="3"/>
  <c r="S796" i="2"/>
  <c r="R797" i="2"/>
  <c r="Q798" i="4" l="1"/>
  <c r="P799" i="4"/>
  <c r="AE799" i="3"/>
  <c r="AD800" i="3"/>
  <c r="R798" i="2"/>
  <c r="S797" i="2"/>
  <c r="Q799" i="4" l="1"/>
  <c r="P800" i="4"/>
  <c r="AE800" i="3"/>
  <c r="AD801" i="3"/>
  <c r="S798" i="2"/>
  <c r="R799" i="2"/>
  <c r="Q800" i="4" l="1"/>
  <c r="P801" i="4"/>
  <c r="AD802" i="3"/>
  <c r="AE801" i="3"/>
  <c r="S799" i="2"/>
  <c r="R800" i="2"/>
  <c r="Q801" i="4" l="1"/>
  <c r="P802" i="4"/>
  <c r="AE802" i="3"/>
  <c r="AD803" i="3"/>
  <c r="S800" i="2"/>
  <c r="R801" i="2"/>
  <c r="Q802" i="4" l="1"/>
  <c r="P803" i="4"/>
  <c r="AE803" i="3"/>
  <c r="AD804" i="3"/>
  <c r="S801" i="2"/>
  <c r="R802" i="2"/>
  <c r="Q803" i="4" l="1"/>
  <c r="P804" i="4"/>
  <c r="AE804" i="3"/>
  <c r="AD805" i="3"/>
  <c r="R803" i="2"/>
  <c r="S802" i="2"/>
  <c r="Q804" i="4" l="1"/>
  <c r="P805" i="4"/>
  <c r="AE805" i="3"/>
  <c r="AD806" i="3"/>
  <c r="S803" i="2"/>
  <c r="R804" i="2"/>
  <c r="Q805" i="4" l="1"/>
  <c r="P806" i="4"/>
  <c r="AE806" i="3"/>
  <c r="AD807" i="3"/>
  <c r="S804" i="2"/>
  <c r="R805" i="2"/>
  <c r="Q806" i="4" l="1"/>
  <c r="P807" i="4"/>
  <c r="AE807" i="3"/>
  <c r="AD808" i="3"/>
  <c r="S805" i="2"/>
  <c r="R806" i="2"/>
  <c r="Q807" i="4" l="1"/>
  <c r="P808" i="4"/>
  <c r="AE808" i="3"/>
  <c r="AD809" i="3"/>
  <c r="S806" i="2"/>
  <c r="R807" i="2"/>
  <c r="Q808" i="4" l="1"/>
  <c r="P809" i="4"/>
  <c r="AE809" i="3"/>
  <c r="AD810" i="3"/>
  <c r="S807" i="2"/>
  <c r="R808" i="2"/>
  <c r="Q809" i="4" l="1"/>
  <c r="P810" i="4"/>
  <c r="AD811" i="3"/>
  <c r="AE810" i="3"/>
  <c r="S808" i="2"/>
  <c r="R809" i="2"/>
  <c r="Q810" i="4" l="1"/>
  <c r="P811" i="4"/>
  <c r="AE811" i="3"/>
  <c r="AD812" i="3"/>
  <c r="S809" i="2"/>
  <c r="R810" i="2"/>
  <c r="P812" i="4" l="1"/>
  <c r="Q811" i="4"/>
  <c r="AE812" i="3"/>
  <c r="AD813" i="3"/>
  <c r="R811" i="2"/>
  <c r="S810" i="2"/>
  <c r="P813" i="4" l="1"/>
  <c r="Q812" i="4"/>
  <c r="AD814" i="3"/>
  <c r="AE813" i="3"/>
  <c r="S811" i="2"/>
  <c r="R812" i="2"/>
  <c r="Q813" i="4" l="1"/>
  <c r="P814" i="4"/>
  <c r="AE814" i="3"/>
  <c r="AD815" i="3"/>
  <c r="S812" i="2"/>
  <c r="R813" i="2"/>
  <c r="Q814" i="4" l="1"/>
  <c r="P815" i="4"/>
  <c r="AE815" i="3"/>
  <c r="AD816" i="3"/>
  <c r="S813" i="2"/>
  <c r="R814" i="2"/>
  <c r="Q815" i="4" l="1"/>
  <c r="P816" i="4"/>
  <c r="AE816" i="3"/>
  <c r="AD817" i="3"/>
  <c r="S814" i="2"/>
  <c r="R815" i="2"/>
  <c r="Q816" i="4" l="1"/>
  <c r="P817" i="4"/>
  <c r="AD818" i="3"/>
  <c r="AE817" i="3"/>
  <c r="S815" i="2"/>
  <c r="R816" i="2"/>
  <c r="Q817" i="4" l="1"/>
  <c r="P818" i="4"/>
  <c r="AE818" i="3"/>
  <c r="AD819" i="3"/>
  <c r="S816" i="2"/>
  <c r="R817" i="2"/>
  <c r="Q818" i="4" l="1"/>
  <c r="P819" i="4"/>
  <c r="AE819" i="3"/>
  <c r="AD820" i="3"/>
  <c r="S817" i="2"/>
  <c r="R818" i="2"/>
  <c r="Q819" i="4" l="1"/>
  <c r="P820" i="4"/>
  <c r="AE820" i="3"/>
  <c r="AD821" i="3"/>
  <c r="R819" i="2"/>
  <c r="S818" i="2"/>
  <c r="Q820" i="4" l="1"/>
  <c r="P821" i="4"/>
  <c r="AE821" i="3"/>
  <c r="AD822" i="3"/>
  <c r="S819" i="2"/>
  <c r="R820" i="2"/>
  <c r="Q821" i="4" l="1"/>
  <c r="P822" i="4"/>
  <c r="AE822" i="3"/>
  <c r="AD823" i="3"/>
  <c r="S820" i="2"/>
  <c r="R821" i="2"/>
  <c r="Q822" i="4" l="1"/>
  <c r="P823" i="4"/>
  <c r="AE823" i="3"/>
  <c r="AD824" i="3"/>
  <c r="S821" i="2"/>
  <c r="R822" i="2"/>
  <c r="P824" i="4" l="1"/>
  <c r="Q823" i="4"/>
  <c r="AE824" i="3"/>
  <c r="AD825" i="3"/>
  <c r="S822" i="2"/>
  <c r="R823" i="2"/>
  <c r="Q824" i="4" l="1"/>
  <c r="P825" i="4"/>
  <c r="AE825" i="3"/>
  <c r="AD826" i="3"/>
  <c r="S823" i="2"/>
  <c r="R824" i="2"/>
  <c r="Q825" i="4" l="1"/>
  <c r="P826" i="4"/>
  <c r="AE826" i="3"/>
  <c r="AD827" i="3"/>
  <c r="S824" i="2"/>
  <c r="R825" i="2"/>
  <c r="P827" i="4" l="1"/>
  <c r="Q826" i="4"/>
  <c r="AE827" i="3"/>
  <c r="AD828" i="3"/>
  <c r="S825" i="2"/>
  <c r="R826" i="2"/>
  <c r="Q827" i="4" l="1"/>
  <c r="P828" i="4"/>
  <c r="AE828" i="3"/>
  <c r="AD829" i="3"/>
  <c r="S826" i="2"/>
  <c r="R827" i="2"/>
  <c r="Q828" i="4" l="1"/>
  <c r="P829" i="4"/>
  <c r="AE829" i="3"/>
  <c r="AD830" i="3"/>
  <c r="S827" i="2"/>
  <c r="R828" i="2"/>
  <c r="Q829" i="4" l="1"/>
  <c r="P830" i="4"/>
  <c r="AE830" i="3"/>
  <c r="AD831" i="3"/>
  <c r="S828" i="2"/>
  <c r="R829" i="2"/>
  <c r="Q830" i="4" l="1"/>
  <c r="P831" i="4"/>
  <c r="AE831" i="3"/>
  <c r="AD832" i="3"/>
  <c r="R830" i="2"/>
  <c r="S829" i="2"/>
  <c r="Q831" i="4" l="1"/>
  <c r="P832" i="4"/>
  <c r="AE832" i="3"/>
  <c r="AD833" i="3"/>
  <c r="R831" i="2"/>
  <c r="S830" i="2"/>
  <c r="Q832" i="4" l="1"/>
  <c r="P833" i="4"/>
  <c r="AE833" i="3"/>
  <c r="AD834" i="3"/>
  <c r="S831" i="2"/>
  <c r="R832" i="2"/>
  <c r="Q833" i="4" l="1"/>
  <c r="P834" i="4"/>
  <c r="AD835" i="3"/>
  <c r="AE834" i="3"/>
  <c r="S832" i="2"/>
  <c r="R833" i="2"/>
  <c r="Q834" i="4" l="1"/>
  <c r="P835" i="4"/>
  <c r="AE835" i="3"/>
  <c r="AD836" i="3"/>
  <c r="S833" i="2"/>
  <c r="R834" i="2"/>
  <c r="Q835" i="4" l="1"/>
  <c r="P836" i="4"/>
  <c r="AE836" i="3"/>
  <c r="AD837" i="3"/>
  <c r="S834" i="2"/>
  <c r="R835" i="2"/>
  <c r="Q836" i="4" l="1"/>
  <c r="P837" i="4"/>
  <c r="AD838" i="3"/>
  <c r="AE837" i="3"/>
  <c r="S835" i="2"/>
  <c r="R836" i="2"/>
  <c r="Q837" i="4" l="1"/>
  <c r="P838" i="4"/>
  <c r="AE838" i="3"/>
  <c r="AD839" i="3"/>
  <c r="R837" i="2"/>
  <c r="S836" i="2"/>
  <c r="Q838" i="4" l="1"/>
  <c r="P839" i="4"/>
  <c r="AE839" i="3"/>
  <c r="AD840" i="3"/>
  <c r="S837" i="2"/>
  <c r="R838" i="2"/>
  <c r="Q839" i="4" l="1"/>
  <c r="P840" i="4"/>
  <c r="AE840" i="3"/>
  <c r="AD841" i="3"/>
  <c r="S838" i="2"/>
  <c r="R839" i="2"/>
  <c r="Q840" i="4" l="1"/>
  <c r="P841" i="4"/>
  <c r="AD842" i="3"/>
  <c r="AE841" i="3"/>
  <c r="S839" i="2"/>
  <c r="R840" i="2"/>
  <c r="Q841" i="4" l="1"/>
  <c r="P842" i="4"/>
  <c r="AE842" i="3"/>
  <c r="AD843" i="3"/>
  <c r="S840" i="2"/>
  <c r="R841" i="2"/>
  <c r="Q842" i="4" l="1"/>
  <c r="P843" i="4"/>
  <c r="AE843" i="3"/>
  <c r="AD844" i="3"/>
  <c r="S841" i="2"/>
  <c r="R842" i="2"/>
  <c r="Q843" i="4" l="1"/>
  <c r="P844" i="4"/>
  <c r="AE844" i="3"/>
  <c r="AD845" i="3"/>
  <c r="S842" i="2"/>
  <c r="R843" i="2"/>
  <c r="Q844" i="4" l="1"/>
  <c r="P845" i="4"/>
  <c r="AE845" i="3"/>
  <c r="AD846" i="3"/>
  <c r="S843" i="2"/>
  <c r="R844" i="2"/>
  <c r="Q845" i="4" l="1"/>
  <c r="P846" i="4"/>
  <c r="AE846" i="3"/>
  <c r="AD847" i="3"/>
  <c r="R845" i="2"/>
  <c r="S844" i="2"/>
  <c r="Q846" i="4" l="1"/>
  <c r="P847" i="4"/>
  <c r="AE847" i="3"/>
  <c r="AD848" i="3"/>
  <c r="S845" i="2"/>
  <c r="R846" i="2"/>
  <c r="Q847" i="4" l="1"/>
  <c r="P848" i="4"/>
  <c r="AE848" i="3"/>
  <c r="AD849" i="3"/>
  <c r="S846" i="2"/>
  <c r="R847" i="2"/>
  <c r="Q848" i="4" l="1"/>
  <c r="P849" i="4"/>
  <c r="AE849" i="3"/>
  <c r="AD850" i="3"/>
  <c r="S847" i="2"/>
  <c r="R848" i="2"/>
  <c r="Q849" i="4" l="1"/>
  <c r="P850" i="4"/>
  <c r="AE850" i="3"/>
  <c r="AD851" i="3"/>
  <c r="S848" i="2"/>
  <c r="R849" i="2"/>
  <c r="Q850" i="4" l="1"/>
  <c r="P851" i="4"/>
  <c r="AE851" i="3"/>
  <c r="AD852" i="3"/>
  <c r="S849" i="2"/>
  <c r="R850" i="2"/>
  <c r="Q851" i="4" l="1"/>
  <c r="P852" i="4"/>
  <c r="AE852" i="3"/>
  <c r="AD853" i="3"/>
  <c r="S850" i="2"/>
  <c r="R851" i="2"/>
  <c r="Q852" i="4" l="1"/>
  <c r="P853" i="4"/>
  <c r="AE853" i="3"/>
  <c r="AD854" i="3"/>
  <c r="S851" i="2"/>
  <c r="R852" i="2"/>
  <c r="Q853" i="4" l="1"/>
  <c r="P854" i="4"/>
  <c r="AE854" i="3"/>
  <c r="AD855" i="3"/>
  <c r="S852" i="2"/>
  <c r="R853" i="2"/>
  <c r="Q854" i="4" l="1"/>
  <c r="P855" i="4"/>
  <c r="AE855" i="3"/>
  <c r="AD856" i="3"/>
  <c r="S853" i="2"/>
  <c r="R854" i="2"/>
  <c r="Q855" i="4" l="1"/>
  <c r="P856" i="4"/>
  <c r="AE856" i="3"/>
  <c r="AD857" i="3"/>
  <c r="R855" i="2"/>
  <c r="S854" i="2"/>
  <c r="Q856" i="4" l="1"/>
  <c r="P857" i="4"/>
  <c r="AE857" i="3"/>
  <c r="AD858" i="3"/>
  <c r="S855" i="2"/>
  <c r="R856" i="2"/>
  <c r="Q857" i="4" l="1"/>
  <c r="P858" i="4"/>
  <c r="AE858" i="3"/>
  <c r="AD859" i="3"/>
  <c r="S856" i="2"/>
  <c r="R857" i="2"/>
  <c r="P859" i="4" l="1"/>
  <c r="Q858" i="4"/>
  <c r="AE859" i="3"/>
  <c r="AD860" i="3"/>
  <c r="S857" i="2"/>
  <c r="R858" i="2"/>
  <c r="Q859" i="4" l="1"/>
  <c r="P860" i="4"/>
  <c r="AE860" i="3"/>
  <c r="AD861" i="3"/>
  <c r="S858" i="2"/>
  <c r="R859" i="2"/>
  <c r="P861" i="4" l="1"/>
  <c r="Q860" i="4"/>
  <c r="AE861" i="3"/>
  <c r="AD862" i="3"/>
  <c r="S859" i="2"/>
  <c r="R860" i="2"/>
  <c r="Q861" i="4" l="1"/>
  <c r="P862" i="4"/>
  <c r="AE862" i="3"/>
  <c r="AD863" i="3"/>
  <c r="S860" i="2"/>
  <c r="R861" i="2"/>
  <c r="Q862" i="4" l="1"/>
  <c r="P863" i="4"/>
  <c r="AE863" i="3"/>
  <c r="AD864" i="3"/>
  <c r="S861" i="2"/>
  <c r="R862" i="2"/>
  <c r="Q863" i="4" l="1"/>
  <c r="P864" i="4"/>
  <c r="AE864" i="3"/>
  <c r="AD865" i="3"/>
  <c r="R863" i="2"/>
  <c r="S862" i="2"/>
  <c r="Q864" i="4" l="1"/>
  <c r="P865" i="4"/>
  <c r="AE865" i="3"/>
  <c r="AD866" i="3"/>
  <c r="S863" i="2"/>
  <c r="R864" i="2"/>
  <c r="Q865" i="4" l="1"/>
  <c r="P866" i="4"/>
  <c r="AE866" i="3"/>
  <c r="AD867" i="3"/>
  <c r="S864" i="2"/>
  <c r="R865" i="2"/>
  <c r="Q866" i="4" l="1"/>
  <c r="P867" i="4"/>
  <c r="AE867" i="3"/>
  <c r="AD868" i="3"/>
  <c r="S865" i="2"/>
  <c r="R866" i="2"/>
  <c r="Q867" i="4" l="1"/>
  <c r="P868" i="4"/>
  <c r="AE868" i="3"/>
  <c r="AD869" i="3"/>
  <c r="S866" i="2"/>
  <c r="R867" i="2"/>
  <c r="Q868" i="4" l="1"/>
  <c r="P869" i="4"/>
  <c r="AE869" i="3"/>
  <c r="AD870" i="3"/>
  <c r="S867" i="2"/>
  <c r="R868" i="2"/>
  <c r="Q869" i="4" l="1"/>
  <c r="P870" i="4"/>
  <c r="AE870" i="3"/>
  <c r="AD871" i="3"/>
  <c r="S868" i="2"/>
  <c r="R869" i="2"/>
  <c r="Q870" i="4" l="1"/>
  <c r="P871" i="4"/>
  <c r="AE871" i="3"/>
  <c r="AD872" i="3"/>
  <c r="S869" i="2"/>
  <c r="R870" i="2"/>
  <c r="Q871" i="4" l="1"/>
  <c r="P872" i="4"/>
  <c r="AE872" i="3"/>
  <c r="AD873" i="3"/>
  <c r="S870" i="2"/>
  <c r="R871" i="2"/>
  <c r="Q872" i="4" l="1"/>
  <c r="P873" i="4"/>
  <c r="AE873" i="3"/>
  <c r="AD874" i="3"/>
  <c r="S871" i="2"/>
  <c r="R872" i="2"/>
  <c r="Q873" i="4" l="1"/>
  <c r="P874" i="4"/>
  <c r="AE874" i="3"/>
  <c r="AD875" i="3"/>
  <c r="S872" i="2"/>
  <c r="R873" i="2"/>
  <c r="P875" i="4" l="1"/>
  <c r="Q874" i="4"/>
  <c r="AE875" i="3"/>
  <c r="AD876" i="3"/>
  <c r="S873" i="2"/>
  <c r="R874" i="2"/>
  <c r="Q875" i="4" l="1"/>
  <c r="P876" i="4"/>
  <c r="AE876" i="3"/>
  <c r="AD877" i="3"/>
  <c r="S874" i="2"/>
  <c r="R875" i="2"/>
  <c r="Q876" i="4" l="1"/>
  <c r="P877" i="4"/>
  <c r="AE877" i="3"/>
  <c r="AD878" i="3"/>
  <c r="S875" i="2"/>
  <c r="R876" i="2"/>
  <c r="Q877" i="4" l="1"/>
  <c r="P878" i="4"/>
  <c r="AE878" i="3"/>
  <c r="AD879" i="3"/>
  <c r="S876" i="2"/>
  <c r="R877" i="2"/>
  <c r="Q878" i="4" l="1"/>
  <c r="P879" i="4"/>
  <c r="AE879" i="3"/>
  <c r="AD880" i="3"/>
  <c r="R878" i="2"/>
  <c r="S877" i="2"/>
  <c r="P880" i="4" l="1"/>
  <c r="Q879" i="4"/>
  <c r="AE880" i="3"/>
  <c r="AD881" i="3"/>
  <c r="R879" i="2"/>
  <c r="S878" i="2"/>
  <c r="Q880" i="4" l="1"/>
  <c r="P881" i="4"/>
  <c r="AE881" i="3"/>
  <c r="AD882" i="3"/>
  <c r="S879" i="2"/>
  <c r="R880" i="2"/>
  <c r="Q881" i="4" l="1"/>
  <c r="P882" i="4"/>
  <c r="AE882" i="3"/>
  <c r="AD883" i="3"/>
  <c r="S880" i="2"/>
  <c r="R881" i="2"/>
  <c r="Q882" i="4" l="1"/>
  <c r="P883" i="4"/>
  <c r="AE883" i="3"/>
  <c r="AD884" i="3"/>
  <c r="S881" i="2"/>
  <c r="R882" i="2"/>
  <c r="Q883" i="4" l="1"/>
  <c r="P884" i="4"/>
  <c r="AE884" i="3"/>
  <c r="AD885" i="3"/>
  <c r="S882" i="2"/>
  <c r="R883" i="2"/>
  <c r="Q884" i="4" l="1"/>
  <c r="P885" i="4"/>
  <c r="AD886" i="3"/>
  <c r="AE885" i="3"/>
  <c r="S883" i="2"/>
  <c r="R884" i="2"/>
  <c r="Q885" i="4" l="1"/>
  <c r="P886" i="4"/>
  <c r="AE886" i="3"/>
  <c r="AD887" i="3"/>
  <c r="R885" i="2"/>
  <c r="S884" i="2"/>
  <c r="Q886" i="4" l="1"/>
  <c r="P887" i="4"/>
  <c r="AE887" i="3"/>
  <c r="AD888" i="3"/>
  <c r="S885" i="2"/>
  <c r="R886" i="2"/>
  <c r="Q887" i="4" l="1"/>
  <c r="P888" i="4"/>
  <c r="AE888" i="3"/>
  <c r="AD889" i="3"/>
  <c r="S886" i="2"/>
  <c r="R887" i="2"/>
  <c r="Q888" i="4" l="1"/>
  <c r="P889" i="4"/>
  <c r="AE889" i="3"/>
  <c r="AD890" i="3"/>
  <c r="S887" i="2"/>
  <c r="R888" i="2"/>
  <c r="Q889" i="4" l="1"/>
  <c r="P890" i="4"/>
  <c r="AE890" i="3"/>
  <c r="AD891" i="3"/>
  <c r="S888" i="2"/>
  <c r="R889" i="2"/>
  <c r="P891" i="4" l="1"/>
  <c r="Q890" i="4"/>
  <c r="AE891" i="3"/>
  <c r="AD892" i="3"/>
  <c r="S889" i="2"/>
  <c r="R890" i="2"/>
  <c r="P892" i="4" l="1"/>
  <c r="Q891" i="4"/>
  <c r="AE892" i="3"/>
  <c r="AD893" i="3"/>
  <c r="S890" i="2"/>
  <c r="R891" i="2"/>
  <c r="Q892" i="4" l="1"/>
  <c r="P893" i="4"/>
  <c r="AE893" i="3"/>
  <c r="AD894" i="3"/>
  <c r="S891" i="2"/>
  <c r="R892" i="2"/>
  <c r="Q893" i="4" l="1"/>
  <c r="P894" i="4"/>
  <c r="AE894" i="3"/>
  <c r="AD895" i="3"/>
  <c r="S892" i="2"/>
  <c r="R893" i="2"/>
  <c r="Q894" i="4" l="1"/>
  <c r="P895" i="4"/>
  <c r="AE895" i="3"/>
  <c r="AD896" i="3"/>
  <c r="S893" i="2"/>
  <c r="R894" i="2"/>
  <c r="Q895" i="4" l="1"/>
  <c r="P896" i="4"/>
  <c r="AE896" i="3"/>
  <c r="AD897" i="3"/>
  <c r="S894" i="2"/>
  <c r="R895" i="2"/>
  <c r="Q896" i="4" l="1"/>
  <c r="P897" i="4"/>
  <c r="AE897" i="3"/>
  <c r="AD898" i="3"/>
  <c r="S895" i="2"/>
  <c r="R896" i="2"/>
  <c r="Q897" i="4" l="1"/>
  <c r="P898" i="4"/>
  <c r="AE898" i="3"/>
  <c r="AD899" i="3"/>
  <c r="S896" i="2"/>
  <c r="R897" i="2"/>
  <c r="Q898" i="4" l="1"/>
  <c r="P899" i="4"/>
  <c r="AE899" i="3"/>
  <c r="AD900" i="3"/>
  <c r="S897" i="2"/>
  <c r="R898" i="2"/>
  <c r="Q899" i="4" l="1"/>
  <c r="P900" i="4"/>
  <c r="AD901" i="3"/>
  <c r="AE900" i="3"/>
  <c r="S898" i="2"/>
  <c r="R899" i="2"/>
  <c r="Q900" i="4" l="1"/>
  <c r="P901" i="4"/>
  <c r="AE901" i="3"/>
  <c r="AD902" i="3"/>
  <c r="S899" i="2"/>
  <c r="R900" i="2"/>
  <c r="Q901" i="4" l="1"/>
  <c r="P902" i="4"/>
  <c r="AE902" i="3"/>
  <c r="AD903" i="3"/>
  <c r="S900" i="2"/>
  <c r="R901" i="2"/>
  <c r="Q902" i="4" l="1"/>
  <c r="P903" i="4"/>
  <c r="AE903" i="3"/>
  <c r="AD904" i="3"/>
  <c r="S901" i="2"/>
  <c r="R902" i="2"/>
  <c r="Q903" i="4" l="1"/>
  <c r="P904" i="4"/>
  <c r="AE904" i="3"/>
  <c r="AD905" i="3"/>
  <c r="R903" i="2"/>
  <c r="S902" i="2"/>
  <c r="Q904" i="4" l="1"/>
  <c r="P905" i="4"/>
  <c r="AE905" i="3"/>
  <c r="AD906" i="3"/>
  <c r="S903" i="2"/>
  <c r="R904" i="2"/>
  <c r="Q905" i="4" l="1"/>
  <c r="P906" i="4"/>
  <c r="AE906" i="3"/>
  <c r="AD907" i="3"/>
  <c r="S904" i="2"/>
  <c r="R905" i="2"/>
  <c r="Q906" i="4" l="1"/>
  <c r="P907" i="4"/>
  <c r="AE907" i="3"/>
  <c r="AD908" i="3"/>
  <c r="S905" i="2"/>
  <c r="R906" i="2"/>
  <c r="Q907" i="4" l="1"/>
  <c r="P908" i="4"/>
  <c r="AE908" i="3"/>
  <c r="AD909" i="3"/>
  <c r="S906" i="2"/>
  <c r="R907" i="2"/>
  <c r="Q908" i="4" l="1"/>
  <c r="P909" i="4"/>
  <c r="AD910" i="3"/>
  <c r="AE909" i="3"/>
  <c r="S907" i="2"/>
  <c r="R908" i="2"/>
  <c r="Q909" i="4" l="1"/>
  <c r="P910" i="4"/>
  <c r="AE910" i="3"/>
  <c r="AD911" i="3"/>
  <c r="S908" i="2"/>
  <c r="R909" i="2"/>
  <c r="Q910" i="4" l="1"/>
  <c r="P911" i="4"/>
  <c r="AE911" i="3"/>
  <c r="AD912" i="3"/>
  <c r="S909" i="2"/>
  <c r="R910" i="2"/>
  <c r="Q911" i="4" l="1"/>
  <c r="P912" i="4"/>
  <c r="AE912" i="3"/>
  <c r="AD913" i="3"/>
  <c r="R911" i="2"/>
  <c r="S910" i="2"/>
  <c r="Q912" i="4" l="1"/>
  <c r="P913" i="4"/>
  <c r="AD914" i="3"/>
  <c r="AE913" i="3"/>
  <c r="S911" i="2"/>
  <c r="R912" i="2"/>
  <c r="Q913" i="4" l="1"/>
  <c r="P914" i="4"/>
  <c r="AE914" i="3"/>
  <c r="AD915" i="3"/>
  <c r="S912" i="2"/>
  <c r="R913" i="2"/>
  <c r="Q914" i="4" l="1"/>
  <c r="P915" i="4"/>
  <c r="AE915" i="3"/>
  <c r="AD916" i="3"/>
  <c r="S913" i="2"/>
  <c r="R914" i="2"/>
  <c r="Q915" i="4" l="1"/>
  <c r="P916" i="4"/>
  <c r="AE916" i="3"/>
  <c r="AD917" i="3"/>
  <c r="S914" i="2"/>
  <c r="R915" i="2"/>
  <c r="Q916" i="4" l="1"/>
  <c r="P917" i="4"/>
  <c r="AE917" i="3"/>
  <c r="AD918" i="3"/>
  <c r="R916" i="2"/>
  <c r="S915" i="2"/>
  <c r="Q917" i="4" l="1"/>
  <c r="P918" i="4"/>
  <c r="AE918" i="3"/>
  <c r="AD919" i="3"/>
  <c r="S916" i="2"/>
  <c r="R917" i="2"/>
  <c r="Q918" i="4" l="1"/>
  <c r="P919" i="4"/>
  <c r="AE919" i="3"/>
  <c r="AD920" i="3"/>
  <c r="S917" i="2"/>
  <c r="R918" i="2"/>
  <c r="Q919" i="4" l="1"/>
  <c r="P920" i="4"/>
  <c r="AE920" i="3"/>
  <c r="AD921" i="3"/>
  <c r="S918" i="2"/>
  <c r="R919" i="2"/>
  <c r="Q920" i="4" l="1"/>
  <c r="P921" i="4"/>
  <c r="AE921" i="3"/>
  <c r="AD922" i="3"/>
  <c r="S919" i="2"/>
  <c r="R920" i="2"/>
  <c r="Q921" i="4" l="1"/>
  <c r="P922" i="4"/>
  <c r="AE922" i="3"/>
  <c r="AD923" i="3"/>
  <c r="S920" i="2"/>
  <c r="R921" i="2"/>
  <c r="P923" i="4" l="1"/>
  <c r="Q922" i="4"/>
  <c r="AE923" i="3"/>
  <c r="AD924" i="3"/>
  <c r="S921" i="2"/>
  <c r="R922" i="2"/>
  <c r="Q923" i="4" l="1"/>
  <c r="P924" i="4"/>
  <c r="AD925" i="3"/>
  <c r="AE924" i="3"/>
  <c r="S922" i="2"/>
  <c r="R923" i="2"/>
  <c r="Q924" i="4" l="1"/>
  <c r="P925" i="4"/>
  <c r="AE925" i="3"/>
  <c r="AD926" i="3"/>
  <c r="S923" i="2"/>
  <c r="R924" i="2"/>
  <c r="Q925" i="4" l="1"/>
  <c r="P926" i="4"/>
  <c r="AE926" i="3"/>
  <c r="AD927" i="3"/>
  <c r="S924" i="2"/>
  <c r="R925" i="2"/>
  <c r="Q926" i="4" l="1"/>
  <c r="P927" i="4"/>
  <c r="AD928" i="3"/>
  <c r="AE927" i="3"/>
  <c r="R926" i="2"/>
  <c r="S925" i="2"/>
  <c r="Q927" i="4" l="1"/>
  <c r="P928" i="4"/>
  <c r="AE928" i="3"/>
  <c r="AD929" i="3"/>
  <c r="R927" i="2"/>
  <c r="S926" i="2"/>
  <c r="Q928" i="4" l="1"/>
  <c r="P929" i="4"/>
  <c r="AE929" i="3"/>
  <c r="AD930" i="3"/>
  <c r="S927" i="2"/>
  <c r="R928" i="2"/>
  <c r="Q929" i="4" l="1"/>
  <c r="P930" i="4"/>
  <c r="AE930" i="3"/>
  <c r="AD931" i="3"/>
  <c r="S928" i="2"/>
  <c r="R929" i="2"/>
  <c r="Q930" i="4" l="1"/>
  <c r="P931" i="4"/>
  <c r="AE931" i="3"/>
  <c r="AD932" i="3"/>
  <c r="S929" i="2"/>
  <c r="R930" i="2"/>
  <c r="Q931" i="4" l="1"/>
  <c r="P932" i="4"/>
  <c r="AE932" i="3"/>
  <c r="AD933" i="3"/>
  <c r="S930" i="2"/>
  <c r="R931" i="2"/>
  <c r="Q932" i="4" l="1"/>
  <c r="P933" i="4"/>
  <c r="AE933" i="3"/>
  <c r="AD934" i="3"/>
  <c r="S931" i="2"/>
  <c r="R932" i="2"/>
  <c r="Q933" i="4" l="1"/>
  <c r="P934" i="4"/>
  <c r="AE934" i="3"/>
  <c r="AD935" i="3"/>
  <c r="S932" i="2"/>
  <c r="R933" i="2"/>
  <c r="Q934" i="4" l="1"/>
  <c r="P935" i="4"/>
  <c r="AE935" i="3"/>
  <c r="AD936" i="3"/>
  <c r="S933" i="2"/>
  <c r="R934" i="2"/>
  <c r="Q935" i="4" l="1"/>
  <c r="P936" i="4"/>
  <c r="AE936" i="3"/>
  <c r="AD937" i="3"/>
  <c r="S934" i="2"/>
  <c r="R935" i="2"/>
  <c r="Q936" i="4" l="1"/>
  <c r="P937" i="4"/>
  <c r="AE937" i="3"/>
  <c r="AD938" i="3"/>
  <c r="S935" i="2"/>
  <c r="R936" i="2"/>
  <c r="Q937" i="4" l="1"/>
  <c r="P938" i="4"/>
  <c r="AE938" i="3"/>
  <c r="AD939" i="3"/>
  <c r="S936" i="2"/>
  <c r="R937" i="2"/>
  <c r="Q938" i="4" l="1"/>
  <c r="P939" i="4"/>
  <c r="AE939" i="3"/>
  <c r="AD940" i="3"/>
  <c r="S937" i="2"/>
  <c r="R938" i="2"/>
  <c r="Q939" i="4" l="1"/>
  <c r="P940" i="4"/>
  <c r="AE940" i="3"/>
  <c r="AD941" i="3"/>
  <c r="S938" i="2"/>
  <c r="R939" i="2"/>
  <c r="Q940" i="4" l="1"/>
  <c r="P941" i="4"/>
  <c r="AE941" i="3"/>
  <c r="AD942" i="3"/>
  <c r="S939" i="2"/>
  <c r="R940" i="2"/>
  <c r="Q941" i="4" l="1"/>
  <c r="P942" i="4"/>
  <c r="AE942" i="3"/>
  <c r="AD943" i="3"/>
  <c r="S940" i="2"/>
  <c r="R941" i="2"/>
  <c r="Q942" i="4" l="1"/>
  <c r="P943" i="4"/>
  <c r="AE943" i="3"/>
  <c r="AD944" i="3"/>
  <c r="S941" i="2"/>
  <c r="R942" i="2"/>
  <c r="Q943" i="4" l="1"/>
  <c r="P944" i="4"/>
  <c r="AE944" i="3"/>
  <c r="AD945" i="3"/>
  <c r="S942" i="2"/>
  <c r="R943" i="2"/>
  <c r="Q944" i="4" l="1"/>
  <c r="P945" i="4"/>
  <c r="AE945" i="3"/>
  <c r="AD946" i="3"/>
  <c r="R944" i="2"/>
  <c r="S943" i="2"/>
  <c r="Q945" i="4" l="1"/>
  <c r="P946" i="4"/>
  <c r="AE946" i="3"/>
  <c r="AD947" i="3"/>
  <c r="S944" i="2"/>
  <c r="R945" i="2"/>
  <c r="Q946" i="4" l="1"/>
  <c r="P947" i="4"/>
  <c r="AE947" i="3"/>
  <c r="AD948" i="3"/>
  <c r="S945" i="2"/>
  <c r="R946" i="2"/>
  <c r="Q947" i="4" l="1"/>
  <c r="P948" i="4"/>
  <c r="AD949" i="3"/>
  <c r="AE948" i="3"/>
  <c r="S946" i="2"/>
  <c r="R947" i="2"/>
  <c r="Q948" i="4" l="1"/>
  <c r="P949" i="4"/>
  <c r="AE949" i="3"/>
  <c r="AD950" i="3"/>
  <c r="S947" i="2"/>
  <c r="R948" i="2"/>
  <c r="Q949" i="4" l="1"/>
  <c r="P950" i="4"/>
  <c r="AE950" i="3"/>
  <c r="AD951" i="3"/>
  <c r="S948" i="2"/>
  <c r="R949" i="2"/>
  <c r="Q950" i="4" l="1"/>
  <c r="P951" i="4"/>
  <c r="AD952" i="3"/>
  <c r="AE951" i="3"/>
  <c r="R950" i="2"/>
  <c r="S949" i="2"/>
  <c r="Q951" i="4" l="1"/>
  <c r="P952" i="4"/>
  <c r="AE952" i="3"/>
  <c r="AD953" i="3"/>
  <c r="S950" i="2"/>
  <c r="R951" i="2"/>
  <c r="Q952" i="4" l="1"/>
  <c r="P953" i="4"/>
  <c r="AE953" i="3"/>
  <c r="AD954" i="3"/>
  <c r="S951" i="2"/>
  <c r="R952" i="2"/>
  <c r="Q953" i="4" l="1"/>
  <c r="P954" i="4"/>
  <c r="AE954" i="3"/>
  <c r="AD955" i="3"/>
  <c r="S952" i="2"/>
  <c r="R953" i="2"/>
  <c r="Q954" i="4" l="1"/>
  <c r="P955" i="4"/>
  <c r="AE955" i="3"/>
  <c r="AD956" i="3"/>
  <c r="S953" i="2"/>
  <c r="R954" i="2"/>
  <c r="Q955" i="4" l="1"/>
  <c r="P956" i="4"/>
  <c r="AE956" i="3"/>
  <c r="AD957" i="3"/>
  <c r="S954" i="2"/>
  <c r="R955" i="2"/>
  <c r="Q956" i="4" l="1"/>
  <c r="P957" i="4"/>
  <c r="AE957" i="3"/>
  <c r="AD958" i="3"/>
  <c r="S955" i="2"/>
  <c r="R956" i="2"/>
  <c r="Q957" i="4" l="1"/>
  <c r="P958" i="4"/>
  <c r="AE958" i="3"/>
  <c r="AD959" i="3"/>
  <c r="S956" i="2"/>
  <c r="R957" i="2"/>
  <c r="Q958" i="4" l="1"/>
  <c r="P959" i="4"/>
  <c r="AE959" i="3"/>
  <c r="AD960" i="3"/>
  <c r="S957" i="2"/>
  <c r="R958" i="2"/>
  <c r="Q959" i="4" l="1"/>
  <c r="P960" i="4"/>
  <c r="AE960" i="3"/>
  <c r="AD961" i="3"/>
  <c r="S958" i="2"/>
  <c r="R959" i="2"/>
  <c r="Q960" i="4" l="1"/>
  <c r="P961" i="4"/>
  <c r="AE961" i="3"/>
  <c r="AD962" i="3"/>
  <c r="S959" i="2"/>
  <c r="R960" i="2"/>
  <c r="Q961" i="4" l="1"/>
  <c r="P962" i="4"/>
  <c r="AE962" i="3"/>
  <c r="AD963" i="3"/>
  <c r="S960" i="2"/>
  <c r="R961" i="2"/>
  <c r="Q962" i="4" l="1"/>
  <c r="P963" i="4"/>
  <c r="AE963" i="3"/>
  <c r="AD964" i="3"/>
  <c r="S961" i="2"/>
  <c r="R962" i="2"/>
  <c r="Q963" i="4" l="1"/>
  <c r="P964" i="4"/>
  <c r="AE964" i="3"/>
  <c r="AD965" i="3"/>
  <c r="S962" i="2"/>
  <c r="R963" i="2"/>
  <c r="Q964" i="4" l="1"/>
  <c r="P965" i="4"/>
  <c r="AE965" i="3"/>
  <c r="AD966" i="3"/>
  <c r="R964" i="2"/>
  <c r="S963" i="2"/>
  <c r="Q965" i="4" l="1"/>
  <c r="P966" i="4"/>
  <c r="AE966" i="3"/>
  <c r="AD967" i="3"/>
  <c r="S964" i="2"/>
  <c r="R965" i="2"/>
  <c r="Q966" i="4" l="1"/>
  <c r="P967" i="4"/>
  <c r="AE967" i="3"/>
  <c r="AD968" i="3"/>
  <c r="S965" i="2"/>
  <c r="R966" i="2"/>
  <c r="Q967" i="4" l="1"/>
  <c r="P968" i="4"/>
  <c r="AE968" i="3"/>
  <c r="AD969" i="3"/>
  <c r="S966" i="2"/>
  <c r="R967" i="2"/>
  <c r="Q968" i="4" l="1"/>
  <c r="P969" i="4"/>
  <c r="AE969" i="3"/>
  <c r="AD970" i="3"/>
  <c r="S967" i="2"/>
  <c r="R968" i="2"/>
  <c r="Q969" i="4" l="1"/>
  <c r="P970" i="4"/>
  <c r="AE970" i="3"/>
  <c r="AD971" i="3"/>
  <c r="S968" i="2"/>
  <c r="R969" i="2"/>
  <c r="Q970" i="4" l="1"/>
  <c r="P971" i="4"/>
  <c r="AE971" i="3"/>
  <c r="AD972" i="3"/>
  <c r="S969" i="2"/>
  <c r="R970" i="2"/>
  <c r="Q971" i="4" l="1"/>
  <c r="P972" i="4"/>
  <c r="AE972" i="3"/>
  <c r="AD973" i="3"/>
  <c r="S970" i="2"/>
  <c r="R971" i="2"/>
  <c r="Q972" i="4" l="1"/>
  <c r="P973" i="4"/>
  <c r="AE973" i="3"/>
  <c r="AD974" i="3"/>
  <c r="S971" i="2"/>
  <c r="R972" i="2"/>
  <c r="Q973" i="4" l="1"/>
  <c r="P974" i="4"/>
  <c r="AE974" i="3"/>
  <c r="AD975" i="3"/>
  <c r="S972" i="2"/>
  <c r="R973" i="2"/>
  <c r="Q974" i="4" l="1"/>
  <c r="P975" i="4"/>
  <c r="AD976" i="3"/>
  <c r="AE975" i="3"/>
  <c r="R974" i="2"/>
  <c r="S973" i="2"/>
  <c r="Q975" i="4" l="1"/>
  <c r="P976" i="4"/>
  <c r="AE976" i="3"/>
  <c r="AD977" i="3"/>
  <c r="R975" i="2"/>
  <c r="S974" i="2"/>
  <c r="Q976" i="4" l="1"/>
  <c r="P977" i="4"/>
  <c r="AE977" i="3"/>
  <c r="AD978" i="3"/>
  <c r="S975" i="2"/>
  <c r="R976" i="2"/>
  <c r="Q977" i="4" l="1"/>
  <c r="P978" i="4"/>
  <c r="AE978" i="3"/>
  <c r="AD979" i="3"/>
  <c r="S976" i="2"/>
  <c r="R977" i="2"/>
  <c r="Q978" i="4" l="1"/>
  <c r="P979" i="4"/>
  <c r="AE979" i="3"/>
  <c r="AD980" i="3"/>
  <c r="S977" i="2"/>
  <c r="R978" i="2"/>
  <c r="Q979" i="4" l="1"/>
  <c r="P980" i="4"/>
  <c r="AE980" i="3"/>
  <c r="AD981" i="3"/>
  <c r="S978" i="2"/>
  <c r="R979" i="2"/>
  <c r="Q980" i="4" l="1"/>
  <c r="P981" i="4"/>
  <c r="AE981" i="3"/>
  <c r="AD982" i="3"/>
  <c r="S979" i="2"/>
  <c r="R980" i="2"/>
  <c r="Q981" i="4" l="1"/>
  <c r="P982" i="4"/>
  <c r="AE982" i="3"/>
  <c r="AD983" i="3"/>
  <c r="S980" i="2"/>
  <c r="R981" i="2"/>
  <c r="Q982" i="4" l="1"/>
  <c r="P983" i="4"/>
  <c r="AE983" i="3"/>
  <c r="AD984" i="3"/>
  <c r="S981" i="2"/>
  <c r="R982" i="2"/>
  <c r="Q983" i="4" l="1"/>
  <c r="P984" i="4"/>
  <c r="AE984" i="3"/>
  <c r="AD985" i="3"/>
  <c r="S982" i="2"/>
  <c r="R983" i="2"/>
  <c r="Q984" i="4" l="1"/>
  <c r="P985" i="4"/>
  <c r="AE985" i="3"/>
  <c r="AD986" i="3"/>
  <c r="S983" i="2"/>
  <c r="R984" i="2"/>
  <c r="Q985" i="4" l="1"/>
  <c r="P986" i="4"/>
  <c r="AE986" i="3"/>
  <c r="AD987" i="3"/>
  <c r="S984" i="2"/>
  <c r="R985" i="2"/>
  <c r="Q986" i="4" l="1"/>
  <c r="P987" i="4"/>
  <c r="AE987" i="3"/>
  <c r="AD988" i="3"/>
  <c r="S985" i="2"/>
  <c r="R986" i="2"/>
  <c r="P988" i="4" l="1"/>
  <c r="Q987" i="4"/>
  <c r="AE988" i="3"/>
  <c r="AD989" i="3"/>
  <c r="S986" i="2"/>
  <c r="R987" i="2"/>
  <c r="Q988" i="4" l="1"/>
  <c r="P989" i="4"/>
  <c r="AE989" i="3"/>
  <c r="AD990" i="3"/>
  <c r="S987" i="2"/>
  <c r="R988" i="2"/>
  <c r="Q989" i="4" l="1"/>
  <c r="P990" i="4"/>
  <c r="AE990" i="3"/>
  <c r="AD991" i="3"/>
  <c r="S988" i="2"/>
  <c r="R989" i="2"/>
  <c r="Q990" i="4" l="1"/>
  <c r="P991" i="4"/>
  <c r="AE991" i="3"/>
  <c r="AD992" i="3"/>
  <c r="S989" i="2"/>
  <c r="R990" i="2"/>
  <c r="Q991" i="4" l="1"/>
  <c r="P992" i="4"/>
  <c r="AE992" i="3"/>
  <c r="AD993" i="3"/>
  <c r="S990" i="2"/>
  <c r="R991" i="2"/>
  <c r="Q992" i="4" l="1"/>
  <c r="P993" i="4"/>
  <c r="AE993" i="3"/>
  <c r="AD994" i="3"/>
  <c r="R992" i="2"/>
  <c r="S991" i="2"/>
  <c r="Q993" i="4" l="1"/>
  <c r="P994" i="4"/>
  <c r="AE994" i="3"/>
  <c r="AD995" i="3"/>
  <c r="S992" i="2"/>
  <c r="R993" i="2"/>
  <c r="Q994" i="4" l="1"/>
  <c r="P995" i="4"/>
  <c r="AE995" i="3"/>
  <c r="AD996" i="3"/>
  <c r="S993" i="2"/>
  <c r="R994" i="2"/>
  <c r="Q995" i="4" l="1"/>
  <c r="P996" i="4"/>
  <c r="AD997" i="3"/>
  <c r="AE996" i="3"/>
  <c r="S994" i="2"/>
  <c r="R995" i="2"/>
  <c r="Q996" i="4" l="1"/>
  <c r="P997" i="4"/>
  <c r="AE997" i="3"/>
  <c r="AD998" i="3"/>
  <c r="S995" i="2"/>
  <c r="R996" i="2"/>
  <c r="Q997" i="4" l="1"/>
  <c r="P998" i="4"/>
  <c r="AE998" i="3"/>
  <c r="AD999" i="3"/>
  <c r="S996" i="2"/>
  <c r="R997" i="2"/>
  <c r="Q998" i="4" l="1"/>
  <c r="P999" i="4"/>
  <c r="AD1000" i="3"/>
  <c r="AE999" i="3"/>
  <c r="S997" i="2"/>
  <c r="R998" i="2"/>
  <c r="Q999" i="4" l="1"/>
  <c r="P1000" i="4"/>
  <c r="AE1000" i="3"/>
  <c r="AD1001" i="3"/>
  <c r="S998" i="2"/>
  <c r="R999" i="2"/>
  <c r="Q1000" i="4" l="1"/>
  <c r="P1001" i="4"/>
  <c r="AE1001" i="3"/>
  <c r="AD1002" i="3"/>
  <c r="S999" i="2"/>
  <c r="R1000" i="2"/>
  <c r="Q1001" i="4" l="1"/>
  <c r="P1002" i="4"/>
  <c r="AE1002" i="3"/>
  <c r="AD1003" i="3"/>
  <c r="S1000" i="2"/>
  <c r="R1001" i="2"/>
  <c r="Q1002" i="4" l="1"/>
  <c r="P1003" i="4"/>
  <c r="AE1003" i="3"/>
  <c r="AD1004" i="3"/>
  <c r="S1001" i="2"/>
  <c r="R1002" i="2"/>
  <c r="Q1003" i="4" l="1"/>
  <c r="P1004" i="4"/>
  <c r="AE1004" i="3"/>
  <c r="AD1005" i="3"/>
  <c r="S1002" i="2"/>
  <c r="R1003" i="2"/>
  <c r="Q1004" i="4" l="1"/>
  <c r="P1005" i="4"/>
  <c r="AE1005" i="3"/>
  <c r="AD1006" i="3"/>
  <c r="S1003" i="2"/>
  <c r="R1004" i="2"/>
  <c r="Q1005" i="4" l="1"/>
  <c r="P1006" i="4"/>
  <c r="AE1006" i="3"/>
  <c r="AD1007" i="3"/>
  <c r="S1004" i="2"/>
  <c r="R1005" i="2"/>
  <c r="Q1006" i="4" l="1"/>
  <c r="P1007" i="4"/>
  <c r="AE1007" i="3"/>
  <c r="AD1008" i="3"/>
  <c r="S1005" i="2"/>
  <c r="R1006" i="2"/>
  <c r="Q1007" i="4" l="1"/>
  <c r="P1008" i="4"/>
  <c r="AE1008" i="3"/>
  <c r="AD1009" i="3"/>
  <c r="S1006" i="2"/>
  <c r="R1007" i="2"/>
  <c r="Q1008" i="4" l="1"/>
  <c r="P1009" i="4"/>
  <c r="AE1009" i="3"/>
  <c r="AD1010" i="3"/>
  <c r="S1007" i="2"/>
  <c r="R1008" i="2"/>
  <c r="Q1009" i="4" l="1"/>
  <c r="P1010" i="4"/>
  <c r="AE1010" i="3"/>
  <c r="AD1011" i="3"/>
  <c r="S1008" i="2"/>
  <c r="R1009" i="2"/>
  <c r="Q1010" i="4" l="1"/>
  <c r="P1011" i="4"/>
  <c r="AE1011" i="3"/>
  <c r="AD1012" i="3"/>
  <c r="S1009" i="2"/>
  <c r="R1010" i="2"/>
  <c r="Q1011" i="4" l="1"/>
  <c r="P1012" i="4"/>
  <c r="AE1012" i="3"/>
  <c r="AD1013" i="3"/>
  <c r="S1010" i="2"/>
  <c r="R1011" i="2"/>
  <c r="Q1012" i="4" l="1"/>
  <c r="P1013" i="4"/>
  <c r="AE1013" i="3"/>
  <c r="AD1014" i="3"/>
  <c r="R1012" i="2"/>
  <c r="S1011" i="2"/>
  <c r="Q1013" i="4" l="1"/>
  <c r="P1014" i="4"/>
  <c r="AE1014" i="3"/>
  <c r="AD1015" i="3"/>
  <c r="S1012" i="2"/>
  <c r="R1013" i="2"/>
  <c r="Q1014" i="4" l="1"/>
  <c r="P1015" i="4"/>
  <c r="AE1015" i="3"/>
  <c r="AD1016" i="3"/>
  <c r="S1013" i="2"/>
  <c r="R1014" i="2"/>
  <c r="Q1015" i="4" l="1"/>
  <c r="P1016" i="4"/>
  <c r="AE1016" i="3"/>
  <c r="AD1017" i="3"/>
  <c r="R1015" i="2"/>
  <c r="S1014" i="2"/>
  <c r="P1017" i="4" l="1"/>
  <c r="Q1016" i="4"/>
  <c r="AE1017" i="3"/>
  <c r="AD1018" i="3"/>
  <c r="S1015" i="2"/>
  <c r="R1016" i="2"/>
  <c r="Q1017" i="4" l="1"/>
  <c r="P1018" i="4"/>
  <c r="AE1018" i="3"/>
  <c r="AD1019" i="3"/>
  <c r="S1016" i="2"/>
  <c r="R1017" i="2"/>
  <c r="Q1018" i="4" l="1"/>
  <c r="P1019" i="4"/>
  <c r="AE1019" i="3"/>
  <c r="AD1020" i="3"/>
  <c r="S1017" i="2"/>
  <c r="R1018" i="2"/>
  <c r="Q1019" i="4" l="1"/>
  <c r="P1020" i="4"/>
  <c r="AD1021" i="3"/>
  <c r="AE1020" i="3"/>
  <c r="S1018" i="2"/>
  <c r="R1019" i="2"/>
  <c r="Q1020" i="4" l="1"/>
  <c r="P1021" i="4"/>
  <c r="AE1021" i="3"/>
  <c r="AD1022" i="3"/>
  <c r="S1019" i="2"/>
  <c r="R1020" i="2"/>
  <c r="Q1021" i="4" l="1"/>
  <c r="P1022" i="4"/>
  <c r="AE1022" i="3"/>
  <c r="AD1023" i="3"/>
  <c r="S1020" i="2"/>
  <c r="R1021" i="2"/>
  <c r="Q1022" i="4" l="1"/>
  <c r="P1023" i="4"/>
  <c r="AD1024" i="3"/>
  <c r="AE1023" i="3"/>
  <c r="R1022" i="2"/>
  <c r="S1021" i="2"/>
  <c r="Q1023" i="4" l="1"/>
  <c r="P1024" i="4"/>
  <c r="AE1024" i="3"/>
  <c r="AD1025" i="3"/>
  <c r="R1023" i="2"/>
  <c r="S1022" i="2"/>
  <c r="P1025" i="4" l="1"/>
  <c r="Q1024" i="4"/>
  <c r="AD1026" i="3"/>
  <c r="AE1025" i="3"/>
  <c r="S1023" i="2"/>
  <c r="R1024" i="2"/>
  <c r="Q1025" i="4" l="1"/>
  <c r="P1026" i="4"/>
  <c r="AE1026" i="3"/>
  <c r="AD1027" i="3"/>
  <c r="S1024" i="2"/>
  <c r="R1025" i="2"/>
  <c r="Q1026" i="4" l="1"/>
  <c r="P1027" i="4"/>
  <c r="AE1027" i="3"/>
  <c r="AD1028" i="3"/>
  <c r="S1025" i="2"/>
  <c r="R1026" i="2"/>
  <c r="Q1027" i="4" l="1"/>
  <c r="P1028" i="4"/>
  <c r="AE1028" i="3"/>
  <c r="AD1029" i="3"/>
  <c r="S1026" i="2"/>
  <c r="R1027" i="2"/>
  <c r="Q1028" i="4" l="1"/>
  <c r="P1029" i="4"/>
  <c r="AE1029" i="3"/>
  <c r="AD1030" i="3"/>
  <c r="S1027" i="2"/>
  <c r="R1028" i="2"/>
  <c r="Q1029" i="4" l="1"/>
  <c r="P1030" i="4"/>
  <c r="AE1030" i="3"/>
  <c r="AD1031" i="3"/>
  <c r="S1028" i="2"/>
  <c r="R1029" i="2"/>
  <c r="Q1030" i="4" l="1"/>
  <c r="P1031" i="4"/>
  <c r="AE1031" i="3"/>
  <c r="AD1032" i="3"/>
  <c r="S1029" i="2"/>
  <c r="R1030" i="2"/>
  <c r="Q1031" i="4" l="1"/>
  <c r="P1032" i="4"/>
  <c r="AE1032" i="3"/>
  <c r="AD1033" i="3"/>
  <c r="S1030" i="2"/>
  <c r="R1031" i="2"/>
  <c r="P1033" i="4" l="1"/>
  <c r="Q1032" i="4"/>
  <c r="AE1033" i="3"/>
  <c r="AD1034" i="3"/>
  <c r="S1031" i="2"/>
  <c r="R1032" i="2"/>
  <c r="Q1033" i="4" l="1"/>
  <c r="P1034" i="4"/>
  <c r="AE1034" i="3"/>
  <c r="AD1035" i="3"/>
  <c r="S1032" i="2"/>
  <c r="R1033" i="2"/>
  <c r="Q1034" i="4" l="1"/>
  <c r="P1035" i="4"/>
  <c r="AE1035" i="3"/>
  <c r="AD1036" i="3"/>
  <c r="S1033" i="2"/>
  <c r="R1034" i="2"/>
  <c r="P1036" i="4" l="1"/>
  <c r="Q1035" i="4"/>
  <c r="AE1036" i="3"/>
  <c r="AD1037" i="3"/>
  <c r="S1034" i="2"/>
  <c r="R1035" i="2"/>
  <c r="Q1036" i="4" l="1"/>
  <c r="P1037" i="4"/>
  <c r="AE1037" i="3"/>
  <c r="AD1038" i="3"/>
  <c r="S1035" i="2"/>
  <c r="R1036" i="2"/>
  <c r="Q1037" i="4" l="1"/>
  <c r="P1038" i="4"/>
  <c r="AE1038" i="3"/>
  <c r="AD1039" i="3"/>
  <c r="S1036" i="2"/>
  <c r="R1037" i="2"/>
  <c r="Q1038" i="4" l="1"/>
  <c r="P1039" i="4"/>
  <c r="AE1039" i="3"/>
  <c r="AD1040" i="3"/>
  <c r="S1037" i="2"/>
  <c r="R1038" i="2"/>
  <c r="Q1039" i="4" l="1"/>
  <c r="P1040" i="4"/>
  <c r="AE1040" i="3"/>
  <c r="AD1041" i="3"/>
  <c r="S1038" i="2"/>
  <c r="R1039" i="2"/>
  <c r="P1041" i="4" l="1"/>
  <c r="Q1040" i="4"/>
  <c r="AE1041" i="3"/>
  <c r="AD1042" i="3"/>
  <c r="R1040" i="2"/>
  <c r="S1039" i="2"/>
  <c r="Q1041" i="4" l="1"/>
  <c r="P1042" i="4"/>
  <c r="AE1042" i="3"/>
  <c r="AD1043" i="3"/>
  <c r="S1040" i="2"/>
  <c r="R1041" i="2"/>
  <c r="Q1042" i="4" l="1"/>
  <c r="P1043" i="4"/>
  <c r="AE1043" i="3"/>
  <c r="AD1044" i="3"/>
  <c r="S1041" i="2"/>
  <c r="R1042" i="2"/>
  <c r="Q1043" i="4" l="1"/>
  <c r="P1044" i="4"/>
  <c r="AD1045" i="3"/>
  <c r="AE1044" i="3"/>
  <c r="S1042" i="2"/>
  <c r="R1043" i="2"/>
  <c r="Q1044" i="4" l="1"/>
  <c r="P1045" i="4"/>
  <c r="AE1045" i="3"/>
  <c r="AD1046" i="3"/>
  <c r="S1043" i="2"/>
  <c r="R1044" i="2"/>
  <c r="Q1045" i="4" l="1"/>
  <c r="P1046" i="4"/>
  <c r="AE1046" i="3"/>
  <c r="AD1047" i="3"/>
  <c r="S1044" i="2"/>
  <c r="R1045" i="2"/>
  <c r="Q1046" i="4" l="1"/>
  <c r="P1047" i="4"/>
  <c r="AD1048" i="3"/>
  <c r="AE1047" i="3"/>
  <c r="S1045" i="2"/>
  <c r="R1046" i="2"/>
  <c r="Q1047" i="4" l="1"/>
  <c r="P1048" i="4"/>
  <c r="AE1048" i="3"/>
  <c r="AD1049" i="3"/>
  <c r="R1047" i="2"/>
  <c r="S1046" i="2"/>
  <c r="P1049" i="4" l="1"/>
  <c r="Q1048" i="4"/>
  <c r="AD1050" i="3"/>
  <c r="AE1049" i="3"/>
  <c r="S1047" i="2"/>
  <c r="R1048" i="2"/>
  <c r="Q1049" i="4" l="1"/>
  <c r="P1050" i="4"/>
  <c r="AE1050" i="3"/>
  <c r="AD1051" i="3"/>
  <c r="S1048" i="2"/>
  <c r="R1049" i="2"/>
  <c r="Q1050" i="4" l="1"/>
  <c r="P1051" i="4"/>
  <c r="AE1051" i="3"/>
  <c r="AD1052" i="3"/>
  <c r="S1049" i="2"/>
  <c r="R1050" i="2"/>
  <c r="Q1051" i="4" l="1"/>
  <c r="P1052" i="4"/>
  <c r="AE1052" i="3"/>
  <c r="AD1053" i="3"/>
  <c r="S1050" i="2"/>
  <c r="R1051" i="2"/>
  <c r="Q1052" i="4" l="1"/>
  <c r="P1053" i="4"/>
  <c r="AE1053" i="3"/>
  <c r="AD1054" i="3"/>
  <c r="S1051" i="2"/>
  <c r="R1052" i="2"/>
  <c r="Q1053" i="4" l="1"/>
  <c r="P1054" i="4"/>
  <c r="AE1054" i="3"/>
  <c r="AD1055" i="3"/>
  <c r="S1052" i="2"/>
  <c r="R1053" i="2"/>
  <c r="Q1054" i="4" l="1"/>
  <c r="P1055" i="4"/>
  <c r="AE1055" i="3"/>
  <c r="AD1056" i="3"/>
  <c r="S1053" i="2"/>
  <c r="R1054" i="2"/>
  <c r="Q1055" i="4" l="1"/>
  <c r="P1056" i="4"/>
  <c r="AE1056" i="3"/>
  <c r="AD1057" i="3"/>
  <c r="S1054" i="2"/>
  <c r="R1055" i="2"/>
  <c r="P1057" i="4" l="1"/>
  <c r="Q1056" i="4"/>
  <c r="AE1057" i="3"/>
  <c r="AD1058" i="3"/>
  <c r="S1055" i="2"/>
  <c r="R1056" i="2"/>
  <c r="Q1057" i="4" l="1"/>
  <c r="P1058" i="4"/>
  <c r="AE1058" i="3"/>
  <c r="AD1059" i="3"/>
  <c r="S1056" i="2"/>
  <c r="R1057" i="2"/>
  <c r="Q1058" i="4" l="1"/>
  <c r="P1059" i="4"/>
  <c r="AE1059" i="3"/>
  <c r="AD1060" i="3"/>
  <c r="S1057" i="2"/>
  <c r="R1058" i="2"/>
  <c r="Q1059" i="4" l="1"/>
  <c r="P1060" i="4"/>
  <c r="AE1060" i="3"/>
  <c r="AD1061" i="3"/>
  <c r="S1058" i="2"/>
  <c r="R1059" i="2"/>
  <c r="Q1060" i="4" l="1"/>
  <c r="P1061" i="4"/>
  <c r="AE1061" i="3"/>
  <c r="AD1062" i="3"/>
  <c r="R1060" i="2"/>
  <c r="S1059" i="2"/>
  <c r="Q1061" i="4" l="1"/>
  <c r="P1062" i="4"/>
  <c r="AE1062" i="3"/>
  <c r="AD1063" i="3"/>
  <c r="S1060" i="2"/>
  <c r="R1061" i="2"/>
  <c r="Q1062" i="4" l="1"/>
  <c r="P1063" i="4"/>
  <c r="AE1063" i="3"/>
  <c r="AD1064" i="3"/>
  <c r="S1061" i="2"/>
  <c r="R1062" i="2"/>
  <c r="Q1063" i="4" l="1"/>
  <c r="P1064" i="4"/>
  <c r="AE1064" i="3"/>
  <c r="AD1065" i="3"/>
  <c r="S1062" i="2"/>
  <c r="R1063" i="2"/>
  <c r="P1065" i="4" l="1"/>
  <c r="Q1064" i="4"/>
  <c r="AE1065" i="3"/>
  <c r="AD1066" i="3"/>
  <c r="S1063" i="2"/>
  <c r="R1064" i="2"/>
  <c r="Q1065" i="4" l="1"/>
  <c r="P1066" i="4"/>
  <c r="AD1067" i="3"/>
  <c r="AE1066" i="3"/>
  <c r="S1064" i="2"/>
  <c r="R1065" i="2"/>
  <c r="Q1066" i="4" l="1"/>
  <c r="P1067" i="4"/>
  <c r="AE1067" i="3"/>
  <c r="AD1068" i="3"/>
  <c r="S1065" i="2"/>
  <c r="R1066" i="2"/>
  <c r="Q1067" i="4" l="1"/>
  <c r="P1068" i="4"/>
  <c r="AD1069" i="3"/>
  <c r="AE1068" i="3"/>
  <c r="S1066" i="2"/>
  <c r="R1067" i="2"/>
  <c r="Q1068" i="4" l="1"/>
  <c r="P1069" i="4"/>
  <c r="AE1069" i="3"/>
  <c r="AD1070" i="3"/>
  <c r="S1067" i="2"/>
  <c r="R1068" i="2"/>
  <c r="Q1069" i="4" l="1"/>
  <c r="P1070" i="4"/>
  <c r="AE1070" i="3"/>
  <c r="AD1071" i="3"/>
  <c r="S1068" i="2"/>
  <c r="R1069" i="2"/>
  <c r="Q1070" i="4" l="1"/>
  <c r="P1071" i="4"/>
  <c r="AD1072" i="3"/>
  <c r="AE1071" i="3"/>
  <c r="R1070" i="2"/>
  <c r="S1069" i="2"/>
  <c r="Q1071" i="4" l="1"/>
  <c r="P1072" i="4"/>
  <c r="AE1072" i="3"/>
  <c r="AD1073" i="3"/>
  <c r="S1070" i="2"/>
  <c r="R1071" i="2"/>
  <c r="P1073" i="4" l="1"/>
  <c r="Q1072" i="4"/>
  <c r="AD1074" i="3"/>
  <c r="AE1073" i="3"/>
  <c r="S1071" i="2"/>
  <c r="R1072" i="2"/>
  <c r="Q1073" i="4" l="1"/>
  <c r="P1074" i="4"/>
  <c r="AE1074" i="3"/>
  <c r="AD1075" i="3"/>
  <c r="S1072" i="2"/>
  <c r="R1073" i="2"/>
  <c r="Q1074" i="4" l="1"/>
  <c r="P1075" i="4"/>
  <c r="AE1075" i="3"/>
  <c r="AD1076" i="3"/>
  <c r="S1073" i="2"/>
  <c r="R1074" i="2"/>
  <c r="P1076" i="4" l="1"/>
  <c r="Q1075" i="4"/>
  <c r="AE1076" i="3"/>
  <c r="AD1077" i="3"/>
  <c r="S1074" i="2"/>
  <c r="R1075" i="2"/>
  <c r="Q1076" i="4" l="1"/>
  <c r="P1077" i="4"/>
  <c r="AE1077" i="3"/>
  <c r="AD1078" i="3"/>
  <c r="S1075" i="2"/>
  <c r="R1076" i="2"/>
  <c r="Q1077" i="4" l="1"/>
  <c r="P1078" i="4"/>
  <c r="AE1078" i="3"/>
  <c r="AD1079" i="3"/>
  <c r="S1076" i="2"/>
  <c r="R1077" i="2"/>
  <c r="P1079" i="4" l="1"/>
  <c r="Q1078" i="4"/>
  <c r="AE1079" i="3"/>
  <c r="AD1080" i="3"/>
  <c r="S1077" i="2"/>
  <c r="R1078" i="2"/>
  <c r="P1080" i="4" l="1"/>
  <c r="Q1079" i="4"/>
  <c r="AE1080" i="3"/>
  <c r="AD1081" i="3"/>
  <c r="AE1081" i="3" s="1"/>
  <c r="S1078" i="2"/>
  <c r="R1079" i="2"/>
  <c r="Q1080" i="4" l="1"/>
  <c r="P1081" i="4"/>
  <c r="Q1081" i="4" s="1"/>
  <c r="S1079" i="2"/>
  <c r="R1080" i="2"/>
  <c r="S1080" i="2" l="1"/>
  <c r="R1081" i="2"/>
  <c r="S1081" i="2" s="1"/>
</calcChain>
</file>

<file path=xl/sharedStrings.xml><?xml version="1.0" encoding="utf-8"?>
<sst xmlns="http://schemas.openxmlformats.org/spreadsheetml/2006/main" count="43258" uniqueCount="1115">
  <si>
    <t>ETHUSD</t>
  </si>
  <si>
    <t>BTCUSD</t>
  </si>
  <si>
    <t>COMBINED</t>
  </si>
  <si>
    <t>CUM</t>
  </si>
  <si>
    <t>symbol</t>
  </si>
  <si>
    <t>date_entered</t>
  </si>
  <si>
    <t>date_exited</t>
  </si>
  <si>
    <t>price_entered</t>
  </si>
  <si>
    <t>predicted_close</t>
  </si>
  <si>
    <t>price_exited</t>
  </si>
  <si>
    <t>signal</t>
  </si>
  <si>
    <t>trade_return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</si>
  <si>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</si>
  <si>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</si>
  <si>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</si>
  <si>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</si>
  <si>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</si>
  <si>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</si>
  <si>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</si>
  <si>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</si>
  <si>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</si>
  <si>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</si>
  <si>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</si>
  <si>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</si>
  <si>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</si>
  <si>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</si>
  <si>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</si>
  <si>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</si>
  <si>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</si>
  <si>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</si>
  <si>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</si>
  <si>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</si>
  <si>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</si>
  <si>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</si>
  <si>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</si>
  <si>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</si>
  <si>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</si>
  <si>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</si>
  <si>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</si>
  <si>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</si>
  <si>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</si>
  <si>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</si>
  <si>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</si>
  <si>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</si>
  <si>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</si>
  <si>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</si>
  <si>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</si>
  <si>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</si>
  <si>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</si>
  <si>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</si>
  <si>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</si>
  <si>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</si>
  <si>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</si>
  <si>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</si>
  <si>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</si>
  <si>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cash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</si>
  <si>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</si>
  <si>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</si>
  <si>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</si>
  <si>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</si>
  <si>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</si>
  <si>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</si>
  <si>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</si>
  <si>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</si>
  <si>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</si>
  <si>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</si>
  <si>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short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</si>
  <si>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</si>
  <si>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</si>
  <si>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</si>
  <si>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</si>
  <si>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</si>
  <si>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</si>
  <si>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</si>
  <si>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</si>
  <si>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</si>
  <si>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</si>
  <si>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</si>
  <si>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</si>
  <si>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</si>
  <si>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</si>
  <si>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</si>
  <si>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</si>
  <si>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</si>
  <si>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</si>
  <si>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</si>
  <si>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</si>
  <si>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</si>
  <si>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</si>
  <si>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</si>
  <si>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</si>
  <si>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</si>
  <si>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</si>
  <si>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</si>
  <si>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</si>
  <si>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</si>
  <si>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</si>
  <si>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</si>
  <si>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</si>
  <si>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</si>
  <si>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</si>
  <si>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</si>
  <si>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</si>
  <si>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</si>
  <si>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</si>
  <si>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</si>
  <si>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</si>
  <si>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</si>
  <si>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</si>
  <si>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</si>
  <si>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</si>
  <si>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</si>
  <si>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</si>
  <si>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</si>
  <si>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</si>
  <si>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</si>
  <si>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</si>
  <si>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</si>
  <si>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</si>
  <si>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</si>
  <si>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</si>
  <si>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</si>
  <si>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</si>
  <si>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</si>
  <si>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</si>
  <si>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</si>
  <si>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</si>
  <si>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</si>
  <si>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</si>
  <si>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</si>
  <si>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</si>
  <si>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</si>
  <si>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</si>
  <si>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</si>
  <si>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</si>
  <si>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</si>
  <si>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</si>
  <si>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</si>
  <si>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</si>
  <si>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</si>
  <si>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</si>
  <si>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</si>
  <si>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</si>
  <si>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</si>
  <si>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</si>
  <si>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</si>
  <si>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</si>
  <si>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</si>
  <si>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</si>
  <si>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</si>
  <si>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</si>
  <si>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</si>
  <si>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</si>
  <si>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</si>
  <si>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</si>
  <si>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</si>
  <si>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</si>
  <si>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</si>
  <si>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</si>
  <si>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</si>
  <si>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</si>
  <si>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</si>
  <si>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</si>
  <si>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</si>
  <si>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</si>
  <si>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</si>
  <si>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</si>
  <si>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</si>
  <si>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</si>
  <si>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</si>
  <si>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</si>
  <si>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</si>
  <si>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</si>
  <si>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</si>
  <si>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</si>
  <si>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</si>
  <si>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</si>
  <si>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</si>
  <si>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</si>
  <si>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</si>
  <si>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</si>
  <si>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</si>
  <si>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</si>
  <si>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</si>
  <si>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</si>
  <si>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</si>
  <si>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</si>
  <si>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</si>
  <si>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</si>
  <si>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</si>
  <si>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</si>
  <si>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</si>
  <si>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</si>
  <si>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</si>
  <si>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</si>
  <si>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</si>
  <si>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</si>
  <si>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</si>
  <si>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</si>
  <si>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</si>
  <si>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</si>
  <si>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</si>
  <si>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</si>
  <si>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</si>
  <si>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</si>
  <si>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</si>
  <si>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</si>
  <si>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</si>
  <si>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</si>
  <si>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</si>
  <si>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</si>
  <si>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</si>
  <si>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</si>
  <si>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</si>
  <si>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</si>
  <si>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</si>
  <si>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</si>
  <si>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</si>
  <si>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</si>
  <si>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</si>
  <si>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</si>
  <si>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</si>
  <si>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</si>
  <si>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</si>
  <si>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</si>
  <si>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</si>
  <si>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</si>
  <si>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</si>
  <si>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</si>
  <si>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</si>
  <si>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</si>
  <si>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</si>
  <si>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</si>
  <si>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</si>
  <si>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</si>
  <si>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</si>
  <si>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</si>
  <si>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</si>
  <si>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</si>
  <si>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</si>
  <si>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</si>
  <si>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</si>
  <si>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</si>
  <si>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</si>
  <si>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</si>
  <si>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</si>
  <si>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</si>
  <si>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</si>
  <si>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</si>
  <si>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</si>
  <si>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</si>
  <si>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</si>
  <si>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</si>
  <si>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</si>
  <si>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</si>
  <si>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</si>
  <si>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</si>
  <si>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</si>
  <si>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</si>
  <si>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</si>
  <si>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</si>
  <si>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</si>
  <si>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</si>
  <si>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</si>
  <si>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</si>
  <si>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</si>
  <si>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</si>
  <si>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</si>
  <si>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</si>
  <si>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</si>
  <si>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</si>
  <si>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</si>
  <si>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</si>
  <si>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</si>
  <si>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</si>
  <si>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</si>
  <si>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</si>
  <si>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</si>
  <si>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</si>
  <si>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</si>
  <si>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</si>
  <si>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</si>
  <si>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</si>
  <si>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</si>
  <si>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</si>
  <si>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</si>
  <si>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</si>
  <si>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</si>
  <si>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</si>
  <si>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</si>
  <si>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</si>
  <si>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</si>
  <si>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</si>
  <si>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</si>
  <si>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</si>
  <si>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</si>
  <si>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</si>
  <si>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</si>
  <si>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</si>
  <si>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</si>
  <si>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</si>
  <si>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</si>
  <si>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</si>
  <si>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</si>
  <si>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</si>
  <si>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</si>
  <si>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</si>
  <si>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</si>
  <si>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</si>
  <si>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</si>
  <si>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</si>
  <si>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</si>
  <si>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</si>
  <si>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</si>
  <si>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</si>
  <si>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</si>
  <si>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</si>
  <si>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</si>
  <si>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</si>
  <si>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</si>
  <si>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</si>
  <si>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</si>
  <si>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</si>
  <si>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</si>
  <si>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</si>
  <si>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</si>
  <si>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</si>
  <si>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</si>
  <si>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</si>
  <si>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</si>
  <si>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</si>
  <si>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</si>
  <si>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</si>
  <si>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</si>
  <si>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</si>
  <si>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</si>
  <si>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</si>
  <si>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</si>
  <si>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</si>
  <si>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</si>
  <si>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</si>
  <si>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</si>
  <si>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</si>
  <si>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</si>
  <si>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</si>
  <si>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</si>
  <si>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</si>
  <si>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</si>
  <si>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</si>
  <si>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</si>
  <si>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</si>
  <si>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</si>
  <si>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</si>
  <si>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</si>
  <si>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</si>
  <si>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</si>
  <si>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</si>
  <si>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</si>
  <si>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</si>
  <si>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</si>
  <si>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</si>
  <si>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</si>
  <si>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</si>
  <si>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</si>
  <si>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</si>
  <si>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</si>
  <si>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</si>
  <si>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</si>
  <si>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</si>
  <si>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</si>
  <si>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</si>
  <si>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</si>
  <si>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</si>
  <si>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</si>
  <si>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</si>
  <si>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</si>
  <si>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</si>
  <si>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</si>
  <si>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</si>
  <si>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</si>
  <si>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</si>
  <si>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</si>
  <si>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</si>
  <si>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</si>
  <si>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</si>
  <si>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</si>
  <si>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</si>
  <si>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</si>
  <si>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</si>
  <si>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</si>
  <si>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</si>
  <si>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</si>
  <si>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</si>
  <si>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</si>
  <si>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</si>
  <si>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</si>
  <si>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</si>
  <si>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</si>
  <si>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</si>
  <si>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</si>
  <si>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</si>
  <si>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</si>
  <si>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</si>
  <si>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</si>
  <si>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</si>
  <si>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</si>
  <si>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</si>
  <si>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</si>
  <si>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</si>
  <si>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</si>
  <si>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</si>
  <si>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</si>
  <si>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</si>
  <si>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</si>
  <si>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</si>
  <si>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</si>
  <si>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</si>
  <si>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</si>
  <si>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</si>
  <si>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</si>
  <si>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</si>
  <si>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</si>
  <si>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</si>
  <si>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</si>
  <si>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</si>
  <si>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</si>
  <si>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</si>
  <si>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</si>
  <si>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</si>
  <si>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</si>
  <si>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</si>
  <si>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</si>
  <si>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</si>
  <si>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</si>
  <si>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</si>
  <si>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</si>
  <si>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</si>
  <si>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</si>
  <si>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</si>
  <si>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</si>
  <si>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</si>
  <si>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</si>
  <si>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</si>
  <si>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</si>
  <si>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</si>
  <si>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</si>
  <si>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</si>
  <si>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</si>
  <si>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</si>
  <si>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</si>
  <si>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</si>
  <si>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</si>
  <si>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</si>
  <si>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</si>
  <si>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</si>
  <si>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</si>
  <si>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</si>
  <si>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</si>
  <si>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</si>
  <si>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</si>
  <si>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</si>
  <si>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</si>
  <si>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</si>
  <si>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</si>
  <si>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</si>
  <si>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</si>
  <si>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</si>
  <si>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</si>
  <si>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</si>
  <si>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</si>
  <si>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</si>
  <si>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</si>
  <si>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</si>
  <si>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</si>
  <si>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</si>
  <si>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</si>
  <si>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</si>
  <si>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</si>
  <si>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</si>
  <si>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</si>
  <si>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</si>
  <si>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</si>
  <si>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</si>
  <si>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</si>
  <si>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</si>
  <si>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</si>
  <si>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</si>
  <si>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</si>
  <si>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</si>
  <si>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</si>
  <si>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</si>
  <si>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</si>
  <si>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</si>
  <si>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</si>
  <si>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</si>
  <si>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</si>
  <si>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</si>
  <si>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</si>
  <si>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</si>
  <si>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</si>
  <si>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</si>
  <si>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</si>
  <si>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</si>
  <si>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</si>
  <si>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</si>
  <si>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</si>
  <si>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</si>
  <si>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</si>
  <si>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</si>
  <si>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</si>
  <si>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</si>
  <si>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</si>
  <si>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</si>
  <si>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</si>
  <si>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</si>
  <si>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</si>
  <si>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</si>
  <si>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</si>
  <si>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</si>
  <si>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</si>
  <si>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</si>
  <si>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</si>
  <si>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</si>
  <si>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</si>
  <si>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</si>
  <si>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</si>
  <si>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</si>
  <si>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</si>
  <si>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</si>
  <si>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</si>
  <si>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</si>
  <si>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</si>
  <si>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</si>
  <si>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</si>
  <si>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</si>
  <si>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</si>
  <si>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</si>
  <si>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</si>
  <si>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</si>
  <si>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</si>
  <si>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</si>
  <si>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</si>
  <si>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</si>
  <si>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</si>
  <si>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</si>
  <si>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</si>
  <si>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</si>
  <si>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</si>
  <si>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</si>
  <si>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</si>
  <si>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</si>
  <si>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</si>
  <si>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</si>
  <si>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</si>
  <si>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</si>
  <si>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</si>
  <si>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</si>
  <si>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</si>
  <si>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</si>
  <si>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</si>
  <si>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</si>
  <si>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</si>
  <si>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</si>
  <si>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</si>
  <si>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</si>
  <si>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</si>
  <si>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</si>
  <si>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</si>
  <si>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</si>
  <si>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</si>
  <si>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</si>
  <si>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</si>
  <si>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</si>
  <si>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</si>
  <si>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</si>
  <si>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</si>
  <si>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</si>
  <si>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</si>
  <si>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</si>
  <si>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</si>
  <si>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</si>
  <si>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</si>
  <si>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</si>
  <si>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</si>
  <si>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</si>
  <si>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</si>
  <si>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</si>
  <si>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</si>
  <si>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</si>
  <si>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</si>
  <si>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</si>
  <si>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</si>
  <si>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</si>
  <si>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</si>
  <si>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</si>
  <si>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</si>
  <si>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</si>
  <si>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</si>
  <si>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</si>
  <si>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</si>
  <si>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</si>
  <si>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</si>
  <si>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</si>
  <si>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</si>
  <si>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</si>
  <si>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</si>
  <si>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</si>
  <si>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</si>
  <si>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</si>
  <si>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</si>
  <si>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</si>
  <si>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</si>
  <si>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</si>
  <si>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</si>
  <si>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</si>
  <si>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</si>
  <si>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</si>
  <si>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</si>
  <si>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</si>
  <si>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</si>
  <si>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</si>
  <si>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</si>
  <si>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</si>
  <si>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</si>
  <si>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</si>
  <si>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</si>
  <si>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</si>
  <si>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</si>
  <si>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</si>
  <si>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</si>
  <si>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</si>
  <si>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</si>
  <si>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</si>
  <si>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</si>
  <si>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</si>
  <si>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</si>
  <si>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</si>
  <si>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</si>
  <si>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</si>
  <si>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</si>
  <si>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</si>
  <si>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</si>
  <si>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</si>
  <si>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</si>
  <si>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</si>
  <si>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</si>
  <si>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</si>
  <si>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</si>
  <si>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</si>
  <si>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</si>
  <si>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</si>
  <si>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</si>
  <si>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</si>
  <si>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</si>
  <si>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</si>
  <si>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</si>
  <si>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</si>
  <si>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</si>
  <si>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</si>
  <si>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</si>
  <si>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</si>
  <si>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</si>
  <si>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</si>
  <si>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</si>
  <si>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</si>
  <si>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</si>
  <si>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</si>
  <si>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</si>
  <si>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</si>
  <si>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</si>
  <si>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</si>
  <si>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</si>
  <si>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</si>
  <si>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</si>
  <si>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</si>
  <si>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</si>
  <si>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</si>
  <si>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</si>
  <si>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</si>
  <si>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</si>
  <si>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</si>
  <si>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</si>
  <si>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</si>
  <si>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</si>
  <si>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</si>
  <si>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</si>
  <si>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</si>
  <si>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</si>
  <si>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</si>
  <si>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</si>
  <si>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</si>
  <si>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</si>
  <si>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</si>
  <si>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</si>
  <si>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</si>
  <si>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</si>
  <si>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</si>
  <si>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</si>
  <si>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</si>
  <si>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</si>
  <si>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</si>
  <si>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</si>
  <si>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</si>
  <si>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</si>
  <si>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</si>
  <si>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</si>
  <si>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</si>
  <si>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</si>
  <si>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</si>
  <si>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</si>
  <si>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</si>
  <si>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</si>
  <si>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</si>
  <si>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</si>
  <si>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</si>
  <si>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</si>
  <si>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</si>
  <si>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</si>
  <si>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</si>
  <si>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</si>
  <si>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</si>
  <si>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</si>
  <si>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</si>
  <si>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</si>
  <si>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</si>
  <si>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</si>
  <si>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</si>
  <si>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</si>
  <si>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</si>
  <si>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</si>
  <si>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</si>
  <si>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</si>
  <si>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</si>
  <si>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</si>
  <si>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</si>
  <si>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</si>
  <si>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</si>
  <si>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</si>
  <si>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</si>
  <si>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</si>
  <si>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</si>
  <si>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</si>
  <si>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</si>
  <si>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</si>
  <si>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</si>
  <si>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</si>
  <si>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</si>
  <si>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</si>
  <si>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</si>
  <si>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</si>
  <si>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</si>
  <si>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</si>
  <si>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</si>
  <si>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</si>
  <si>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</si>
  <si>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</si>
  <si>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</si>
  <si>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</si>
  <si>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</si>
  <si>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</si>
  <si>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</si>
  <si>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</si>
  <si>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</si>
  <si>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</si>
  <si>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</si>
  <si>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</si>
  <si>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</si>
  <si>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</si>
  <si>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</si>
  <si>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</si>
  <si>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</si>
  <si>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</si>
  <si>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</si>
  <si>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</si>
  <si>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</si>
  <si>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</si>
  <si>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</si>
  <si>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</si>
  <si>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</si>
  <si>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</si>
  <si>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</si>
  <si>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</si>
  <si>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</si>
  <si>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</si>
  <si>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</si>
  <si>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</si>
  <si>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</si>
  <si>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</si>
  <si>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</si>
  <si>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</si>
  <si>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</si>
  <si>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</si>
  <si>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</si>
  <si>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</si>
  <si>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</si>
  <si>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</si>
  <si>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</si>
  <si>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</si>
  <si>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</si>
  <si>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</si>
  <si>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</si>
  <si>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</si>
  <si>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</si>
  <si>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</si>
  <si>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</si>
  <si>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</si>
  <si>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</si>
  <si>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</si>
  <si>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</si>
  <si>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</si>
  <si>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</si>
  <si>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</si>
  <si>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</si>
  <si>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</si>
  <si>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</si>
  <si>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</si>
  <si>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</si>
  <si>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</si>
  <si>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</si>
  <si>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</si>
  <si>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</si>
  <si>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</si>
  <si>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</si>
  <si>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</si>
  <si>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</si>
  <si>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</si>
  <si>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</si>
  <si>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</si>
  <si>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</si>
  <si>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</si>
  <si>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</si>
  <si>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</si>
  <si>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</si>
  <si>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</si>
  <si>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</si>
  <si>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</si>
  <si>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</si>
  <si>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</si>
  <si>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</si>
  <si>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</si>
  <si>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</si>
  <si>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</si>
  <si>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</si>
  <si>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</si>
  <si>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</si>
  <si>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</si>
  <si>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</si>
  <si>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</si>
  <si>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</si>
  <si>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</si>
  <si>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</si>
  <si>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</si>
  <si>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</si>
  <si>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</si>
  <si>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</si>
  <si>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</si>
  <si>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</si>
  <si>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</si>
  <si>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</si>
  <si>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</si>
  <si>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</si>
  <si>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</si>
  <si>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</si>
  <si>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</si>
  <si>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</si>
  <si>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</si>
  <si>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</si>
  <si>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</si>
  <si>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</si>
  <si>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</si>
  <si>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</si>
  <si>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</si>
  <si>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</si>
  <si>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</si>
  <si>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</si>
  <si>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</si>
  <si>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</si>
  <si>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</si>
  <si>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</si>
  <si>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</si>
  <si>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</si>
  <si>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</si>
  <si>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</si>
  <si>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</si>
  <si>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</si>
  <si>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</si>
  <si>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</si>
  <si>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</si>
  <si>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</si>
  <si>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</si>
  <si>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</si>
  <si>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</si>
  <si>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</si>
  <si>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</si>
  <si>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</si>
  <si>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</si>
  <si>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</si>
  <si>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</si>
  <si>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</si>
  <si>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</si>
  <si>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</si>
  <si>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</si>
  <si>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</si>
  <si>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</si>
  <si>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</si>
  <si>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</si>
  <si>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</si>
  <si>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</si>
  <si>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</si>
  <si>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</si>
  <si>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</si>
  <si>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</si>
  <si>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</si>
  <si>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</si>
  <si>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</si>
  <si>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</si>
  <si>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</si>
  <si>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</si>
  <si>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</si>
  <si>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</si>
  <si>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</si>
  <si>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</si>
  <si>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</si>
  <si>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</si>
  <si>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</si>
  <si>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</si>
  <si>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</si>
  <si>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</si>
  <si>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</si>
  <si>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</si>
  <si>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</si>
  <si>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</si>
  <si>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</si>
  <si>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</si>
  <si>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</si>
  <si>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</si>
  <si>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</si>
  <si>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</si>
  <si>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</si>
  <si>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</si>
  <si>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</si>
  <si>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</si>
  <si>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</si>
  <si>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</si>
  <si>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</si>
  <si>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</si>
  <si>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</si>
  <si>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</si>
  <si>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</si>
  <si>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</si>
  <si>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</si>
  <si>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</si>
  <si>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</si>
  <si>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</si>
  <si>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</si>
  <si>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</si>
  <si>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</si>
  <si>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</si>
  <si>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</si>
  <si>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</si>
  <si>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</si>
  <si>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</si>
  <si>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</si>
  <si>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</si>
  <si>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</si>
  <si>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</si>
  <si>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</si>
  <si>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</si>
  <si>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</si>
  <si>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</si>
  <si>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</si>
  <si>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</si>
  <si>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</si>
  <si>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</si>
  <si>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</si>
  <si>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</si>
  <si>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</si>
  <si>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</si>
  <si>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</si>
  <si>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</si>
  <si>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</si>
  <si>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</si>
  <si>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</si>
  <si>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</si>
  <si>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</si>
  <si>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</si>
  <si>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</si>
  <si>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</si>
  <si>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</si>
  <si>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</si>
  <si>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</si>
  <si>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</si>
  <si>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</si>
  <si>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</si>
  <si>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</si>
  <si>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</si>
  <si>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</si>
  <si>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</si>
  <si>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</si>
  <si>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</si>
  <si>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</si>
  <si>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</si>
  <si>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</si>
  <si>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</si>
  <si>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</si>
  <si>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</si>
  <si>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</si>
  <si>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</si>
  <si>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</si>
  <si>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</si>
  <si>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</si>
  <si>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</si>
  <si>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</si>
  <si>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</si>
  <si>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</si>
  <si>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</si>
  <si>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</si>
  <si>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</si>
  <si>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</si>
  <si>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</si>
  <si>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</si>
  <si>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</si>
  <si>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</si>
  <si>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</si>
  <si>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</si>
  <si>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</si>
  <si>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</si>
  <si>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</si>
  <si>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</si>
  <si>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</si>
  <si>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</si>
  <si>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</si>
  <si>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</si>
  <si>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</si>
  <si>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</si>
  <si>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</si>
  <si>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</si>
  <si>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</si>
  <si>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</si>
  <si>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</si>
  <si>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</si>
  <si>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</si>
  <si>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</si>
  <si>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</si>
  <si>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</si>
  <si>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</si>
  <si>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</si>
  <si>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</si>
  <si>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</si>
  <si>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</si>
  <si>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</si>
  <si>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</si>
  <si>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</si>
  <si>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</si>
  <si>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</si>
  <si>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</si>
  <si>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</si>
  <si>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</si>
  <si>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</si>
  <si>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</si>
  <si>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</si>
  <si>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</si>
  <si>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</si>
  <si>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</si>
  <si>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</si>
  <si>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</si>
  <si>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</si>
  <si>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</si>
  <si>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</si>
  <si>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</si>
  <si>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</si>
  <si>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</si>
  <si>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</si>
  <si>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</si>
  <si>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</si>
  <si>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</si>
  <si>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</si>
  <si>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</si>
  <si>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</si>
  <si>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</si>
  <si>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</si>
  <si>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</si>
  <si>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</si>
  <si>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</si>
  <si>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</si>
  <si>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</si>
  <si>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</si>
  <si>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</si>
  <si>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</si>
  <si>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</si>
  <si>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</si>
  <si>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</si>
  <si>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</si>
  <si>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</si>
  <si>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</si>
  <si>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</si>
  <si>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</si>
  <si>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</si>
  <si>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</si>
  <si>
    <t>5 and 20 GC ETH 025SL</t>
  </si>
  <si>
    <t>2 EWMA momemtum 05SL ETH</t>
  </si>
  <si>
    <t>20 and 500 GC BTC 1SL</t>
  </si>
  <si>
    <t>2 EWMA momemtum BTC 05SL</t>
  </si>
  <si>
    <t>comb momemtrum strat</t>
  </si>
  <si>
    <t>comb return</t>
  </si>
  <si>
    <t>com cum ret+1</t>
  </si>
  <si>
    <t>comb cum ret</t>
  </si>
  <si>
    <t>ETH+BTC ARIMA Combined</t>
  </si>
  <si>
    <t>trade return</t>
  </si>
  <si>
    <t>ETH+BTC Momemtum</t>
  </si>
  <si>
    <t>Combined Momemtum and ARIMA</t>
  </si>
  <si>
    <t>Cum</t>
  </si>
  <si>
    <t>BTCUSD XGB</t>
  </si>
  <si>
    <t>ETHUSD XGB</t>
  </si>
  <si>
    <t>50/50 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</si>
</sst>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ETHUSD+BTCUSD ARIMA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'Opt1 ARIMA ETHUSD+BTCUSD'!$S$1:$S$2</c:f>
              <c:strCache>
                <c:ptCount val="2"/>
                <c:pt idx="0">
                  <c:v>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'Opt1 ARIMA ETHUSD+BTCUSD'!$J$2:$J$1081</c:f>
              <c:strCache>
                <c:ptCount val="1080"/>
                <c:pt idx="0">
                  <c:v>date_entered</c:v>
                </c:pt>
                <c:pt idx="1">
                  <c:v>2021-01-19 00:00:00-05:00</c:v>
                </c:pt>
                <c:pt idx="2">
                  <c:v>2021-01-20 00:00:00-05:00</c:v>
                </c:pt>
                <c:pt idx="3">
                  <c:v>2021-01-21 00:00:00-05:00</c:v>
                </c:pt>
                <c:pt idx="4">
                  <c:v>2021-01-22 00:00:00-05:00</c:v>
                </c:pt>
                <c:pt idx="5">
                  <c:v>2021-01-25 00:00:00-05:00</c:v>
                </c:pt>
                <c:pt idx="6">
                  <c:v>2021-01-26 00:00:00-05:00</c:v>
                </c:pt>
                <c:pt idx="7">
                  <c:v>2021-01-27 00:00:00-05:00</c:v>
                </c:pt>
                <c:pt idx="8">
                  <c:v>2021-01-28 00:00:00-05:00</c:v>
                </c:pt>
                <c:pt idx="9">
                  <c:v>2021-01-29 00:00:00-05:00</c:v>
                </c:pt>
                <c:pt idx="10">
                  <c:v>2021-02-01 00:00:00-05:00</c:v>
                </c:pt>
                <c:pt idx="11">
                  <c:v>2021-02-02 00:00:00-05:00</c:v>
                </c:pt>
                <c:pt idx="12">
                  <c:v>2021-02-03 00:00:00-05:00</c:v>
                </c:pt>
                <c:pt idx="13">
                  <c:v>2021-02-04 00:00:00-05:00</c:v>
                </c:pt>
                <c:pt idx="14">
                  <c:v>2021-02-05 00:00:00-05:00</c:v>
                </c:pt>
                <c:pt idx="15">
                  <c:v>2021-02-08 00:00:00-05:00</c:v>
                </c:pt>
                <c:pt idx="16">
                  <c:v>2021-02-09 00:00:00-05:00</c:v>
                </c:pt>
                <c:pt idx="17">
                  <c:v>2021-02-10 00:00:00-05:00</c:v>
                </c:pt>
                <c:pt idx="18">
                  <c:v>2021-02-11 00:00:00-05:00</c:v>
                </c:pt>
                <c:pt idx="19">
                  <c:v>2021-02-12 00:00:00-05:00</c:v>
                </c:pt>
                <c:pt idx="20">
                  <c:v>2021-02-16 00:00:00-05:00</c:v>
                </c:pt>
                <c:pt idx="21">
                  <c:v>2021-02-17 00:00:00-05:00</c:v>
                </c:pt>
                <c:pt idx="22">
                  <c:v>2021-02-18 00:00:00-05:00</c:v>
                </c:pt>
                <c:pt idx="23">
                  <c:v>2021-02-19 00:00:00-05:00</c:v>
                </c:pt>
                <c:pt idx="24">
                  <c:v>2021-02-22 00:00:00-05:00</c:v>
                </c:pt>
                <c:pt idx="25">
                  <c:v>2021-02-23 00:00:00-05:00</c:v>
                </c:pt>
                <c:pt idx="26">
                  <c:v>2021-02-24 00:00:00-05:00</c:v>
                </c:pt>
                <c:pt idx="27">
                  <c:v>2021-02-25 00:00:00-05:00</c:v>
                </c:pt>
                <c:pt idx="28">
                  <c:v>2021-02-26 00:00:00-05:00</c:v>
                </c:pt>
                <c:pt idx="29">
                  <c:v>2021-03-01 00:00:00-05:00</c:v>
                </c:pt>
                <c:pt idx="30">
                  <c:v>2021-03-02 00:00:00-05:00</c:v>
                </c:pt>
                <c:pt idx="31">
                  <c:v>2021-03-03 00:00:00-05:00</c:v>
                </c:pt>
                <c:pt idx="32">
                  <c:v>2021-03-04 00:00:00-05:00</c:v>
                </c:pt>
                <c:pt idx="33">
                  <c:v>2021-03-05 00:00:00-05:00</c:v>
                </c:pt>
                <c:pt idx="34">
                  <c:v>2021-03-08 00:00:00-05:00</c:v>
                </c:pt>
                <c:pt idx="35">
                  <c:v>2021-03-09 00:00:00-05:00</c:v>
                </c:pt>
                <c:pt idx="36">
                  <c:v>2021-03-10 00:00:00-05:00</c:v>
                </c:pt>
                <c:pt idx="37">
                  <c:v>2021-03-11 00:00:00-05:00</c:v>
                </c:pt>
                <c:pt idx="38">
                  <c:v>2021-03-12 00:00:00-05:00</c:v>
                </c:pt>
                <c:pt idx="39">
                  <c:v>2021-03-15 00:00:00-05:00</c:v>
                </c:pt>
                <c:pt idx="40">
                  <c:v>2021-03-16 00:00:00-05:00</c:v>
                </c:pt>
                <c:pt idx="41">
                  <c:v>2021-03-17 00:00:00-05:00</c:v>
                </c:pt>
                <c:pt idx="42">
                  <c:v>2021-03-18 00:00:00-05:00</c:v>
                </c:pt>
                <c:pt idx="43">
                  <c:v>2021-03-19 00:00:00-05:00</c:v>
                </c:pt>
                <c:pt idx="44">
                  <c:v>2021-03-22 00:00:00-05:00</c:v>
                </c:pt>
                <c:pt idx="45">
                  <c:v>2021-03-23 00:00:00-05:00</c:v>
                </c:pt>
                <c:pt idx="46">
                  <c:v>2021-03-24 00:00:00-05:00</c:v>
                </c:pt>
                <c:pt idx="47">
                  <c:v>2021-03-25 00:00:00-05:00</c:v>
                </c:pt>
                <c:pt idx="48">
                  <c:v>2021-03-26 00:00:00-05:00</c:v>
                </c:pt>
                <c:pt idx="49">
                  <c:v>2021-03-29 00:00:00-05:00</c:v>
                </c:pt>
                <c:pt idx="50">
                  <c:v>2021-03-30 00:00:00-05:00</c:v>
                </c:pt>
                <c:pt idx="51">
                  <c:v>2021-03-31 00:00:00-05:00</c:v>
                </c:pt>
                <c:pt idx="52">
                  <c:v>2021-04-01 00:00:00-05:00</c:v>
                </c:pt>
                <c:pt idx="53">
                  <c:v>2021-04-05 00:00:00-05:00</c:v>
                </c:pt>
                <c:pt idx="54">
                  <c:v>2021-04-06 00:00:00-05:00</c:v>
                </c:pt>
                <c:pt idx="55">
                  <c:v>2021-04-07 00:00:00-05:00</c:v>
                </c:pt>
                <c:pt idx="56">
                  <c:v>2021-04-08 00:00:00-05:00</c:v>
                </c:pt>
                <c:pt idx="57">
                  <c:v>2021-04-09 00:00:00-05:00</c:v>
                </c:pt>
                <c:pt idx="58">
                  <c:v>2021-04-12 00:00:00-05:00</c:v>
                </c:pt>
                <c:pt idx="59">
                  <c:v>2021-04-13 00:00:00-05:00</c:v>
                </c:pt>
                <c:pt idx="60">
                  <c:v>2021-04-14 00:00:00-05:00</c:v>
                </c:pt>
                <c:pt idx="61">
                  <c:v>2021-04-15 00:00:00-05:00</c:v>
                </c:pt>
                <c:pt idx="62">
                  <c:v>2021-04-16 00:00:00-05:00</c:v>
                </c:pt>
                <c:pt idx="63">
                  <c:v>2021-04-19 00:00:00-05:00</c:v>
                </c:pt>
                <c:pt idx="64">
                  <c:v>2021-04-20 00:00:00-05:00</c:v>
                </c:pt>
                <c:pt idx="65">
                  <c:v>2021-04-21 00:00:00-05:00</c:v>
                </c:pt>
                <c:pt idx="66">
                  <c:v>2021-04-22 00:00:00-05:00</c:v>
                </c:pt>
                <c:pt idx="67">
                  <c:v>2021-04-23 00:00:00-05:00</c:v>
                </c:pt>
                <c:pt idx="68">
                  <c:v>2021-04-26 00:00:00-05:00</c:v>
                </c:pt>
                <c:pt idx="69">
                  <c:v>2021-04-27 00:00:00-05:00</c:v>
                </c:pt>
                <c:pt idx="70">
                  <c:v>2021-04-28 00:00:00-05:00</c:v>
                </c:pt>
                <c:pt idx="71">
                  <c:v>2021-04-29 00:00:00-05:00</c:v>
                </c:pt>
                <c:pt idx="72">
                  <c:v>2021-04-30 00:00:00-05:00</c:v>
                </c:pt>
                <c:pt idx="73">
                  <c:v>2021-05-03 00:00:00-05:00</c:v>
                </c:pt>
                <c:pt idx="74">
                  <c:v>2021-05-04 00:00:00-05:00</c:v>
                </c:pt>
                <c:pt idx="75">
                  <c:v>2021-05-05 00:00:00-05:00</c:v>
                </c:pt>
                <c:pt idx="76">
                  <c:v>2021-05-06 00:00:00-05:00</c:v>
                </c:pt>
                <c:pt idx="77">
                  <c:v>2021-05-07 00:00:00-05:00</c:v>
                </c:pt>
                <c:pt idx="78">
                  <c:v>2021-05-10 00:00:00-05:00</c:v>
                </c:pt>
                <c:pt idx="79">
                  <c:v>2021-05-11 00:00:00-05:00</c:v>
                </c:pt>
                <c:pt idx="80">
                  <c:v>2021-05-12 00:00:00-05:00</c:v>
                </c:pt>
                <c:pt idx="81">
                  <c:v>2021-05-13 00:00:00-05:00</c:v>
                </c:pt>
                <c:pt idx="82">
                  <c:v>2021-05-14 00:00:00-05:00</c:v>
                </c:pt>
                <c:pt idx="83">
                  <c:v>2021-05-17 00:00:00-05:00</c:v>
                </c:pt>
                <c:pt idx="84">
                  <c:v>2021-05-18 00:00:00-05:00</c:v>
                </c:pt>
                <c:pt idx="85">
                  <c:v>2021-05-19 00:00:00-05:00</c:v>
                </c:pt>
                <c:pt idx="86">
                  <c:v>2021-05-20 00:00:00-05:00</c:v>
                </c:pt>
                <c:pt idx="87">
                  <c:v>2021-05-21 00:00:00-05:00</c:v>
                </c:pt>
                <c:pt idx="88">
                  <c:v>2021-05-24 00:00:00-05:00</c:v>
                </c:pt>
                <c:pt idx="89">
                  <c:v>2021-05-25 00:00:00-05:00</c:v>
                </c:pt>
                <c:pt idx="90">
                  <c:v>2021-05-26 00:00:00-05:00</c:v>
                </c:pt>
                <c:pt idx="91">
                  <c:v>2021-05-27 00:00:00-05:00</c:v>
                </c:pt>
                <c:pt idx="92">
                  <c:v>2021-05-28 00:00:00-05:00</c:v>
                </c:pt>
                <c:pt idx="93">
                  <c:v>2021-06-01 00:00:00-05:00</c:v>
                </c:pt>
                <c:pt idx="94">
                  <c:v>2021-06-02 00:00:00-05:00</c:v>
                </c:pt>
                <c:pt idx="95">
                  <c:v>2021-06-03 00:00:00-05:00</c:v>
                </c:pt>
                <c:pt idx="96">
                  <c:v>2021-06-04 00:00:00-05:00</c:v>
                </c:pt>
                <c:pt idx="97">
                  <c:v>2021-06-07 00:00:00-05:00</c:v>
                </c:pt>
                <c:pt idx="98">
                  <c:v>2021-06-08 00:00:00-05:00</c:v>
                </c:pt>
                <c:pt idx="99">
                  <c:v>2021-06-09 00:00:00-05:00</c:v>
                </c:pt>
                <c:pt idx="100">
                  <c:v>2021-06-10 00:00:00-05:00</c:v>
                </c:pt>
                <c:pt idx="101">
                  <c:v>2021-06-11 00:00:00-05:00</c:v>
                </c:pt>
                <c:pt idx="102">
                  <c:v>2021-06-14 00:00:00-05:00</c:v>
                </c:pt>
                <c:pt idx="103">
                  <c:v>2021-06-15 00:00:00-05:00</c:v>
                </c:pt>
                <c:pt idx="104">
                  <c:v>2021-06-16 00:00:00-05:00</c:v>
                </c:pt>
                <c:pt idx="105">
                  <c:v>2021-06-17 00:00:00-05:00</c:v>
                </c:pt>
                <c:pt idx="106">
                  <c:v>2021-06-18 00:00:00-05:00</c:v>
                </c:pt>
                <c:pt idx="107">
                  <c:v>2021-06-21 00:00:00-05:00</c:v>
                </c:pt>
                <c:pt idx="108">
                  <c:v>2021-06-22 00:00:00-05:00</c:v>
                </c:pt>
                <c:pt idx="109">
                  <c:v>2021-06-23 00:00:00-05:00</c:v>
                </c:pt>
                <c:pt idx="110">
                  <c:v>2021-06-24 00:00:00-05:00</c:v>
                </c:pt>
                <c:pt idx="111">
                  <c:v>2021-06-25 00:00:00-05:00</c:v>
                </c:pt>
                <c:pt idx="112">
                  <c:v>2021-06-28 00:00:00-05:00</c:v>
                </c:pt>
                <c:pt idx="113">
                  <c:v>2021-06-29 00:00:00-05:00</c:v>
                </c:pt>
                <c:pt idx="114">
                  <c:v>2021-06-30 00:00:00-05:00</c:v>
                </c:pt>
                <c:pt idx="115">
                  <c:v>2021-07-01 00:00:00-05:00</c:v>
                </c:pt>
                <c:pt idx="116">
                  <c:v>2021-07-02 00:00:00-05:00</c:v>
                </c:pt>
                <c:pt idx="117">
                  <c:v>2021-07-06 00:00:00-05:00</c:v>
                </c:pt>
                <c:pt idx="118">
                  <c:v>2021-07-07 00:00:00-05:00</c:v>
                </c:pt>
                <c:pt idx="119">
                  <c:v>2021-07-08 00:00:00-05:00</c:v>
                </c:pt>
                <c:pt idx="120">
                  <c:v>2021-07-09 00:00:00-05:00</c:v>
                </c:pt>
                <c:pt idx="121">
                  <c:v>2021-07-12 00:00:00-05:00</c:v>
                </c:pt>
                <c:pt idx="122">
                  <c:v>2021-07-13 00:00:00-05:00</c:v>
                </c:pt>
                <c:pt idx="123">
                  <c:v>2021-07-14 00:00:00-05:00</c:v>
                </c:pt>
                <c:pt idx="124">
                  <c:v>2021-07-15 00:00:00-05:00</c:v>
                </c:pt>
                <c:pt idx="125">
                  <c:v>2021-07-16 00:00:00-05:00</c:v>
                </c:pt>
                <c:pt idx="126">
                  <c:v>2021-07-19 00:00:00-05:00</c:v>
                </c:pt>
                <c:pt idx="127">
                  <c:v>2021-07-20 00:00:00-05:00</c:v>
                </c:pt>
                <c:pt idx="128">
                  <c:v>2021-07-21 00:00:00-05:00</c:v>
                </c:pt>
                <c:pt idx="129">
                  <c:v>2021-07-22 00:00:00-05:00</c:v>
                </c:pt>
                <c:pt idx="130">
                  <c:v>2021-07-23 00:00:00-05:00</c:v>
                </c:pt>
                <c:pt idx="131">
                  <c:v>2021-07-26 00:00:00-05:00</c:v>
                </c:pt>
                <c:pt idx="132">
                  <c:v>2021-07-27 00:00:00-05:00</c:v>
                </c:pt>
                <c:pt idx="133">
                  <c:v>2021-07-28 00:00:00-05:00</c:v>
                </c:pt>
                <c:pt idx="134">
                  <c:v>2021-07-29 00:00:00-05:00</c:v>
                </c:pt>
                <c:pt idx="135">
                  <c:v>2021-07-30 00:00:00-05:00</c:v>
                </c:pt>
                <c:pt idx="136">
                  <c:v>2021-08-02 00:00:00-05:00</c:v>
                </c:pt>
                <c:pt idx="137">
                  <c:v>2021-08-03 00:00:00-05:00</c:v>
                </c:pt>
                <c:pt idx="138">
                  <c:v>2021-08-04 00:00:00-05:00</c:v>
                </c:pt>
                <c:pt idx="139">
                  <c:v>2021-08-05 00:00:00-05:00</c:v>
                </c:pt>
                <c:pt idx="140">
                  <c:v>2021-08-06 00:00:00-05:00</c:v>
                </c:pt>
                <c:pt idx="141">
                  <c:v>2021-08-09 00:00:00-05:00</c:v>
                </c:pt>
                <c:pt idx="142">
                  <c:v>2021-08-10 00:00:00-05:00</c:v>
                </c:pt>
                <c:pt idx="143">
                  <c:v>2021-08-11 00:00:00-05:00</c:v>
                </c:pt>
                <c:pt idx="144">
                  <c:v>2021-08-12 00:00:00-05:00</c:v>
                </c:pt>
                <c:pt idx="145">
                  <c:v>2021-08-13 00:00:00-05:00</c:v>
                </c:pt>
                <c:pt idx="146">
                  <c:v>2021-08-16 00:00:00-05:00</c:v>
                </c:pt>
                <c:pt idx="147">
                  <c:v>2021-08-17 00:00:00-05:00</c:v>
                </c:pt>
                <c:pt idx="148">
                  <c:v>2021-08-18 00:00:00-05:00</c:v>
                </c:pt>
                <c:pt idx="149">
                  <c:v>2021-08-19 00:00:00-05:00</c:v>
                </c:pt>
                <c:pt idx="150">
                  <c:v>2021-08-20 00:00:00-05:00</c:v>
                </c:pt>
                <c:pt idx="151">
                  <c:v>2021-08-23 00:00:00-05:00</c:v>
                </c:pt>
                <c:pt idx="152">
                  <c:v>2021-08-24 00:00:00-05:00</c:v>
                </c:pt>
                <c:pt idx="153">
                  <c:v>2021-08-25 00:00:00-05:00</c:v>
                </c:pt>
                <c:pt idx="154">
                  <c:v>2021-08-26 00:00:00-05:00</c:v>
                </c:pt>
                <c:pt idx="155">
                  <c:v>2021-08-27 00:00:00-05:00</c:v>
                </c:pt>
                <c:pt idx="156">
                  <c:v>2021-08-30 00:00:00-05:00</c:v>
                </c:pt>
                <c:pt idx="157">
                  <c:v>2021-08-31 00:00:00-05:00</c:v>
                </c:pt>
                <c:pt idx="158">
                  <c:v>2021-09-01 00:00:00-05:00</c:v>
                </c:pt>
                <c:pt idx="159">
                  <c:v>2021-09-02 00:00:00-05:00</c:v>
                </c:pt>
                <c:pt idx="160">
                  <c:v>2021-09-03 00:00:00-05:00</c:v>
                </c:pt>
                <c:pt idx="161">
                  <c:v>2021-09-07 00:00:00-05:00</c:v>
                </c:pt>
                <c:pt idx="162">
                  <c:v>2021-09-08 00:00:00-05:00</c:v>
                </c:pt>
                <c:pt idx="163">
                  <c:v>2021-09-09 00:00:00-05:00</c:v>
                </c:pt>
                <c:pt idx="164">
                  <c:v>2021-09-10 00:00:00-05:00</c:v>
                </c:pt>
                <c:pt idx="165">
                  <c:v>2021-09-13 00:00:00-05:00</c:v>
                </c:pt>
                <c:pt idx="166">
                  <c:v>2021-09-14 00:00:00-05:00</c:v>
                </c:pt>
                <c:pt idx="167">
                  <c:v>2021-09-15 00:00:00-05:00</c:v>
                </c:pt>
                <c:pt idx="168">
                  <c:v>2021-09-16 00:00:00-05:00</c:v>
                </c:pt>
                <c:pt idx="169">
                  <c:v>2021-09-17 00:00:00-05:00</c:v>
                </c:pt>
                <c:pt idx="170">
                  <c:v>2021-09-20 00:00:00-05:00</c:v>
                </c:pt>
                <c:pt idx="171">
                  <c:v>2021-09-21 00:00:00-05:00</c:v>
                </c:pt>
                <c:pt idx="172">
                  <c:v>2021-09-22 00:00:00-05:00</c:v>
                </c:pt>
                <c:pt idx="173">
                  <c:v>2021-09-23 00:00:00-05:00</c:v>
                </c:pt>
                <c:pt idx="174">
                  <c:v>2021-09-24 00:00:00-05:00</c:v>
                </c:pt>
                <c:pt idx="175">
                  <c:v>2021-09-27 00:00:00-05:00</c:v>
                </c:pt>
                <c:pt idx="176">
                  <c:v>2021-09-28 00:00:00-05:00</c:v>
                </c:pt>
                <c:pt idx="177">
                  <c:v>2021-09-29 00:00:00-05:00</c:v>
                </c:pt>
                <c:pt idx="178">
                  <c:v>2021-09-30 00:00:00-05:00</c:v>
                </c:pt>
                <c:pt idx="179">
                  <c:v>2021-10-01 00:00:00-05:00</c:v>
                </c:pt>
                <c:pt idx="180">
                  <c:v>2021-10-04 00:00:00-05:00</c:v>
                </c:pt>
                <c:pt idx="181">
                  <c:v>2021-10-05 00:00:00-05:00</c:v>
                </c:pt>
                <c:pt idx="182">
                  <c:v>2021-10-06 00:00:00-05:00</c:v>
                </c:pt>
                <c:pt idx="183">
                  <c:v>2021-10-07 00:00:00-05:00</c:v>
                </c:pt>
                <c:pt idx="184">
                  <c:v>2021-10-08 00:00:00-05:00</c:v>
                </c:pt>
                <c:pt idx="185">
                  <c:v>2021-10-11 00:00:00-05:00</c:v>
                </c:pt>
                <c:pt idx="186">
                  <c:v>2021-10-12 00:00:00-05:00</c:v>
                </c:pt>
                <c:pt idx="187">
                  <c:v>2021-10-13 00:00:00-05:00</c:v>
                </c:pt>
                <c:pt idx="188">
                  <c:v>2021-10-14 00:00:00-05:00</c:v>
                </c:pt>
                <c:pt idx="189">
                  <c:v>2021-10-15 00:00:00-05:00</c:v>
                </c:pt>
                <c:pt idx="190">
                  <c:v>2021-10-18 00:00:00-05:00</c:v>
                </c:pt>
                <c:pt idx="191">
                  <c:v>2021-10-19 00:00:00-05:00</c:v>
                </c:pt>
                <c:pt idx="192">
                  <c:v>2021-10-20 00:00:00-05:00</c:v>
                </c:pt>
                <c:pt idx="193">
                  <c:v>2021-10-21 00:00:00-05:00</c:v>
                </c:pt>
                <c:pt idx="194">
                  <c:v>2021-10-22 00:00:00-05:00</c:v>
                </c:pt>
                <c:pt idx="195">
                  <c:v>2021-10-25 00:00:00-05:00</c:v>
                </c:pt>
                <c:pt idx="196">
                  <c:v>2021-10-26 00:00:00-05:00</c:v>
                </c:pt>
                <c:pt idx="197">
                  <c:v>2021-10-27 00:00:00-05:00</c:v>
                </c:pt>
                <c:pt idx="198">
                  <c:v>2021-10-28 00:00:00-05:00</c:v>
                </c:pt>
                <c:pt idx="199">
                  <c:v>2021-10-29 00:00:00-05:00</c:v>
                </c:pt>
                <c:pt idx="200">
                  <c:v>2021-11-01 00:00:00-05:00</c:v>
                </c:pt>
                <c:pt idx="201">
                  <c:v>2021-11-02 00:00:00-05:00</c:v>
                </c:pt>
                <c:pt idx="202">
                  <c:v>2021-11-03 00:00:00-05:00</c:v>
                </c:pt>
                <c:pt idx="203">
                  <c:v>2021-11-04 00:00:00-05:00</c:v>
                </c:pt>
                <c:pt idx="204">
                  <c:v>2021-11-05 00:00:00-05:00</c:v>
                </c:pt>
                <c:pt idx="205">
                  <c:v>2021-11-08 00:00:00-05:00</c:v>
                </c:pt>
                <c:pt idx="206">
                  <c:v>2021-11-09 00:00:00-05:00</c:v>
                </c:pt>
                <c:pt idx="207">
                  <c:v>2021-11-10 00:00:00-05:00</c:v>
                </c:pt>
                <c:pt idx="208">
                  <c:v>2021-11-11 00:00:00-05:00</c:v>
                </c:pt>
                <c:pt idx="209">
                  <c:v>2021-11-12 00:00:00-05:00</c:v>
                </c:pt>
                <c:pt idx="210">
                  <c:v>2021-11-15 00:00:00-05:00</c:v>
                </c:pt>
                <c:pt idx="211">
                  <c:v>2021-11-16 00:00:00-05:00</c:v>
                </c:pt>
                <c:pt idx="212">
                  <c:v>2021-11-17 00:00:00-05:00</c:v>
                </c:pt>
                <c:pt idx="213">
                  <c:v>2021-11-18 00:00:00-05:00</c:v>
                </c:pt>
                <c:pt idx="214">
                  <c:v>2021-11-19 00:00:00-05:00</c:v>
                </c:pt>
                <c:pt idx="215">
                  <c:v>2021-11-22 00:00:00-05:00</c:v>
                </c:pt>
                <c:pt idx="216">
                  <c:v>2021-11-23 00:00:00-05:00</c:v>
                </c:pt>
                <c:pt idx="217">
                  <c:v>2021-11-24 00:00:00-05:00</c:v>
                </c:pt>
                <c:pt idx="218">
                  <c:v>2021-11-26 00:00:00-05:00</c:v>
                </c:pt>
                <c:pt idx="219">
                  <c:v>2021-11-29 00:00:00-05:00</c:v>
                </c:pt>
                <c:pt idx="220">
                  <c:v>2021-11-30 00:00:00-05:00</c:v>
                </c:pt>
                <c:pt idx="221">
                  <c:v>2021-12-01 00:00:00-05:00</c:v>
                </c:pt>
                <c:pt idx="222">
                  <c:v>2021-12-02 00:00:00-05:00</c:v>
                </c:pt>
                <c:pt idx="223">
                  <c:v>2021-12-03 00:00:00-05:00</c:v>
                </c:pt>
                <c:pt idx="224">
                  <c:v>2021-12-06 00:00:00-05:00</c:v>
                </c:pt>
                <c:pt idx="225">
                  <c:v>2021-12-07 00:00:00-05:00</c:v>
                </c:pt>
                <c:pt idx="226">
                  <c:v>2021-12-08 00:00:00-05:00</c:v>
                </c:pt>
                <c:pt idx="227">
                  <c:v>2021-12-09 00:00:00-05:00</c:v>
                </c:pt>
                <c:pt idx="228">
                  <c:v>2021-12-10 00:00:00-05:00</c:v>
                </c:pt>
                <c:pt idx="229">
                  <c:v>2021-12-13 00:00:00-05:00</c:v>
                </c:pt>
                <c:pt idx="230">
                  <c:v>2021-12-14 00:00:00-05:00</c:v>
                </c:pt>
                <c:pt idx="231">
                  <c:v>2021-12-15 00:00:00-05:00</c:v>
                </c:pt>
                <c:pt idx="232">
                  <c:v>2021-12-16 00:00:00-05:00</c:v>
                </c:pt>
                <c:pt idx="233">
                  <c:v>2021-12-17 00:00:00-05:00</c:v>
                </c:pt>
                <c:pt idx="234">
                  <c:v>2021-12-20 00:00:00-05:00</c:v>
                </c:pt>
                <c:pt idx="235">
                  <c:v>2021-12-21 00:00:00-05:00</c:v>
                </c:pt>
                <c:pt idx="236">
                  <c:v>2021-12-22 00:00:00-05:00</c:v>
                </c:pt>
                <c:pt idx="237">
                  <c:v>2021-12-23 00:00:00-05:00</c:v>
                </c:pt>
                <c:pt idx="238">
                  <c:v>2021-12-27 00:00:00-05:00</c:v>
                </c:pt>
                <c:pt idx="239">
                  <c:v>2021-12-28 00:00:00-05:00</c:v>
                </c:pt>
                <c:pt idx="240">
                  <c:v>2021-12-29 00:00:00-05:00</c:v>
                </c:pt>
                <c:pt idx="241">
                  <c:v>2021-12-30 00:00:00-05:00</c:v>
                </c:pt>
                <c:pt idx="242">
                  <c:v>2021-12-31 00:00:00-05:00</c:v>
                </c:pt>
                <c:pt idx="243">
                  <c:v>2022-01-03 00:00:00-05:00</c:v>
                </c:pt>
                <c:pt idx="244">
                  <c:v>2022-01-04 00:00:00-05:00</c:v>
                </c:pt>
                <c:pt idx="245">
                  <c:v>2022-01-05 00:00:00-05:00</c:v>
                </c:pt>
                <c:pt idx="246">
                  <c:v>2022-01-06 00:00:00-05:00</c:v>
                </c:pt>
                <c:pt idx="247">
                  <c:v>2022-01-07 00:00:00-05:00</c:v>
                </c:pt>
                <c:pt idx="248">
                  <c:v>2022-01-10 00:00:00-05:00</c:v>
                </c:pt>
                <c:pt idx="249">
                  <c:v>2022-01-11 00:00:00-05:00</c:v>
                </c:pt>
                <c:pt idx="250">
                  <c:v>2022-01-12 00:00:00-05:00</c:v>
                </c:pt>
                <c:pt idx="251">
                  <c:v>2022-01-13 00:00:00-05:00</c:v>
                </c:pt>
                <c:pt idx="252">
                  <c:v>2022-01-14 00:00:00-05:00</c:v>
                </c:pt>
                <c:pt idx="253">
                  <c:v>2022-01-18 00:00:00-05:00</c:v>
                </c:pt>
                <c:pt idx="254">
                  <c:v>2022-01-19 00:00:00-05:00</c:v>
                </c:pt>
                <c:pt idx="255">
                  <c:v>2022-01-20 00:00:00-05:00</c:v>
                </c:pt>
                <c:pt idx="256">
                  <c:v>2022-01-21 00:00:00-05:00</c:v>
                </c:pt>
                <c:pt idx="257">
                  <c:v>2022-01-24 00:00:00-05:00</c:v>
                </c:pt>
                <c:pt idx="258">
                  <c:v>2022-01-25 00:00:00-05:00</c:v>
                </c:pt>
                <c:pt idx="259">
                  <c:v>2022-01-26 00:00:00-05:00</c:v>
                </c:pt>
                <c:pt idx="260">
                  <c:v>2022-01-27 00:00:00-05:00</c:v>
                </c:pt>
                <c:pt idx="261">
                  <c:v>2022-01-28 00:00:00-05:00</c:v>
                </c:pt>
                <c:pt idx="262">
                  <c:v>2022-01-31 00:00:00-05:00</c:v>
                </c:pt>
                <c:pt idx="263">
                  <c:v>2022-02-01 00:00:00-05:00</c:v>
                </c:pt>
                <c:pt idx="264">
                  <c:v>2022-02-02 00:00:00-05:00</c:v>
                </c:pt>
                <c:pt idx="265">
                  <c:v>2022-02-03 00:00:00-05:00</c:v>
                </c:pt>
                <c:pt idx="266">
                  <c:v>2022-02-04 00:00:00-05:00</c:v>
                </c:pt>
                <c:pt idx="267">
                  <c:v>2022-02-07 00:00:00-05:00</c:v>
                </c:pt>
                <c:pt idx="268">
                  <c:v>2022-02-08 00:00:00-05:00</c:v>
                </c:pt>
                <c:pt idx="269">
                  <c:v>2022-02-09 00:00:00-05:00</c:v>
                </c:pt>
                <c:pt idx="270">
                  <c:v>2022-02-10 00:00:00-05:00</c:v>
                </c:pt>
                <c:pt idx="271">
                  <c:v>2022-02-11 00:00:00-05:00</c:v>
                </c:pt>
                <c:pt idx="272">
                  <c:v>2022-02-14 00:00:00-05:00</c:v>
                </c:pt>
                <c:pt idx="273">
                  <c:v>2022-02-15 00:00:00-05:00</c:v>
                </c:pt>
                <c:pt idx="274">
                  <c:v>2022-02-16 00:00:00-05:00</c:v>
                </c:pt>
                <c:pt idx="275">
                  <c:v>2022-02-17 00:00:00-05:00</c:v>
                </c:pt>
                <c:pt idx="276">
                  <c:v>2022-02-18 00:00:00-05:00</c:v>
                </c:pt>
                <c:pt idx="277">
                  <c:v>2022-02-22 00:00:00-05:00</c:v>
                </c:pt>
                <c:pt idx="278">
                  <c:v>2022-02-23 00:00:00-05:00</c:v>
                </c:pt>
                <c:pt idx="279">
                  <c:v>2022-02-24 00:00:00-05:00</c:v>
                </c:pt>
                <c:pt idx="280">
                  <c:v>2022-02-25 00:00:00-05:00</c:v>
                </c:pt>
                <c:pt idx="281">
                  <c:v>2022-02-28 00:00:00-05:00</c:v>
                </c:pt>
                <c:pt idx="282">
                  <c:v>2022-03-01 00:00:00-05:00</c:v>
                </c:pt>
                <c:pt idx="283">
                  <c:v>2022-03-02 00:00:00-05:00</c:v>
                </c:pt>
                <c:pt idx="284">
                  <c:v>2022-03-03 00:00:00-05:00</c:v>
                </c:pt>
                <c:pt idx="285">
                  <c:v>2022-03-04 00:00:00-05:00</c:v>
                </c:pt>
                <c:pt idx="286">
                  <c:v>2022-03-07 00:00:00-05:00</c:v>
                </c:pt>
                <c:pt idx="287">
                  <c:v>2022-03-08 00:00:00-05:00</c:v>
                </c:pt>
                <c:pt idx="288">
                  <c:v>2022-03-09 00:00:00-05:00</c:v>
                </c:pt>
                <c:pt idx="289">
                  <c:v>2022-03-10 00:00:00-05:00</c:v>
                </c:pt>
                <c:pt idx="290">
                  <c:v>2022-03-11 00:00:00-05:00</c:v>
                </c:pt>
                <c:pt idx="291">
                  <c:v>2022-03-14 00:00:00-05:00</c:v>
                </c:pt>
                <c:pt idx="292">
                  <c:v>2022-03-15 00:00:00-05:00</c:v>
                </c:pt>
                <c:pt idx="293">
                  <c:v>2022-03-16 00:00:00-05:00</c:v>
                </c:pt>
                <c:pt idx="294">
                  <c:v>2022-03-17 00:00:00-05:00</c:v>
                </c:pt>
                <c:pt idx="295">
                  <c:v>2022-03-18 00:00:00-05:00</c:v>
                </c:pt>
                <c:pt idx="296">
                  <c:v>2022-03-21 00:00:00-05:00</c:v>
                </c:pt>
                <c:pt idx="297">
                  <c:v>2022-03-22 00:00:00-05:00</c:v>
                </c:pt>
                <c:pt idx="298">
                  <c:v>2022-03-23 00:00:00-05:00</c:v>
                </c:pt>
                <c:pt idx="299">
                  <c:v>2022-03-24 00:00:00-05:00</c:v>
                </c:pt>
                <c:pt idx="300">
                  <c:v>2022-03-25 00:00:00-05:00</c:v>
                </c:pt>
                <c:pt idx="301">
                  <c:v>2022-03-28 00:00:00-05:00</c:v>
                </c:pt>
                <c:pt idx="302">
                  <c:v>2022-03-29 00:00:00-05:00</c:v>
                </c:pt>
                <c:pt idx="303">
                  <c:v>2022-03-30 00:00:00-05:00</c:v>
                </c:pt>
                <c:pt idx="304">
                  <c:v>2022-03-31 00:00:00-05:00</c:v>
                </c:pt>
                <c:pt idx="305">
                  <c:v>2022-04-01 00:00:00-05:00</c:v>
                </c:pt>
                <c:pt idx="306">
                  <c:v>2022-04-04 00:00:00-05:00</c:v>
                </c:pt>
                <c:pt idx="307">
                  <c:v>2022-04-05 00:00:00-05:00</c:v>
                </c:pt>
                <c:pt idx="308">
                  <c:v>2022-04-06 00:00:00-05:00</c:v>
                </c:pt>
                <c:pt idx="309">
                  <c:v>2022-04-07 00:00:00-05:00</c:v>
                </c:pt>
                <c:pt idx="310">
                  <c:v>2022-04-08 00:00:00-05:00</c:v>
                </c:pt>
                <c:pt idx="311">
                  <c:v>2022-04-11 00:00:00-05:00</c:v>
                </c:pt>
                <c:pt idx="312">
                  <c:v>2022-04-12 00:00:00-05:00</c:v>
                </c:pt>
                <c:pt idx="313">
                  <c:v>2022-04-13 00:00:00-05:00</c:v>
                </c:pt>
                <c:pt idx="314">
                  <c:v>2022-04-14 00:00:00-05:00</c:v>
                </c:pt>
                <c:pt idx="315">
                  <c:v>2022-04-18 00:00:00-05:00</c:v>
                </c:pt>
                <c:pt idx="316">
                  <c:v>2022-04-19 00:00:00-05:00</c:v>
                </c:pt>
                <c:pt idx="317">
                  <c:v>2022-04-20 00:00:00-05:00</c:v>
                </c:pt>
                <c:pt idx="318">
                  <c:v>2022-04-21 00:00:00-05:00</c:v>
                </c:pt>
                <c:pt idx="319">
                  <c:v>2022-04-22 00:00:00-05:00</c:v>
                </c:pt>
                <c:pt idx="320">
                  <c:v>2022-04-25 00:00:00-05:00</c:v>
                </c:pt>
                <c:pt idx="321">
                  <c:v>2022-04-26 00:00:00-05:00</c:v>
                </c:pt>
                <c:pt idx="322">
                  <c:v>2022-04-27 00:00:00-05:00</c:v>
                </c:pt>
                <c:pt idx="323">
                  <c:v>2022-04-28 00:00:00-05:00</c:v>
                </c:pt>
                <c:pt idx="324">
                  <c:v>2022-04-29 00:00:00-05:00</c:v>
                </c:pt>
                <c:pt idx="325">
                  <c:v>2022-05-02 00:00:00-05:00</c:v>
                </c:pt>
                <c:pt idx="326">
                  <c:v>2022-05-03 00:00:00-05:00</c:v>
                </c:pt>
                <c:pt idx="327">
                  <c:v>2022-05-04 00:00:00-05:00</c:v>
                </c:pt>
                <c:pt idx="328">
                  <c:v>2022-05-05 00:00:00-05:00</c:v>
                </c:pt>
                <c:pt idx="329">
                  <c:v>2022-05-06 00:00:00-05:00</c:v>
                </c:pt>
                <c:pt idx="330">
                  <c:v>2022-05-09 00:00:00-05:00</c:v>
                </c:pt>
                <c:pt idx="331">
                  <c:v>2022-05-10 00:00:00-05:00</c:v>
                </c:pt>
                <c:pt idx="332">
                  <c:v>2022-05-11 00:00:00-05:00</c:v>
                </c:pt>
                <c:pt idx="333">
                  <c:v>2022-05-12 00:00:00-05:00</c:v>
                </c:pt>
                <c:pt idx="334">
                  <c:v>2022-05-13 00:00:00-05:00</c:v>
                </c:pt>
                <c:pt idx="335">
                  <c:v>2022-05-16 00:00:00-05:00</c:v>
                </c:pt>
                <c:pt idx="336">
                  <c:v>2022-05-17 00:00:00-05:00</c:v>
                </c:pt>
                <c:pt idx="337">
                  <c:v>2022-05-18 00:00:00-05:00</c:v>
                </c:pt>
                <c:pt idx="338">
                  <c:v>2022-05-19 00:00:00-05:00</c:v>
                </c:pt>
                <c:pt idx="339">
                  <c:v>2022-05-20 00:00:00-05:00</c:v>
                </c:pt>
                <c:pt idx="340">
                  <c:v>2022-05-23 00:00:00-05:00</c:v>
                </c:pt>
                <c:pt idx="341">
                  <c:v>2022-05-24 00:00:00-05:00</c:v>
                </c:pt>
                <c:pt idx="342">
                  <c:v>2022-05-25 00:00:00-05:00</c:v>
                </c:pt>
                <c:pt idx="343">
                  <c:v>2022-05-26 00:00:00-05:00</c:v>
                </c:pt>
                <c:pt idx="344">
                  <c:v>2022-05-27 00:00:00-05:00</c:v>
                </c:pt>
                <c:pt idx="345">
                  <c:v>2022-05-31 00:00:00-05:00</c:v>
                </c:pt>
                <c:pt idx="346">
                  <c:v>2022-06-01 00:00:00-05:00</c:v>
                </c:pt>
                <c:pt idx="347">
                  <c:v>2022-06-02 00:00:00-05:00</c:v>
                </c:pt>
                <c:pt idx="348">
                  <c:v>2022-06-03 00:00:00-05:00</c:v>
                </c:pt>
                <c:pt idx="349">
                  <c:v>2022-06-06 00:00:00-05:00</c:v>
                </c:pt>
                <c:pt idx="350">
                  <c:v>2022-06-07 00:00:00-05:00</c:v>
                </c:pt>
                <c:pt idx="351">
                  <c:v>2022-06-08 00:00:00-05:00</c:v>
                </c:pt>
                <c:pt idx="352">
                  <c:v>2022-06-09 00:00:00-05:00</c:v>
                </c:pt>
                <c:pt idx="353">
                  <c:v>2022-06-10 00:00:00-05:00</c:v>
                </c:pt>
                <c:pt idx="354">
                  <c:v>2022-06-13 00:00:00-05:00</c:v>
                </c:pt>
                <c:pt idx="355">
                  <c:v>2022-06-14 00:00:00-05:00</c:v>
                </c:pt>
                <c:pt idx="356">
                  <c:v>2022-06-15 00:00:00-05:00</c:v>
                </c:pt>
                <c:pt idx="357">
                  <c:v>2022-06-16 00:00:00-05:00</c:v>
                </c:pt>
                <c:pt idx="358">
                  <c:v>2022-06-17 00:00:00-05:00</c:v>
                </c:pt>
                <c:pt idx="359">
                  <c:v>2022-06-21 00:00:00-05:00</c:v>
                </c:pt>
                <c:pt idx="360">
                  <c:v>2022-06-22 00:00:00-05:00</c:v>
                </c:pt>
                <c:pt idx="361">
                  <c:v>2022-06-23 00:00:00-05:00</c:v>
                </c:pt>
                <c:pt idx="362">
                  <c:v>2022-06-24 00:00:00-05:00</c:v>
                </c:pt>
                <c:pt idx="363">
                  <c:v>2022-06-27 00:00:00-05:00</c:v>
                </c:pt>
                <c:pt idx="364">
                  <c:v>2022-06-28 00:00:00-05:00</c:v>
                </c:pt>
                <c:pt idx="365">
                  <c:v>2022-06-29 00:00:00-05:00</c:v>
                </c:pt>
                <c:pt idx="366">
                  <c:v>2022-06-30 00:00:00-05:00</c:v>
                </c:pt>
                <c:pt idx="367">
                  <c:v>2022-07-01 00:00:00-05:00</c:v>
                </c:pt>
                <c:pt idx="368">
                  <c:v>2022-07-05 00:00:00-05:00</c:v>
                </c:pt>
                <c:pt idx="369">
                  <c:v>2022-07-06 00:00:00-05:00</c:v>
                </c:pt>
                <c:pt idx="370">
                  <c:v>2022-07-07 00:00:00-05:00</c:v>
                </c:pt>
                <c:pt idx="371">
                  <c:v>2022-07-08 00:00:00-05:00</c:v>
                </c:pt>
                <c:pt idx="372">
                  <c:v>2022-07-11 00:00:00-05:00</c:v>
                </c:pt>
                <c:pt idx="373">
                  <c:v>2022-07-12 00:00:00-05:00</c:v>
                </c:pt>
                <c:pt idx="374">
                  <c:v>2022-07-13 00:00:00-05:00</c:v>
                </c:pt>
                <c:pt idx="375">
                  <c:v>2022-07-14 00:00:00-05:00</c:v>
                </c:pt>
                <c:pt idx="376">
                  <c:v>2022-07-15 00:00:00-05:00</c:v>
                </c:pt>
                <c:pt idx="377">
                  <c:v>2022-07-18 00:00:00-05:00</c:v>
                </c:pt>
                <c:pt idx="378">
                  <c:v>2022-07-19 00:00:00-05:00</c:v>
                </c:pt>
                <c:pt idx="379">
                  <c:v>2022-07-20 00:00:00-05:00</c:v>
                </c:pt>
                <c:pt idx="380">
                  <c:v>2022-07-21 00:00:00-05:00</c:v>
                </c:pt>
                <c:pt idx="381">
                  <c:v>2022-07-22 00:00:00-05:00</c:v>
                </c:pt>
                <c:pt idx="382">
                  <c:v>2022-07-25 00:00:00-05:00</c:v>
                </c:pt>
                <c:pt idx="383">
                  <c:v>2022-07-26 00:00:00-05:00</c:v>
                </c:pt>
                <c:pt idx="384">
                  <c:v>2022-07-27 00:00:00-05:00</c:v>
                </c:pt>
                <c:pt idx="385">
                  <c:v>2022-07-28 00:00:00-05:00</c:v>
                </c:pt>
                <c:pt idx="386">
                  <c:v>2022-07-29 00:00:00-05:00</c:v>
                </c:pt>
                <c:pt idx="387">
                  <c:v>2022-08-01 00:00:00-05:00</c:v>
                </c:pt>
                <c:pt idx="388">
                  <c:v>2022-08-02 00:00:00-05:00</c:v>
                </c:pt>
                <c:pt idx="389">
                  <c:v>2022-08-03 00:00:00-05:00</c:v>
                </c:pt>
                <c:pt idx="390">
                  <c:v>2022-08-04 00:00:00-05:00</c:v>
                </c:pt>
                <c:pt idx="391">
                  <c:v>2022-08-05 00:00:00-05:00</c:v>
                </c:pt>
                <c:pt idx="392">
                  <c:v>2022-08-08 00:00:00-05:00</c:v>
                </c:pt>
                <c:pt idx="393">
                  <c:v>2022-08-09 00:00:00-05:00</c:v>
                </c:pt>
                <c:pt idx="394">
                  <c:v>2022-08-10 00:00:00-05:00</c:v>
                </c:pt>
                <c:pt idx="395">
                  <c:v>2022-08-11 00:00:00-05:00</c:v>
                </c:pt>
                <c:pt idx="396">
                  <c:v>2022-08-12 00:00:00-05:00</c:v>
                </c:pt>
                <c:pt idx="397">
                  <c:v>2022-08-15 00:00:00-05:00</c:v>
                </c:pt>
                <c:pt idx="398">
                  <c:v>2022-08-16 00:00:00-05:00</c:v>
                </c:pt>
                <c:pt idx="399">
                  <c:v>2022-08-17 00:00:00-05:00</c:v>
                </c:pt>
                <c:pt idx="400">
                  <c:v>2022-08-18 00:00:00-05:00</c:v>
                </c:pt>
                <c:pt idx="401">
                  <c:v>2022-08-19 00:00:00-05:00</c:v>
                </c:pt>
                <c:pt idx="402">
                  <c:v>2022-08-22 00:00:00-05:00</c:v>
                </c:pt>
                <c:pt idx="403">
                  <c:v>2022-08-23 00:00:00-05:00</c:v>
                </c:pt>
                <c:pt idx="404">
                  <c:v>2022-08-24 00:00:00-05:00</c:v>
                </c:pt>
                <c:pt idx="405">
                  <c:v>2022-08-25 00:00:00-05:00</c:v>
                </c:pt>
                <c:pt idx="406">
                  <c:v>2022-08-26 00:00:00-05:00</c:v>
                </c:pt>
                <c:pt idx="407">
                  <c:v>2022-08-29 00:00:00-05:00</c:v>
                </c:pt>
                <c:pt idx="408">
                  <c:v>2022-08-30 00:00:00-05:00</c:v>
                </c:pt>
                <c:pt idx="409">
                  <c:v>2022-08-31 00:00:00-05:00</c:v>
                </c:pt>
                <c:pt idx="410">
                  <c:v>2022-09-01 00:00:00-05:00</c:v>
                </c:pt>
                <c:pt idx="411">
                  <c:v>2022-09-02 00:00:00-05:00</c:v>
                </c:pt>
                <c:pt idx="412">
                  <c:v>2022-09-06 00:00:00-05:00</c:v>
                </c:pt>
                <c:pt idx="413">
                  <c:v>2022-09-07 00:00:00-05:00</c:v>
                </c:pt>
                <c:pt idx="414">
                  <c:v>2022-09-08 00:00:00-05:00</c:v>
                </c:pt>
                <c:pt idx="415">
                  <c:v>2022-09-09 00:00:00-05:00</c:v>
                </c:pt>
                <c:pt idx="416">
                  <c:v>2022-09-12 00:00:00-05:00</c:v>
                </c:pt>
                <c:pt idx="417">
                  <c:v>2022-09-13 00:00:00-05:00</c:v>
                </c:pt>
                <c:pt idx="418">
                  <c:v>2022-09-14 00:00:00-05:00</c:v>
                </c:pt>
                <c:pt idx="419">
                  <c:v>2022-09-15 00:00:00-05:00</c:v>
                </c:pt>
                <c:pt idx="420">
                  <c:v>2022-09-16 00:00:00-05:00</c:v>
                </c:pt>
                <c:pt idx="421">
                  <c:v>2022-09-19 00:00:00-05:00</c:v>
                </c:pt>
                <c:pt idx="422">
                  <c:v>2022-09-20 00:00:00-05:00</c:v>
                </c:pt>
                <c:pt idx="423">
                  <c:v>2022-09-21 00:00:00-05:00</c:v>
                </c:pt>
                <c:pt idx="424">
                  <c:v>2022-09-22 00:00:00-05:00</c:v>
                </c:pt>
                <c:pt idx="425">
                  <c:v>2022-09-23 00:00:00-05:00</c:v>
                </c:pt>
                <c:pt idx="426">
                  <c:v>2022-09-26 00:00:00-05:00</c:v>
                </c:pt>
                <c:pt idx="427">
                  <c:v>2022-09-27 00:00:00-05:00</c:v>
                </c:pt>
                <c:pt idx="428">
                  <c:v>2022-09-28 00:00:00-05:00</c:v>
                </c:pt>
                <c:pt idx="429">
                  <c:v>2022-09-29 00:00:00-05:00</c:v>
                </c:pt>
                <c:pt idx="430">
                  <c:v>2022-09-30 00:00:00-05:00</c:v>
                </c:pt>
                <c:pt idx="431">
                  <c:v>2022-10-03 00:00:00-05:00</c:v>
                </c:pt>
                <c:pt idx="432">
                  <c:v>2022-10-04 00:00:00-05:00</c:v>
                </c:pt>
                <c:pt idx="433">
                  <c:v>2022-10-05 00:00:00-05:00</c:v>
                </c:pt>
                <c:pt idx="434">
                  <c:v>2022-10-06 00:00:00-05:00</c:v>
                </c:pt>
                <c:pt idx="435">
                  <c:v>2022-10-07 00:00:00-05:00</c:v>
                </c:pt>
                <c:pt idx="436">
                  <c:v>2022-10-10 00:00:00-05:00</c:v>
                </c:pt>
                <c:pt idx="437">
                  <c:v>2022-10-11 00:00:00-05:00</c:v>
                </c:pt>
                <c:pt idx="438">
                  <c:v>2022-10-12 00:00:00-05:00</c:v>
                </c:pt>
                <c:pt idx="439">
                  <c:v>2022-10-13 00:00:00-05:00</c:v>
                </c:pt>
                <c:pt idx="440">
                  <c:v>2022-10-14 00:00:00-05:00</c:v>
                </c:pt>
                <c:pt idx="441">
                  <c:v>2022-10-17 00:00:00-05:00</c:v>
                </c:pt>
                <c:pt idx="442">
                  <c:v>2022-10-18 00:00:00-05:00</c:v>
                </c:pt>
                <c:pt idx="443">
                  <c:v>2022-10-19 00:00:00-05:00</c:v>
                </c:pt>
                <c:pt idx="444">
                  <c:v>2022-10-20 00:00:00-05:00</c:v>
                </c:pt>
                <c:pt idx="445">
                  <c:v>2022-10-21 00:00:00-05:00</c:v>
                </c:pt>
                <c:pt idx="446">
                  <c:v>2022-10-24 00:00:00-05:00</c:v>
                </c:pt>
                <c:pt idx="447">
                  <c:v>2022-10-25 00:00:00-05:00</c:v>
                </c:pt>
                <c:pt idx="448">
                  <c:v>2022-10-26 00:00:00-05:00</c:v>
                </c:pt>
                <c:pt idx="449">
                  <c:v>2022-10-27 00:00:00-05:00</c:v>
                </c:pt>
                <c:pt idx="450">
                  <c:v>2022-10-28 00:00:00-05:00</c:v>
                </c:pt>
                <c:pt idx="451">
                  <c:v>2022-10-31 00:00:00-05:00</c:v>
                </c:pt>
                <c:pt idx="452">
                  <c:v>2022-11-01 00:00:00-05:00</c:v>
                </c:pt>
                <c:pt idx="453">
                  <c:v>2022-11-02 00:00:00-05:00</c:v>
                </c:pt>
                <c:pt idx="454">
                  <c:v>2022-11-03 00:00:00-05:00</c:v>
                </c:pt>
                <c:pt idx="455">
                  <c:v>2022-11-04 00:00:00-05:00</c:v>
                </c:pt>
                <c:pt idx="456">
                  <c:v>2022-11-07 00:00:00-05:00</c:v>
                </c:pt>
                <c:pt idx="457">
                  <c:v>2022-11-08 00:00:00-05:00</c:v>
                </c:pt>
                <c:pt idx="458">
                  <c:v>2022-11-09 00:00:00-05:00</c:v>
                </c:pt>
                <c:pt idx="459">
                  <c:v>2022-11-10 00:00:00-05:00</c:v>
                </c:pt>
                <c:pt idx="460">
                  <c:v>2022-11-11 00:00:00-05:00</c:v>
                </c:pt>
                <c:pt idx="461">
                  <c:v>2022-11-14 00:00:00-05:00</c:v>
                </c:pt>
                <c:pt idx="462">
                  <c:v>2022-11-15 00:00:00-05:00</c:v>
                </c:pt>
                <c:pt idx="463">
                  <c:v>2022-11-16 00:00:00-05:00</c:v>
                </c:pt>
                <c:pt idx="464">
                  <c:v>2022-11-17 00:00:00-05:00</c:v>
                </c:pt>
                <c:pt idx="465">
                  <c:v>2022-11-18 00:00:00-05:00</c:v>
                </c:pt>
                <c:pt idx="466">
                  <c:v>2022-11-21 00:00:00-05:00</c:v>
                </c:pt>
                <c:pt idx="467">
                  <c:v>2022-11-22 00:00:00-05:00</c:v>
                </c:pt>
                <c:pt idx="468">
                  <c:v>2022-11-23 00:00:00-05:00</c:v>
                </c:pt>
                <c:pt idx="469">
                  <c:v>2022-11-25 00:00:00-05:00</c:v>
                </c:pt>
                <c:pt idx="470">
                  <c:v>2022-11-28 00:00:00-05:00</c:v>
                </c:pt>
                <c:pt idx="471">
                  <c:v>2022-11-29 00:00:00-05:00</c:v>
                </c:pt>
                <c:pt idx="472">
                  <c:v>2022-11-30 00:00:00-05:00</c:v>
                </c:pt>
                <c:pt idx="473">
                  <c:v>2022-12-01 00:00:00-05:00</c:v>
                </c:pt>
                <c:pt idx="474">
                  <c:v>2022-12-02 00:00:00-05:00</c:v>
                </c:pt>
                <c:pt idx="475">
                  <c:v>2022-12-05 00:00:00-05:00</c:v>
                </c:pt>
                <c:pt idx="476">
                  <c:v>2022-12-06 00:00:00-05:00</c:v>
                </c:pt>
                <c:pt idx="477">
                  <c:v>2022-12-07 00:00:00-05:00</c:v>
                </c:pt>
                <c:pt idx="478">
                  <c:v>2022-12-08 00:00:00-05:00</c:v>
                </c:pt>
                <c:pt idx="479">
                  <c:v>2022-12-09 00:00:00-05:00</c:v>
                </c:pt>
                <c:pt idx="480">
                  <c:v>2022-12-12 00:00:00-05:00</c:v>
                </c:pt>
                <c:pt idx="481">
                  <c:v>2022-12-13 00:00:00-05:00</c:v>
                </c:pt>
                <c:pt idx="482">
                  <c:v>2022-12-14 00:00:00-05:00</c:v>
                </c:pt>
                <c:pt idx="483">
                  <c:v>2022-12-15 00:00:00-05:00</c:v>
                </c:pt>
                <c:pt idx="484">
                  <c:v>2022-12-16 00:00:00-05:00</c:v>
                </c:pt>
                <c:pt idx="485">
                  <c:v>2022-12-19 00:00:00-05:00</c:v>
                </c:pt>
                <c:pt idx="486">
                  <c:v>2022-12-20 00:00:00-05:00</c:v>
                </c:pt>
                <c:pt idx="487">
                  <c:v>2022-12-21 00:00:00-05:00</c:v>
                </c:pt>
                <c:pt idx="488">
                  <c:v>2022-12-22 00:00:00-05:00</c:v>
                </c:pt>
                <c:pt idx="489">
                  <c:v>2022-12-23 00:00:00-05:00</c:v>
                </c:pt>
                <c:pt idx="490">
                  <c:v>2022-12-27 00:00:00-05:00</c:v>
                </c:pt>
                <c:pt idx="491">
                  <c:v>2022-12-28 00:00:00-05:00</c:v>
                </c:pt>
                <c:pt idx="492">
                  <c:v>2022-12-29 00:00:00-05:00</c:v>
                </c:pt>
                <c:pt idx="493">
                  <c:v>2022-12-30 00:00:00-05:00</c:v>
                </c:pt>
                <c:pt idx="494">
                  <c:v>2023-01-03 00:00:00-05:00</c:v>
                </c:pt>
                <c:pt idx="495">
                  <c:v>2023-01-04 00:00:00-05:00</c:v>
                </c:pt>
                <c:pt idx="496">
                  <c:v>2023-01-05 00:00:00-05:00</c:v>
                </c:pt>
                <c:pt idx="497">
                  <c:v>2023-01-06 00:00:00-05:00</c:v>
                </c:pt>
                <c:pt idx="498">
                  <c:v>2023-01-09 00:00:00-05:00</c:v>
                </c:pt>
                <c:pt idx="499">
                  <c:v>2023-01-10 00:00:00-05:00</c:v>
                </c:pt>
                <c:pt idx="500">
                  <c:v>2023-01-11 00:00:00-05:00</c:v>
                </c:pt>
                <c:pt idx="501">
                  <c:v>2023-01-12 00:00:00-05:00</c:v>
                </c:pt>
                <c:pt idx="502">
                  <c:v>2023-01-13 00:00:00-05:00</c:v>
                </c:pt>
                <c:pt idx="503">
                  <c:v>2023-01-17 00:00:00-05:00</c:v>
                </c:pt>
                <c:pt idx="504">
                  <c:v>2023-01-18 00:00:00-05:00</c:v>
                </c:pt>
                <c:pt idx="505">
                  <c:v>2023-01-19 00:00:00-05:00</c:v>
                </c:pt>
                <c:pt idx="506">
                  <c:v>2023-01-20 00:00:00-05:00</c:v>
                </c:pt>
                <c:pt idx="507">
                  <c:v>2023-01-23 00:00:00-05:00</c:v>
                </c:pt>
                <c:pt idx="508">
                  <c:v>2023-01-24 00:00:00-05:00</c:v>
                </c:pt>
                <c:pt idx="509">
                  <c:v>2023-01-25 00:00:00-05:00</c:v>
                </c:pt>
                <c:pt idx="510">
                  <c:v>2023-01-26 00:00:00-05:00</c:v>
                </c:pt>
                <c:pt idx="511">
                  <c:v>2023-01-27 00:00:00-05:00</c:v>
                </c:pt>
                <c:pt idx="512">
                  <c:v>2023-01-30 00:00:00-05:00</c:v>
                </c:pt>
                <c:pt idx="513">
                  <c:v>2023-01-31 00:00:00-05:00</c:v>
                </c:pt>
                <c:pt idx="514">
                  <c:v>2023-02-01 00:00:00-05:00</c:v>
                </c:pt>
                <c:pt idx="515">
                  <c:v>2023-02-02 00:00:00-05:00</c:v>
                </c:pt>
                <c:pt idx="516">
                  <c:v>2023-02-03 00:00:00-05:00</c:v>
                </c:pt>
                <c:pt idx="517">
                  <c:v>2023-02-06 00:00:00-05:00</c:v>
                </c:pt>
                <c:pt idx="518">
                  <c:v>2023-02-07 00:00:00-05:00</c:v>
                </c:pt>
                <c:pt idx="519">
                  <c:v>2023-02-08 00:00:00-05:00</c:v>
                </c:pt>
                <c:pt idx="520">
                  <c:v>2023-02-09 00:00:00-05:00</c:v>
                </c:pt>
                <c:pt idx="521">
                  <c:v>2023-02-10 00:00:00-05:00</c:v>
                </c:pt>
                <c:pt idx="522">
                  <c:v>2023-02-13 00:00:00-05:00</c:v>
                </c:pt>
                <c:pt idx="523">
                  <c:v>2023-02-14 00:00:00-05:00</c:v>
                </c:pt>
                <c:pt idx="524">
                  <c:v>2023-02-15 00:00:00-05:00</c:v>
                </c:pt>
                <c:pt idx="525">
                  <c:v>2023-02-16 00:00:00-05:00</c:v>
                </c:pt>
                <c:pt idx="526">
                  <c:v>2023-02-17 00:00:00-05:00</c:v>
                </c:pt>
                <c:pt idx="527">
                  <c:v>2023-02-21 00:00:00-05:00</c:v>
                </c:pt>
                <c:pt idx="528">
                  <c:v>2023-02-22 00:00:00-05:00</c:v>
                </c:pt>
                <c:pt idx="529">
                  <c:v>2023-02-23 00:00:00-05:00</c:v>
                </c:pt>
                <c:pt idx="530">
                  <c:v>2023-02-24 00:00:00-05:00</c:v>
                </c:pt>
                <c:pt idx="531">
                  <c:v>2023-02-27 00:00:00-05:00</c:v>
                </c:pt>
                <c:pt idx="532">
                  <c:v>2023-02-28 00:00:00-05:00</c:v>
                </c:pt>
                <c:pt idx="533">
                  <c:v>2023-03-01 00:00:00-05:00</c:v>
                </c:pt>
                <c:pt idx="534">
                  <c:v>2023-03-02 00:00:00-05:00</c:v>
                </c:pt>
                <c:pt idx="535">
                  <c:v>2023-03-03 00:00:00-05:00</c:v>
                </c:pt>
                <c:pt idx="536">
                  <c:v>2023-03-06 00:00:00-05:00</c:v>
                </c:pt>
                <c:pt idx="537">
                  <c:v>2023-03-07 00:00:00-05:00</c:v>
                </c:pt>
                <c:pt idx="538">
                  <c:v>2023-03-08 00:00:00-05:00</c:v>
                </c:pt>
                <c:pt idx="539">
                  <c:v>2023-03-09 00:00:00-05:00</c:v>
                </c:pt>
                <c:pt idx="540">
                  <c:v>2023-03-10 00:00:00-05:00</c:v>
                </c:pt>
                <c:pt idx="541">
                  <c:v>2023-03-13 00:00:00-05:00</c:v>
                </c:pt>
                <c:pt idx="542">
                  <c:v>2023-03-14 00:00:00-05:00</c:v>
                </c:pt>
                <c:pt idx="543">
                  <c:v>2023-03-15 00:00:00-05:00</c:v>
                </c:pt>
                <c:pt idx="544">
                  <c:v>2023-03-16 00:00:00-05:00</c:v>
                </c:pt>
                <c:pt idx="545">
                  <c:v>2023-03-17 00:00:00-05:00</c:v>
                </c:pt>
                <c:pt idx="546">
                  <c:v>2023-03-20 00:00:00-05:00</c:v>
                </c:pt>
                <c:pt idx="547">
                  <c:v>2023-03-21 00:00:00-05:00</c:v>
                </c:pt>
                <c:pt idx="548">
                  <c:v>2023-03-22 00:00:00-05:00</c:v>
                </c:pt>
                <c:pt idx="549">
                  <c:v>2023-03-23 00:00:00-05:00</c:v>
                </c:pt>
                <c:pt idx="550">
                  <c:v>2023-03-24 00:00:00-05:00</c:v>
                </c:pt>
                <c:pt idx="551">
                  <c:v>2023-03-27 00:00:00-05:00</c:v>
                </c:pt>
                <c:pt idx="552">
                  <c:v>2023-03-28 00:00:00-05:00</c:v>
                </c:pt>
                <c:pt idx="553">
                  <c:v>2023-03-29 00:00:00-05:00</c:v>
                </c:pt>
                <c:pt idx="554">
                  <c:v>2023-03-30 00:00:00-05:00</c:v>
                </c:pt>
                <c:pt idx="555">
                  <c:v>2023-03-31 00:00:00-05:00</c:v>
                </c:pt>
                <c:pt idx="556">
                  <c:v>2023-04-03 00:00:00-05:00</c:v>
                </c:pt>
                <c:pt idx="557">
                  <c:v>2023-04-04 00:00:00-05:00</c:v>
                </c:pt>
                <c:pt idx="558">
                  <c:v>2023-04-05 00:00:00-05:00</c:v>
                </c:pt>
                <c:pt idx="559">
                  <c:v>2023-04-06 00:00:00-05:00</c:v>
                </c:pt>
                <c:pt idx="560">
                  <c:v>2023-04-10 00:00:00-05:00</c:v>
                </c:pt>
                <c:pt idx="561">
                  <c:v>2023-04-11 00:00:00-05:00</c:v>
                </c:pt>
                <c:pt idx="562">
                  <c:v>2023-04-12 00:00:00-05:00</c:v>
                </c:pt>
                <c:pt idx="563">
                  <c:v>2023-04-13 00:00:00-05:00</c:v>
                </c:pt>
                <c:pt idx="564">
                  <c:v>2023-04-14 00:00:00-05:00</c:v>
                </c:pt>
                <c:pt idx="565">
                  <c:v>2023-04-17 00:00:00-05:00</c:v>
                </c:pt>
                <c:pt idx="566">
                  <c:v>2023-04-18 00:00:00-05:00</c:v>
                </c:pt>
                <c:pt idx="567">
                  <c:v>2023-04-19 00:00:00-05:00</c:v>
                </c:pt>
                <c:pt idx="568">
                  <c:v>2023-04-20 00:00:00-05:00</c:v>
                </c:pt>
                <c:pt idx="569">
                  <c:v>2023-04-21 00:00:00-05:00</c:v>
                </c:pt>
                <c:pt idx="570">
                  <c:v>2023-04-24 00:00:00-05:00</c:v>
                </c:pt>
                <c:pt idx="571">
                  <c:v>2023-04-25 00:00:00-05:00</c:v>
                </c:pt>
                <c:pt idx="572">
                  <c:v>2023-04-26 00:00:00-05:00</c:v>
                </c:pt>
                <c:pt idx="573">
                  <c:v>2023-04-27 00:00:00-05:00</c:v>
                </c:pt>
                <c:pt idx="574">
                  <c:v>2023-04-28 00:00:00-05:00</c:v>
                </c:pt>
                <c:pt idx="575">
                  <c:v>2023-05-01 00:00:00-05:00</c:v>
                </c:pt>
                <c:pt idx="576">
                  <c:v>2023-05-02 00:00:00-05:00</c:v>
                </c:pt>
                <c:pt idx="577">
                  <c:v>2023-05-03 00:00:00-05:00</c:v>
                </c:pt>
                <c:pt idx="578">
                  <c:v>2023-05-04 00:00:00-05:00</c:v>
                </c:pt>
                <c:pt idx="579">
                  <c:v>2023-05-05 00:00:00-05:00</c:v>
                </c:pt>
                <c:pt idx="580">
                  <c:v>2023-05-08 00:00:00-05:00</c:v>
                </c:pt>
                <c:pt idx="581">
                  <c:v>2023-05-09 00:00:00-05:00</c:v>
                </c:pt>
                <c:pt idx="582">
                  <c:v>2023-05-10 00:00:00-05:00</c:v>
                </c:pt>
                <c:pt idx="583">
                  <c:v>2023-05-11 00:00:00-05:00</c:v>
                </c:pt>
                <c:pt idx="584">
                  <c:v>2023-05-12 00:00:00-05:00</c:v>
                </c:pt>
                <c:pt idx="585">
                  <c:v>2023-05-15 00:00:00-05:00</c:v>
                </c:pt>
                <c:pt idx="586">
                  <c:v>2023-05-16 00:00:00-05:00</c:v>
                </c:pt>
                <c:pt idx="587">
                  <c:v>2023-05-17 00:00:00-05:00</c:v>
                </c:pt>
                <c:pt idx="588">
                  <c:v>2023-05-18 00:00:00-05:00</c:v>
                </c:pt>
                <c:pt idx="589">
                  <c:v>2023-05-19 00:00:00-05:00</c:v>
                </c:pt>
                <c:pt idx="590">
                  <c:v>2023-05-22 00:00:00-05:00</c:v>
                </c:pt>
                <c:pt idx="591">
                  <c:v>2023-05-23 00:00:00-05:00</c:v>
                </c:pt>
                <c:pt idx="592">
                  <c:v>2023-05-24 00:00:00-05:00</c:v>
                </c:pt>
                <c:pt idx="593">
                  <c:v>2023-05-25 00:00:00-05:00</c:v>
                </c:pt>
                <c:pt idx="594">
                  <c:v>2023-05-26 00:00:00-05:00</c:v>
                </c:pt>
                <c:pt idx="595">
                  <c:v>2023-05-30 00:00:00-05:00</c:v>
                </c:pt>
                <c:pt idx="596">
                  <c:v>2023-05-31 00:00:00-05:00</c:v>
                </c:pt>
                <c:pt idx="597">
                  <c:v>2023-06-01 00:00:00-05:00</c:v>
                </c:pt>
                <c:pt idx="598">
                  <c:v>2023-06-02 00:00:00-05:00</c:v>
                </c:pt>
                <c:pt idx="599">
                  <c:v>2023-06-05 00:00:00-05:00</c:v>
                </c:pt>
                <c:pt idx="600">
                  <c:v>2023-06-06 00:00:00-05:00</c:v>
                </c:pt>
                <c:pt idx="601">
                  <c:v>2023-06-07 00:00:00-05:00</c:v>
                </c:pt>
                <c:pt idx="602">
                  <c:v>2023-06-08 00:00:00-05:00</c:v>
                </c:pt>
                <c:pt idx="603">
                  <c:v>2023-06-09 00:00:00-05:00</c:v>
                </c:pt>
                <c:pt idx="604">
                  <c:v>2023-06-12 00:00:00-05:00</c:v>
                </c:pt>
                <c:pt idx="605">
                  <c:v>2023-06-13 00:00:00-05:00</c:v>
                </c:pt>
                <c:pt idx="606">
                  <c:v>2023-06-14 00:00:00-05:00</c:v>
                </c:pt>
                <c:pt idx="607">
                  <c:v>2023-06-15 00:00:00-05:00</c:v>
                </c:pt>
                <c:pt idx="608">
                  <c:v>2023-06-16 00:00:00-05:00</c:v>
                </c:pt>
                <c:pt idx="609">
                  <c:v>2023-06-20 00:00:00-05:00</c:v>
                </c:pt>
                <c:pt idx="610">
                  <c:v>2023-06-21 00:00:00-05:00</c:v>
                </c:pt>
                <c:pt idx="611">
                  <c:v>2023-06-22 00:00:00-05:00</c:v>
                </c:pt>
                <c:pt idx="612">
                  <c:v>2023-06-23 00:00:00-05:00</c:v>
                </c:pt>
                <c:pt idx="613">
                  <c:v>2023-06-26 00:00:00-05:00</c:v>
                </c:pt>
                <c:pt idx="614">
                  <c:v>2023-06-27 00:00:00-05:00</c:v>
                </c:pt>
                <c:pt idx="615">
                  <c:v>2023-06-28 00:00:00-05:00</c:v>
                </c:pt>
                <c:pt idx="616">
                  <c:v>2023-06-29 00:00:00-05:00</c:v>
                </c:pt>
                <c:pt idx="617">
                  <c:v>2023-06-30 00:00:00-05:00</c:v>
                </c:pt>
                <c:pt idx="618">
                  <c:v>2023-07-03 00:00:00-05:00</c:v>
                </c:pt>
                <c:pt idx="619">
                  <c:v>2023-07-05 00:00:00-05:00</c:v>
                </c:pt>
                <c:pt idx="620">
                  <c:v>2023-07-06 00:00:00-05:00</c:v>
                </c:pt>
                <c:pt idx="621">
                  <c:v>2023-07-07 00:00:00-05:00</c:v>
                </c:pt>
                <c:pt idx="622">
                  <c:v>2023-07-10 00:00:00-05:00</c:v>
                </c:pt>
                <c:pt idx="623">
                  <c:v>2023-07-11 00:00:00-05:00</c:v>
                </c:pt>
                <c:pt idx="624">
                  <c:v>2023-07-12 00:00:00-05:00</c:v>
                </c:pt>
                <c:pt idx="625">
                  <c:v>2023-07-13 00:00:00-05:00</c:v>
                </c:pt>
                <c:pt idx="626">
                  <c:v>2023-07-14 00:00:00-05:00</c:v>
                </c:pt>
                <c:pt idx="627">
                  <c:v>2023-07-17 00:00:00-05:00</c:v>
                </c:pt>
                <c:pt idx="628">
                  <c:v>2023-07-18 00:00:00-05:00</c:v>
                </c:pt>
                <c:pt idx="629">
                  <c:v>2023-07-19 00:00:00-05:00</c:v>
                </c:pt>
                <c:pt idx="630">
                  <c:v>2023-07-20 00:00:00-05:00</c:v>
                </c:pt>
                <c:pt idx="631">
                  <c:v>2023-07-21 00:00:00-05:00</c:v>
                </c:pt>
                <c:pt idx="632">
                  <c:v>2023-07-24 00:00:00-05:00</c:v>
                </c:pt>
                <c:pt idx="633">
                  <c:v>2023-07-25 00:00:00-05:00</c:v>
                </c:pt>
                <c:pt idx="634">
                  <c:v>2023-07-26 00:00:00-05:00</c:v>
                </c:pt>
                <c:pt idx="635">
                  <c:v>2023-07-27 00:00:00-05:00</c:v>
                </c:pt>
                <c:pt idx="636">
                  <c:v>2023-07-28 00:00:00-05:00</c:v>
                </c:pt>
                <c:pt idx="637">
                  <c:v>2023-07-31 00:00:00-05:00</c:v>
                </c:pt>
                <c:pt idx="638">
                  <c:v>2023-08-01 00:00:00-05:00</c:v>
                </c:pt>
                <c:pt idx="639">
                  <c:v>2023-08-02 00:00:00-05:00</c:v>
                </c:pt>
                <c:pt idx="640">
                  <c:v>2023-08-03 00:00:00-05:00</c:v>
                </c:pt>
                <c:pt idx="641">
                  <c:v>2023-08-04 00:00:00-05:00</c:v>
                </c:pt>
                <c:pt idx="642">
                  <c:v>2023-08-07 00:00:00-05:00</c:v>
                </c:pt>
                <c:pt idx="643">
                  <c:v>2023-08-08 00:00:00-05:00</c:v>
                </c:pt>
                <c:pt idx="644">
                  <c:v>2023-08-09 00:00:00-05:00</c:v>
                </c:pt>
                <c:pt idx="645">
                  <c:v>2023-08-10 00:00:00-05:00</c:v>
                </c:pt>
                <c:pt idx="646">
                  <c:v>2023-08-11 00:00:00-05:00</c:v>
                </c:pt>
                <c:pt idx="647">
                  <c:v>2023-08-14 00:00:00-05:00</c:v>
                </c:pt>
                <c:pt idx="648">
                  <c:v>2023-08-15 00:00:00-05:00</c:v>
                </c:pt>
                <c:pt idx="649">
                  <c:v>2023-08-16 00:00:00-05:00</c:v>
                </c:pt>
                <c:pt idx="650">
                  <c:v>2023-08-17 00:00:00-05:00</c:v>
                </c:pt>
                <c:pt idx="651">
                  <c:v>2023-08-18 00:00:00-05:00</c:v>
                </c:pt>
                <c:pt idx="652">
                  <c:v>2023-08-21 00:00:00-05:00</c:v>
                </c:pt>
                <c:pt idx="653">
                  <c:v>2023-08-22 00:00:00-05:00</c:v>
                </c:pt>
                <c:pt idx="654">
                  <c:v>2023-08-23 00:00:00-05:00</c:v>
                </c:pt>
                <c:pt idx="655">
                  <c:v>2023-08-24 00:00:00-05:00</c:v>
                </c:pt>
                <c:pt idx="656">
                  <c:v>2023-08-25 00:00:00-05:00</c:v>
                </c:pt>
                <c:pt idx="657">
                  <c:v>2023-08-28 00:00:00-05:00</c:v>
                </c:pt>
                <c:pt idx="658">
                  <c:v>2023-08-29 00:00:00-05:00</c:v>
                </c:pt>
                <c:pt idx="659">
                  <c:v>2023-08-30 00:00:00-05:00</c:v>
                </c:pt>
                <c:pt idx="660">
                  <c:v>2023-08-31 00:00:00-05:00</c:v>
                </c:pt>
                <c:pt idx="661">
                  <c:v>2023-09-01 00:00:00-05:00</c:v>
                </c:pt>
                <c:pt idx="662">
                  <c:v>2023-09-05 00:00:00-05:00</c:v>
                </c:pt>
                <c:pt idx="663">
                  <c:v>2023-09-06 00:00:00-05:00</c:v>
                </c:pt>
                <c:pt idx="664">
                  <c:v>2023-09-07 00:00:00-05:00</c:v>
                </c:pt>
                <c:pt idx="665">
                  <c:v>2023-09-08 00:00:00-05:00</c:v>
                </c:pt>
                <c:pt idx="666">
                  <c:v>2023-09-11 00:00:00-05:00</c:v>
                </c:pt>
                <c:pt idx="667">
                  <c:v>2023-09-12 00:00:00-05:00</c:v>
                </c:pt>
                <c:pt idx="668">
                  <c:v>2023-09-13 00:00:00-05:00</c:v>
                </c:pt>
                <c:pt idx="669">
                  <c:v>2023-09-14 00:00:00-05:00</c:v>
                </c:pt>
                <c:pt idx="670">
                  <c:v>2023-09-15 00:00:00-05:00</c:v>
                </c:pt>
                <c:pt idx="671">
                  <c:v>2023-09-18 00:00:00-05:00</c:v>
                </c:pt>
                <c:pt idx="672">
                  <c:v>2023-09-19 00:00:00-05:00</c:v>
                </c:pt>
                <c:pt idx="673">
                  <c:v>2023-09-20 00:00:00-05:00</c:v>
                </c:pt>
                <c:pt idx="674">
                  <c:v>2023-09-21 00:00:00-05:00</c:v>
                </c:pt>
                <c:pt idx="675">
                  <c:v>2023-09-22 00:00:00-05:00</c:v>
                </c:pt>
                <c:pt idx="676">
                  <c:v>2023-09-25 00:00:00-05:00</c:v>
                </c:pt>
                <c:pt idx="677">
                  <c:v>2023-09-26 00:00:00-05:00</c:v>
                </c:pt>
                <c:pt idx="678">
                  <c:v>2023-09-27 00:00:00-05:00</c:v>
                </c:pt>
                <c:pt idx="679">
                  <c:v>2023-09-28 00:00:00-05:00</c:v>
                </c:pt>
                <c:pt idx="680">
                  <c:v>2023-09-29 00:00:00-05:00</c:v>
                </c:pt>
                <c:pt idx="681">
                  <c:v>2023-10-02 00:00:00-05:00</c:v>
                </c:pt>
                <c:pt idx="682">
                  <c:v>2023-10-03 00:00:00-05:00</c:v>
                </c:pt>
                <c:pt idx="683">
                  <c:v>2023-10-04 00:00:00-05:00</c:v>
                </c:pt>
                <c:pt idx="684">
                  <c:v>2023-10-05 00:00:00-05:00</c:v>
                </c:pt>
                <c:pt idx="685">
                  <c:v>2023-10-06 00:00:00-05:00</c:v>
                </c:pt>
                <c:pt idx="686">
                  <c:v>2023-10-09 00:00:00-05:00</c:v>
                </c:pt>
                <c:pt idx="687">
                  <c:v>2023-10-10 00:00:00-05:00</c:v>
                </c:pt>
                <c:pt idx="688">
                  <c:v>2023-10-11 00:00:00-05:00</c:v>
                </c:pt>
                <c:pt idx="689">
                  <c:v>2023-10-12 00:00:00-05:00</c:v>
                </c:pt>
                <c:pt idx="690">
                  <c:v>2023-10-13 00:00:00-05:00</c:v>
                </c:pt>
                <c:pt idx="691">
                  <c:v>2023-10-16 00:00:00-05:00</c:v>
                </c:pt>
                <c:pt idx="692">
                  <c:v>2023-10-17 00:00:00-05:00</c:v>
                </c:pt>
                <c:pt idx="693">
                  <c:v>2023-10-18 00:00:00-05:00</c:v>
                </c:pt>
                <c:pt idx="694">
                  <c:v>2023-10-19 00:00:00-05:00</c:v>
                </c:pt>
                <c:pt idx="695">
                  <c:v>2023-10-20 00:00:00-05:00</c:v>
                </c:pt>
                <c:pt idx="696">
                  <c:v>2023-10-23 00:00:00-05:00</c:v>
                </c:pt>
                <c:pt idx="697">
                  <c:v>2023-10-24 00:00:00-05:00</c:v>
                </c:pt>
                <c:pt idx="698">
                  <c:v>2023-10-25 00:00:00-05:00</c:v>
                </c:pt>
                <c:pt idx="699">
                  <c:v>2023-10-26 00:00:00-05:00</c:v>
                </c:pt>
                <c:pt idx="700">
                  <c:v>2023-10-27 00:00:00-05:00</c:v>
                </c:pt>
                <c:pt idx="701">
                  <c:v>2023-10-30 00:00:00-05:00</c:v>
                </c:pt>
                <c:pt idx="702">
                  <c:v>2023-10-31 00:00:00-05:00</c:v>
                </c:pt>
                <c:pt idx="703">
                  <c:v>2023-11-01 00:00:00-05:00</c:v>
                </c:pt>
                <c:pt idx="704">
                  <c:v>2023-11-02 00:00:00-05:00</c:v>
                </c:pt>
                <c:pt idx="705">
                  <c:v>2023-11-03 00:00:00-05:00</c:v>
                </c:pt>
                <c:pt idx="706">
                  <c:v>2023-11-06 00:00:00-05:00</c:v>
                </c:pt>
                <c:pt idx="707">
                  <c:v>2023-11-07 00:00:00-05:00</c:v>
                </c:pt>
                <c:pt idx="708">
                  <c:v>2023-11-08 00:00:00-05:00</c:v>
                </c:pt>
                <c:pt idx="709">
                  <c:v>2023-11-09 00:00:00-05:00</c:v>
                </c:pt>
                <c:pt idx="710">
                  <c:v>2023-11-10 00:00:00-05:00</c:v>
                </c:pt>
                <c:pt idx="711">
                  <c:v>2023-11-13 00:00:00-05:00</c:v>
                </c:pt>
                <c:pt idx="712">
                  <c:v>2023-11-14 00:00:00-05:00</c:v>
                </c:pt>
                <c:pt idx="713">
                  <c:v>2023-11-15 00:00:00-05:00</c:v>
                </c:pt>
                <c:pt idx="714">
                  <c:v>2023-11-16 00:00:00-05:00</c:v>
                </c:pt>
                <c:pt idx="715">
                  <c:v>2023-11-17 00:00:00-05:00</c:v>
                </c:pt>
                <c:pt idx="716">
                  <c:v>2023-11-20 00:00:00-05:00</c:v>
                </c:pt>
                <c:pt idx="717">
                  <c:v>2023-11-21 00:00:00-05:00</c:v>
                </c:pt>
                <c:pt idx="718">
                  <c:v>2023-11-22 00:00:00-05:00</c:v>
                </c:pt>
                <c:pt idx="719">
                  <c:v>2023-11-24 00:00:00-05:00</c:v>
                </c:pt>
                <c:pt idx="720">
                  <c:v>2023-11-27 00:00:00-05:00</c:v>
                </c:pt>
                <c:pt idx="721">
                  <c:v>2023-11-28 00:00:00-05:00</c:v>
                </c:pt>
                <c:pt idx="722">
                  <c:v>2023-11-29 00:00:00-05:00</c:v>
                </c:pt>
                <c:pt idx="723">
                  <c:v>2023-11-30 00:00:00-05:00</c:v>
                </c:pt>
                <c:pt idx="724">
                  <c:v>2023-12-01 00:00:00-05:00</c:v>
                </c:pt>
                <c:pt idx="725">
                  <c:v>2023-12-04 00:00:00-05:00</c:v>
                </c:pt>
                <c:pt idx="726">
                  <c:v>2023-12-05 00:00:00-05:00</c:v>
                </c:pt>
                <c:pt idx="727">
                  <c:v>2023-12-06 00:00:00-05:00</c:v>
                </c:pt>
                <c:pt idx="728">
                  <c:v>2023-12-07 00:00:00-05:00</c:v>
                </c:pt>
                <c:pt idx="729">
                  <c:v>2023-12-08 00:00:00-05:00</c:v>
                </c:pt>
                <c:pt idx="730">
                  <c:v>2023-12-11 00:00:00-05:00</c:v>
                </c:pt>
                <c:pt idx="731">
                  <c:v>2023-12-12 00:00:00-05:00</c:v>
                </c:pt>
                <c:pt idx="732">
                  <c:v>2023-12-13 00:00:00-05:00</c:v>
                </c:pt>
                <c:pt idx="733">
                  <c:v>2023-12-14 00:00:00-05:00</c:v>
                </c:pt>
                <c:pt idx="734">
                  <c:v>2023-12-15 00:00:00-05:00</c:v>
                </c:pt>
                <c:pt idx="735">
                  <c:v>2023-12-18 00:00:00-05:00</c:v>
                </c:pt>
                <c:pt idx="736">
                  <c:v>2023-12-19 00:00:00-05:00</c:v>
                </c:pt>
                <c:pt idx="737">
                  <c:v>2023-12-20 00:00:00-05:00</c:v>
                </c:pt>
                <c:pt idx="738">
                  <c:v>2023-12-21 00:00:00-05:00</c:v>
                </c:pt>
                <c:pt idx="739">
                  <c:v>2023-12-22 00:00:00-05:00</c:v>
                </c:pt>
                <c:pt idx="740">
                  <c:v>2023-12-26 00:00:00-05:00</c:v>
                </c:pt>
                <c:pt idx="741">
                  <c:v>2023-12-27 00:00:00-05:00</c:v>
                </c:pt>
                <c:pt idx="742">
                  <c:v>2023-12-28 00:00:00-05:00</c:v>
                </c:pt>
                <c:pt idx="743">
                  <c:v>2023-12-29 00:00:00-05:00</c:v>
                </c:pt>
                <c:pt idx="744">
                  <c:v>2024-01-02 00:00:00-05:00</c:v>
                </c:pt>
                <c:pt idx="745">
                  <c:v>2024-01-03 00:00:00-05:00</c:v>
                </c:pt>
                <c:pt idx="746">
                  <c:v>2024-01-04 00:00:00-05:00</c:v>
                </c:pt>
                <c:pt idx="747">
                  <c:v>2024-01-05 00:00:00-05:00</c:v>
                </c:pt>
                <c:pt idx="748">
                  <c:v>2024-01-08 00:00:00-05:00</c:v>
                </c:pt>
                <c:pt idx="749">
                  <c:v>2024-01-09 00:00:00-05:00</c:v>
                </c:pt>
                <c:pt idx="750">
                  <c:v>2024-01-10 00:00:00-05:00</c:v>
                </c:pt>
                <c:pt idx="751">
                  <c:v>2024-01-11 00:00:00-05:00</c:v>
                </c:pt>
                <c:pt idx="752">
                  <c:v>2024-01-12 00:00:00-05:00</c:v>
                </c:pt>
                <c:pt idx="753">
                  <c:v>2024-01-16 00:00:00-05:00</c:v>
                </c:pt>
                <c:pt idx="754">
                  <c:v>2024-01-17 00:00:00-05:00</c:v>
                </c:pt>
                <c:pt idx="755">
                  <c:v>2024-01-18 00:00:00-05:00</c:v>
                </c:pt>
                <c:pt idx="756">
                  <c:v>2024-01-19 00:00:00-05:00</c:v>
                </c:pt>
                <c:pt idx="757">
                  <c:v>2024-01-22 00:00:00-05:00</c:v>
                </c:pt>
                <c:pt idx="758">
                  <c:v>2024-01-23 00:00:00-05:00</c:v>
                </c:pt>
                <c:pt idx="759">
                  <c:v>2024-01-24 00:00:00-05:00</c:v>
                </c:pt>
                <c:pt idx="760">
                  <c:v>2024-01-25 00:00:00-05:00</c:v>
                </c:pt>
                <c:pt idx="761">
                  <c:v>2024-01-26 00:00:00-05:00</c:v>
                </c:pt>
                <c:pt idx="762">
                  <c:v>2024-01-29 00:00:00-05:00</c:v>
                </c:pt>
                <c:pt idx="763">
                  <c:v>2024-01-30 00:00:00-05:00</c:v>
                </c:pt>
                <c:pt idx="764">
                  <c:v>2024-01-31 00:00:00-05:00</c:v>
                </c:pt>
                <c:pt idx="765">
                  <c:v>2024-02-01 00:00:00-05:00</c:v>
                </c:pt>
                <c:pt idx="766">
                  <c:v>2024-02-02 00:00:00-05:00</c:v>
                </c:pt>
                <c:pt idx="767">
                  <c:v>2024-02-05 00:00:00-05:00</c:v>
                </c:pt>
                <c:pt idx="768">
                  <c:v>2024-02-06 00:00:00-05:00</c:v>
                </c:pt>
                <c:pt idx="769">
                  <c:v>2024-02-07 00:00:00-05:00</c:v>
                </c:pt>
                <c:pt idx="770">
                  <c:v>2024-02-08 00:00:00-05:00</c:v>
                </c:pt>
                <c:pt idx="771">
                  <c:v>2024-02-09 00:00:00-05:00</c:v>
                </c:pt>
                <c:pt idx="772">
                  <c:v>2024-02-12 00:00:00-05:00</c:v>
                </c:pt>
                <c:pt idx="773">
                  <c:v>2024-02-13 00:00:00-05:00</c:v>
                </c:pt>
                <c:pt idx="774">
                  <c:v>2024-02-14 00:00:00-05:00</c:v>
                </c:pt>
                <c:pt idx="775">
                  <c:v>2024-02-15 00:00:00-05:00</c:v>
                </c:pt>
                <c:pt idx="776">
                  <c:v>2024-02-16 00:00:00-05:00</c:v>
                </c:pt>
                <c:pt idx="777">
                  <c:v>2024-02-20 00:00:00-05:00</c:v>
                </c:pt>
                <c:pt idx="778">
                  <c:v>2024-02-21 00:00:00-05:00</c:v>
                </c:pt>
                <c:pt idx="779">
                  <c:v>2024-02-22 00:00:00-05:00</c:v>
                </c:pt>
                <c:pt idx="780">
                  <c:v>2024-02-23 00:00:00-05:00</c:v>
                </c:pt>
                <c:pt idx="781">
                  <c:v>2024-02-26 00:00:00-05:00</c:v>
                </c:pt>
                <c:pt idx="782">
                  <c:v>2024-02-27 00:00:00-05:00</c:v>
                </c:pt>
                <c:pt idx="783">
                  <c:v>2024-02-28 00:00:00-05:00</c:v>
                </c:pt>
                <c:pt idx="784">
                  <c:v>2024-02-29 00:00:00-05:00</c:v>
                </c:pt>
                <c:pt idx="785">
                  <c:v>2024-03-01 00:00:00-05:00</c:v>
                </c:pt>
                <c:pt idx="786">
                  <c:v>2024-03-04 00:00:00-05:00</c:v>
                </c:pt>
                <c:pt idx="787">
                  <c:v>2024-03-05 00:00:00-05:00</c:v>
                </c:pt>
                <c:pt idx="788">
                  <c:v>2024-03-06 00:00:00-05:00</c:v>
                </c:pt>
                <c:pt idx="789">
                  <c:v>2024-03-07 00:00:00-05:00</c:v>
                </c:pt>
                <c:pt idx="790">
                  <c:v>2024-03-08 00:00:00-05:00</c:v>
                </c:pt>
                <c:pt idx="791">
                  <c:v>2024-03-11 00:00:00-05:00</c:v>
                </c:pt>
                <c:pt idx="792">
                  <c:v>2024-03-12 00:00:00-05:00</c:v>
                </c:pt>
                <c:pt idx="793">
                  <c:v>2024-03-13 00:00:00-05:00</c:v>
                </c:pt>
                <c:pt idx="794">
                  <c:v>2024-03-14 00:00:00-05:00</c:v>
                </c:pt>
                <c:pt idx="795">
                  <c:v>2024-03-15 00:00:00-05:00</c:v>
                </c:pt>
                <c:pt idx="796">
                  <c:v>2024-03-18 00:00:00-05:00</c:v>
                </c:pt>
                <c:pt idx="797">
                  <c:v>2024-03-19 00:00:00-05:00</c:v>
                </c:pt>
                <c:pt idx="798">
                  <c:v>2024-03-20 00:00:00-05:00</c:v>
                </c:pt>
                <c:pt idx="799">
                  <c:v>2024-03-21 00:00:00-05:00</c:v>
                </c:pt>
                <c:pt idx="800">
                  <c:v>2024-03-22 00:00:00-05:00</c:v>
                </c:pt>
                <c:pt idx="801">
                  <c:v>2024-03-25 00:00:00-05:00</c:v>
                </c:pt>
                <c:pt idx="802">
                  <c:v>2024-03-26 00:00:00-05:00</c:v>
                </c:pt>
                <c:pt idx="803">
                  <c:v>2024-03-27 00:00:00-05:00</c:v>
                </c:pt>
                <c:pt idx="804">
                  <c:v>2024-03-28 00:00:00-05:00</c:v>
                </c:pt>
                <c:pt idx="805">
                  <c:v>2024-04-01 00:00:00-05:00</c:v>
                </c:pt>
                <c:pt idx="806">
                  <c:v>2024-04-02 00:00:00-05:00</c:v>
                </c:pt>
                <c:pt idx="807">
                  <c:v>2024-04-03 00:00:00-05:00</c:v>
                </c:pt>
                <c:pt idx="808">
                  <c:v>2024-04-04 00:00:00-05:00</c:v>
                </c:pt>
                <c:pt idx="809">
                  <c:v>2024-04-05 00:00:00-05:00</c:v>
                </c:pt>
                <c:pt idx="810">
                  <c:v>2024-04-08 00:00:00-05:00</c:v>
                </c:pt>
                <c:pt idx="811">
                  <c:v>2024-04-09 00:00:00-05:00</c:v>
                </c:pt>
                <c:pt idx="812">
                  <c:v>2024-04-10 00:00:00-05:00</c:v>
                </c:pt>
                <c:pt idx="813">
                  <c:v>2024-04-11 00:00:00-05:00</c:v>
                </c:pt>
                <c:pt idx="814">
                  <c:v>2024-04-12 00:00:00-05:00</c:v>
                </c:pt>
                <c:pt idx="815">
                  <c:v>2024-04-15 00:00:00-05:00</c:v>
                </c:pt>
                <c:pt idx="816">
                  <c:v>2024-04-16 00:00:00-05:00</c:v>
                </c:pt>
                <c:pt idx="817">
                  <c:v>2024-04-17 00:00:00-05:00</c:v>
                </c:pt>
                <c:pt idx="818">
                  <c:v>2024-04-18 00:00:00-05:00</c:v>
                </c:pt>
                <c:pt idx="819">
                  <c:v>2024-04-19 00:00:00-05:00</c:v>
                </c:pt>
                <c:pt idx="820">
                  <c:v>2024-04-22 00:00:00-05:00</c:v>
                </c:pt>
                <c:pt idx="821">
                  <c:v>2024-04-23 00:00:00-05:00</c:v>
                </c:pt>
                <c:pt idx="822">
                  <c:v>2024-04-24 00:00:00-05:00</c:v>
                </c:pt>
                <c:pt idx="823">
                  <c:v>2024-04-25 00:00:00-05:00</c:v>
                </c:pt>
                <c:pt idx="824">
                  <c:v>2024-04-26 00:00:00-05:00</c:v>
                </c:pt>
                <c:pt idx="825">
                  <c:v>2024-04-29 00:00:00-05:00</c:v>
                </c:pt>
                <c:pt idx="826">
                  <c:v>2024-04-30 00:00:00-05:00</c:v>
                </c:pt>
                <c:pt idx="827">
                  <c:v>2024-05-01 00:00:00-05:00</c:v>
                </c:pt>
                <c:pt idx="828">
                  <c:v>2024-05-02 00:00:00-05:00</c:v>
                </c:pt>
                <c:pt idx="829">
                  <c:v>2024-05-03 00:00:00-05:00</c:v>
                </c:pt>
                <c:pt idx="830">
                  <c:v>2024-05-06 00:00:00-05:00</c:v>
                </c:pt>
                <c:pt idx="831">
                  <c:v>2024-05-07 00:00:00-05:00</c:v>
                </c:pt>
                <c:pt idx="832">
                  <c:v>2024-05-08 00:00:00-05:00</c:v>
                </c:pt>
                <c:pt idx="833">
                  <c:v>2024-05-09 00:00:00-05:00</c:v>
                </c:pt>
                <c:pt idx="834">
                  <c:v>2024-05-10 00:00:00-05:00</c:v>
                </c:pt>
                <c:pt idx="835">
                  <c:v>2024-05-13 00:00:00-05:00</c:v>
                </c:pt>
                <c:pt idx="836">
                  <c:v>2024-05-14 00:00:00-05:00</c:v>
                </c:pt>
                <c:pt idx="837">
                  <c:v>2024-05-15 00:00:00-05:00</c:v>
                </c:pt>
                <c:pt idx="838">
                  <c:v>2024-05-16 00:00:00-05:00</c:v>
                </c:pt>
                <c:pt idx="839">
                  <c:v>2024-05-17 00:00:00-05:00</c:v>
                </c:pt>
                <c:pt idx="840">
                  <c:v>2024-05-20 00:00:00-05:00</c:v>
                </c:pt>
                <c:pt idx="841">
                  <c:v>2024-05-21 00:00:00-05:00</c:v>
                </c:pt>
                <c:pt idx="842">
                  <c:v>2024-05-22 00:00:00-05:00</c:v>
                </c:pt>
                <c:pt idx="843">
                  <c:v>2024-05-23 00:00:00-05:00</c:v>
                </c:pt>
                <c:pt idx="844">
                  <c:v>2024-05-24 00:00:00-05:00</c:v>
                </c:pt>
                <c:pt idx="845">
                  <c:v>2024-05-28 00:00:00-05:00</c:v>
                </c:pt>
                <c:pt idx="846">
                  <c:v>2024-05-29 00:00:00-05:00</c:v>
                </c:pt>
                <c:pt idx="847">
                  <c:v>2024-05-30 00:00:00-05:00</c:v>
                </c:pt>
                <c:pt idx="848">
                  <c:v>2024-05-31 00:00:00-05:00</c:v>
                </c:pt>
                <c:pt idx="849">
                  <c:v>2024-06-03 00:00:00-05:00</c:v>
                </c:pt>
                <c:pt idx="850">
                  <c:v>2024-06-04 00:00:00-05:00</c:v>
                </c:pt>
                <c:pt idx="851">
                  <c:v>2024-06-05 00:00:00-05:00</c:v>
                </c:pt>
                <c:pt idx="852">
                  <c:v>2024-06-06 00:00:00-05:00</c:v>
                </c:pt>
                <c:pt idx="853">
                  <c:v>2024-06-07 00:00:00-05:00</c:v>
                </c:pt>
                <c:pt idx="854">
                  <c:v>2024-06-10 00:00:00-05:00</c:v>
                </c:pt>
                <c:pt idx="855">
                  <c:v>2024-06-11 00:00:00-05:00</c:v>
                </c:pt>
                <c:pt idx="856">
                  <c:v>2024-06-12 00:00:00-05:00</c:v>
                </c:pt>
                <c:pt idx="857">
                  <c:v>2024-06-13 00:00:00-05:00</c:v>
                </c:pt>
                <c:pt idx="858">
                  <c:v>2024-06-14 00:00:00-05:00</c:v>
                </c:pt>
                <c:pt idx="859">
                  <c:v>2024-06-17 00:00:00-05:00</c:v>
                </c:pt>
                <c:pt idx="860">
                  <c:v>2024-06-18 00:00:00-05:00</c:v>
                </c:pt>
                <c:pt idx="861">
                  <c:v>2024-06-20 00:00:00-05:00</c:v>
                </c:pt>
                <c:pt idx="862">
                  <c:v>2024-06-21 00:00:00-05:00</c:v>
                </c:pt>
                <c:pt idx="863">
                  <c:v>2024-06-24 00:00:00-05:00</c:v>
                </c:pt>
                <c:pt idx="864">
                  <c:v>2024-06-25 00:00:00-05:00</c:v>
                </c:pt>
                <c:pt idx="865">
                  <c:v>2024-06-26 00:00:00-05:00</c:v>
                </c:pt>
                <c:pt idx="866">
                  <c:v>2024-06-27 00:00:00-05:00</c:v>
                </c:pt>
                <c:pt idx="867">
                  <c:v>2024-06-28 00:00:00-05:00</c:v>
                </c:pt>
                <c:pt idx="868">
                  <c:v>2024-07-01 00:00:00-05:00</c:v>
                </c:pt>
                <c:pt idx="869">
                  <c:v>2024-07-02 00:00:00-05:00</c:v>
                </c:pt>
                <c:pt idx="870">
                  <c:v>2024-07-03 00:00:00-05:00</c:v>
                </c:pt>
                <c:pt idx="871">
                  <c:v>2024-07-05 00:00:00-05:00</c:v>
                </c:pt>
                <c:pt idx="872">
                  <c:v>2024-07-08 00:00:00-05:00</c:v>
                </c:pt>
                <c:pt idx="873">
                  <c:v>2024-07-09 00:00:00-05:00</c:v>
                </c:pt>
                <c:pt idx="874">
                  <c:v>2024-07-10 00:00:00-05:00</c:v>
                </c:pt>
                <c:pt idx="875">
                  <c:v>2024-07-11 00:00:00-05:00</c:v>
                </c:pt>
                <c:pt idx="876">
                  <c:v>2024-07-12 00:00:00-05:00</c:v>
                </c:pt>
                <c:pt idx="877">
                  <c:v>2024-07-15 00:00:00-05:00</c:v>
                </c:pt>
                <c:pt idx="878">
                  <c:v>2024-07-16 00:00:00-05:00</c:v>
                </c:pt>
                <c:pt idx="879">
                  <c:v>2024-07-17 00:00:00-05:00</c:v>
                </c:pt>
                <c:pt idx="880">
                  <c:v>2024-07-18 00:00:00-05:00</c:v>
                </c:pt>
                <c:pt idx="881">
                  <c:v>2024-07-19 00:00:00-05:00</c:v>
                </c:pt>
                <c:pt idx="882">
                  <c:v>2024-07-22 00:00:00-05:00</c:v>
                </c:pt>
                <c:pt idx="883">
                  <c:v>2024-07-23 00:00:00-05:00</c:v>
                </c:pt>
                <c:pt idx="884">
                  <c:v>2024-07-24 00:00:00-05:00</c:v>
                </c:pt>
                <c:pt idx="885">
                  <c:v>2024-07-25 00:00:00-05:00</c:v>
                </c:pt>
                <c:pt idx="886">
                  <c:v>2024-07-26 00:00:00-05:00</c:v>
                </c:pt>
                <c:pt idx="887">
                  <c:v>2024-07-29 00:00:00-05:00</c:v>
                </c:pt>
                <c:pt idx="888">
                  <c:v>2024-07-30 00:00:00-05:00</c:v>
                </c:pt>
                <c:pt idx="889">
                  <c:v>2024-07-31 00:00:00-05:00</c:v>
                </c:pt>
                <c:pt idx="890">
                  <c:v>2024-08-01 00:00:00-05:00</c:v>
                </c:pt>
                <c:pt idx="891">
                  <c:v>2024-08-02 00:00:00-05:00</c:v>
                </c:pt>
                <c:pt idx="892">
                  <c:v>2024-08-05 00:00:00-05:00</c:v>
                </c:pt>
                <c:pt idx="893">
                  <c:v>2024-08-06 00:00:00-05:00</c:v>
                </c:pt>
                <c:pt idx="894">
                  <c:v>2024-08-07 00:00:00-05:00</c:v>
                </c:pt>
                <c:pt idx="895">
                  <c:v>2024-08-08 00:00:00-05:00</c:v>
                </c:pt>
                <c:pt idx="896">
                  <c:v>2024-08-09 00:00:00-05:00</c:v>
                </c:pt>
                <c:pt idx="897">
                  <c:v>2024-08-12 00:00:00-05:00</c:v>
                </c:pt>
                <c:pt idx="898">
                  <c:v>2024-08-13 00:00:00-05:00</c:v>
                </c:pt>
                <c:pt idx="899">
                  <c:v>2024-08-14 00:00:00-05:00</c:v>
                </c:pt>
                <c:pt idx="900">
                  <c:v>2024-08-15 00:00:00-05:00</c:v>
                </c:pt>
                <c:pt idx="901">
                  <c:v>2024-08-16 00:00:00-05:00</c:v>
                </c:pt>
                <c:pt idx="902">
                  <c:v>2024-08-19 00:00:00-05:00</c:v>
                </c:pt>
                <c:pt idx="903">
                  <c:v>2024-08-20 00:00:00-05:00</c:v>
                </c:pt>
                <c:pt idx="904">
                  <c:v>2024-08-21 00:00:00-05:00</c:v>
                </c:pt>
                <c:pt idx="905">
                  <c:v>2024-08-22 00:00:00-05:00</c:v>
                </c:pt>
                <c:pt idx="906">
                  <c:v>2024-08-23 00:00:00-05:00</c:v>
                </c:pt>
                <c:pt idx="907">
                  <c:v>2024-08-26 00:00:00-05:00</c:v>
                </c:pt>
                <c:pt idx="908">
                  <c:v>2024-08-27 00:00:00-05:00</c:v>
                </c:pt>
                <c:pt idx="909">
                  <c:v>2024-08-28 00:00:00-05:00</c:v>
                </c:pt>
                <c:pt idx="910">
                  <c:v>2024-08-29 00:00:00-05:00</c:v>
                </c:pt>
                <c:pt idx="911">
                  <c:v>2024-08-30 00:00:00-05:00</c:v>
                </c:pt>
                <c:pt idx="912">
                  <c:v>2024-09-03 00:00:00-05:00</c:v>
                </c:pt>
                <c:pt idx="913">
                  <c:v>2024-09-04 00:00:00-05:00</c:v>
                </c:pt>
                <c:pt idx="914">
                  <c:v>2024-09-05 00:00:00-05:00</c:v>
                </c:pt>
                <c:pt idx="915">
                  <c:v>2024-09-06 00:00:00-05:00</c:v>
                </c:pt>
                <c:pt idx="916">
                  <c:v>2024-09-09 00:00:00-05:00</c:v>
                </c:pt>
                <c:pt idx="917">
                  <c:v>2024-09-10 00:00:00-05:00</c:v>
                </c:pt>
                <c:pt idx="918">
                  <c:v>2024-09-11 00:00:00-05:00</c:v>
                </c:pt>
                <c:pt idx="919">
                  <c:v>2024-09-12 00:00:00-05:00</c:v>
                </c:pt>
                <c:pt idx="920">
                  <c:v>2024-09-13 00:00:00-05:00</c:v>
                </c:pt>
                <c:pt idx="921">
                  <c:v>2024-09-16 00:00:00-05:00</c:v>
                </c:pt>
                <c:pt idx="922">
                  <c:v>2024-09-17 00:00:00-05:00</c:v>
                </c:pt>
                <c:pt idx="923">
                  <c:v>2024-09-18 00:00:00-05:00</c:v>
                </c:pt>
                <c:pt idx="924">
                  <c:v>2024-09-19 00:00:00-05:00</c:v>
                </c:pt>
                <c:pt idx="925">
                  <c:v>2024-09-20 00:00:00-05:00</c:v>
                </c:pt>
                <c:pt idx="926">
                  <c:v>2024-09-23 00:00:00-05:00</c:v>
                </c:pt>
                <c:pt idx="927">
                  <c:v>2024-09-24 00:00:00-05:00</c:v>
                </c:pt>
                <c:pt idx="928">
                  <c:v>2024-09-25 00:00:00-05:00</c:v>
                </c:pt>
                <c:pt idx="929">
                  <c:v>2024-09-26 00:00:00-05:00</c:v>
                </c:pt>
                <c:pt idx="930">
                  <c:v>2024-09-27 00:00:00-05:00</c:v>
                </c:pt>
                <c:pt idx="931">
                  <c:v>2024-09-30 00:00:00-05:00</c:v>
                </c:pt>
                <c:pt idx="932">
                  <c:v>2024-10-01 00:00:00-05:00</c:v>
                </c:pt>
                <c:pt idx="933">
                  <c:v>2024-10-02 00:00:00-05:00</c:v>
                </c:pt>
                <c:pt idx="934">
                  <c:v>2024-10-03 00:00:00-05:00</c:v>
                </c:pt>
                <c:pt idx="935">
                  <c:v>2024-10-04 00:00:00-05:00</c:v>
                </c:pt>
                <c:pt idx="936">
                  <c:v>2024-10-07 00:00:00-05:00</c:v>
                </c:pt>
                <c:pt idx="937">
                  <c:v>2024-10-08 00:00:00-05:00</c:v>
                </c:pt>
                <c:pt idx="938">
                  <c:v>2024-10-09 00:00:00-05:00</c:v>
                </c:pt>
                <c:pt idx="939">
                  <c:v>2024-10-10 00:00:00-05:00</c:v>
                </c:pt>
                <c:pt idx="940">
                  <c:v>2024-10-11 00:00:00-05:00</c:v>
                </c:pt>
                <c:pt idx="941">
                  <c:v>2024-10-14 00:00:00-05:00</c:v>
                </c:pt>
                <c:pt idx="942">
                  <c:v>2024-10-15 00:00:00-05:00</c:v>
                </c:pt>
                <c:pt idx="943">
                  <c:v>2024-10-16 00:00:00-05:00</c:v>
                </c:pt>
                <c:pt idx="944">
                  <c:v>2024-10-17 00:00:00-05:00</c:v>
                </c:pt>
                <c:pt idx="945">
                  <c:v>2024-10-18 00:00:00-05:00</c:v>
                </c:pt>
                <c:pt idx="946">
                  <c:v>2024-10-21 00:00:00-05:00</c:v>
                </c:pt>
                <c:pt idx="947">
                  <c:v>2024-10-22 00:00:00-05:00</c:v>
                </c:pt>
                <c:pt idx="948">
                  <c:v>2024-10-23 00:00:00-05:00</c:v>
                </c:pt>
                <c:pt idx="949">
                  <c:v>2024-10-24 00:00:00-05:00</c:v>
                </c:pt>
                <c:pt idx="950">
                  <c:v>2024-10-25 00:00:00-05:00</c:v>
                </c:pt>
                <c:pt idx="951">
                  <c:v>2024-10-28 00:00:00-05:00</c:v>
                </c:pt>
                <c:pt idx="952">
                  <c:v>2024-10-29 00:00:00-05:00</c:v>
                </c:pt>
                <c:pt idx="953">
                  <c:v>2024-10-30 00:00:00-05:00</c:v>
                </c:pt>
                <c:pt idx="954">
                  <c:v>2024-10-31 00:00:00-05:00</c:v>
                </c:pt>
                <c:pt idx="955">
                  <c:v>2024-11-01 00:00:00-05:00</c:v>
                </c:pt>
                <c:pt idx="956">
                  <c:v>2024-11-04 00:00:00-05:00</c:v>
                </c:pt>
                <c:pt idx="957">
                  <c:v>2024-11-05 00:00:00-05:00</c:v>
                </c:pt>
                <c:pt idx="958">
                  <c:v>2024-11-06 00:00:00-05:00</c:v>
                </c:pt>
                <c:pt idx="959">
                  <c:v>2024-11-07 00:00:00-05:00</c:v>
                </c:pt>
                <c:pt idx="960">
                  <c:v>2024-11-08 00:00:00-05:00</c:v>
                </c:pt>
                <c:pt idx="961">
                  <c:v>2024-11-11 00:00:00-05:00</c:v>
                </c:pt>
                <c:pt idx="962">
                  <c:v>2024-11-12 00:00:00-05:00</c:v>
                </c:pt>
                <c:pt idx="963">
                  <c:v>2024-11-13 00:00:00-05:00</c:v>
                </c:pt>
                <c:pt idx="964">
                  <c:v>2024-11-14 00:00:00-05:00</c:v>
                </c:pt>
                <c:pt idx="965">
                  <c:v>2024-11-15 00:00:00-05:00</c:v>
                </c:pt>
                <c:pt idx="966">
                  <c:v>2024-11-18 00:00:00-05:00</c:v>
                </c:pt>
                <c:pt idx="967">
                  <c:v>2024-11-19 00:00:00-05:00</c:v>
                </c:pt>
                <c:pt idx="968">
                  <c:v>2024-11-20 00:00:00-05:00</c:v>
                </c:pt>
                <c:pt idx="969">
                  <c:v>2024-11-21 00:00:00-05:00</c:v>
                </c:pt>
                <c:pt idx="970">
                  <c:v>2024-11-22 00:00:00-05:00</c:v>
                </c:pt>
                <c:pt idx="971">
                  <c:v>2024-11-25 00:00:00-05:00</c:v>
                </c:pt>
                <c:pt idx="972">
                  <c:v>2024-11-26 00:00:00-05:00</c:v>
                </c:pt>
                <c:pt idx="973">
                  <c:v>2024-11-27 00:00:00-05:00</c:v>
                </c:pt>
                <c:pt idx="974">
                  <c:v>2024-11-29 00:00:00-05:00</c:v>
                </c:pt>
                <c:pt idx="975">
                  <c:v>2024-12-02 00:00:00-05:00</c:v>
                </c:pt>
                <c:pt idx="976">
                  <c:v>2024-12-03 00:00:00-05:00</c:v>
                </c:pt>
                <c:pt idx="977">
                  <c:v>2024-12-04 00:00:00-05:00</c:v>
                </c:pt>
                <c:pt idx="978">
                  <c:v>2024-12-05 00:00:00-05:00</c:v>
                </c:pt>
                <c:pt idx="979">
                  <c:v>2024-12-06 00:00:00-05:00</c:v>
                </c:pt>
                <c:pt idx="980">
                  <c:v>2024-12-09 00:00:00-05:00</c:v>
                </c:pt>
                <c:pt idx="981">
                  <c:v>2024-12-10 00:00:00-05:00</c:v>
                </c:pt>
                <c:pt idx="982">
                  <c:v>2024-12-11 00:00:00-05:00</c:v>
                </c:pt>
                <c:pt idx="983">
                  <c:v>2024-12-12 00:00:00-05:00</c:v>
                </c:pt>
                <c:pt idx="984">
                  <c:v>2024-12-13 00:00:00-05:00</c:v>
                </c:pt>
                <c:pt idx="985">
                  <c:v>2024-12-16 00:00:00-05:00</c:v>
                </c:pt>
                <c:pt idx="986">
                  <c:v>2024-12-17 00:00:00-05:00</c:v>
                </c:pt>
                <c:pt idx="987">
                  <c:v>2024-12-18 00:00:00-05:00</c:v>
                </c:pt>
                <c:pt idx="988">
                  <c:v>2024-12-19 00:00:00-05:00</c:v>
                </c:pt>
                <c:pt idx="989">
                  <c:v>2024-12-20 00:00:00-05:00</c:v>
                </c:pt>
                <c:pt idx="990">
                  <c:v>2024-12-23 00:00:00-05:00</c:v>
                </c:pt>
                <c:pt idx="991">
                  <c:v>2024-12-24 00:00:00-05:00</c:v>
                </c:pt>
                <c:pt idx="992">
                  <c:v>2024-12-26 00:00:00-05:00</c:v>
                </c:pt>
                <c:pt idx="993">
                  <c:v>2024-12-27 00:00:00-05:00</c:v>
                </c:pt>
                <c:pt idx="994">
                  <c:v>2024-12-30 00:00:00-05:00</c:v>
                </c:pt>
                <c:pt idx="995">
                  <c:v>2024-12-31 00:00:00-05:00</c:v>
                </c:pt>
                <c:pt idx="996">
                  <c:v>2025-01-02 00:00:00-05:00</c:v>
                </c:pt>
                <c:pt idx="997">
                  <c:v>2025-01-03 00:00:00-05:00</c:v>
                </c:pt>
                <c:pt idx="998">
                  <c:v>2025-01-06 00:00:00-05:00</c:v>
                </c:pt>
                <c:pt idx="999">
                  <c:v>2025-01-07 00:00:00-05:00</c:v>
                </c:pt>
                <c:pt idx="1000">
                  <c:v>2025-01-08 00:00:00-05:00</c:v>
                </c:pt>
                <c:pt idx="1001">
                  <c:v>2025-01-10 00:00:00-05:00</c:v>
                </c:pt>
                <c:pt idx="1002">
                  <c:v>2025-01-13 00:00:00-05:00</c:v>
                </c:pt>
                <c:pt idx="1003">
                  <c:v>2025-01-14 00:00:00-05:00</c:v>
                </c:pt>
                <c:pt idx="1004">
                  <c:v>2025-01-15 00:00:00-05:00</c:v>
                </c:pt>
                <c:pt idx="1005">
                  <c:v>2025-01-16 00:00:00-05:00</c:v>
                </c:pt>
                <c:pt idx="1006">
                  <c:v>2025-01-17 00:00:00-05:00</c:v>
                </c:pt>
                <c:pt idx="1007">
                  <c:v>2025-01-21 00:00:00-05:00</c:v>
                </c:pt>
                <c:pt idx="1008">
                  <c:v>2025-01-22 00:00:00-05:00</c:v>
                </c:pt>
                <c:pt idx="1009">
                  <c:v>2025-01-23 00:00:00-05:00</c:v>
                </c:pt>
                <c:pt idx="1010">
                  <c:v>2025-01-24 00:00:00-05:00</c:v>
                </c:pt>
                <c:pt idx="1011">
                  <c:v>2025-01-27 00:00:00-05:00</c:v>
                </c:pt>
                <c:pt idx="1012">
                  <c:v>2025-01-28 00:00:00-05:00</c:v>
                </c:pt>
                <c:pt idx="1013">
                  <c:v>2025-01-29 00:00:00-05:00</c:v>
                </c:pt>
                <c:pt idx="1014">
                  <c:v>2025-01-30 00:00:00-05:00</c:v>
                </c:pt>
                <c:pt idx="1015">
                  <c:v>2025-01-31 00:00:00-05:00</c:v>
                </c:pt>
                <c:pt idx="1016">
                  <c:v>2025-02-03 00:00:00-05:00</c:v>
                </c:pt>
                <c:pt idx="1017">
                  <c:v>2025-02-04 00:00:00-05:00</c:v>
                </c:pt>
                <c:pt idx="1018">
                  <c:v>2025-02-05 00:00:00-05:00</c:v>
                </c:pt>
                <c:pt idx="1019">
                  <c:v>2025-02-06 00:00:00-05:00</c:v>
                </c:pt>
                <c:pt idx="1020">
                  <c:v>2025-02-07 00:00:00-05:00</c:v>
                </c:pt>
                <c:pt idx="1021">
                  <c:v>2025-02-10 00:00:00-05:00</c:v>
                </c:pt>
                <c:pt idx="1022">
                  <c:v>2025-02-11 00:00:00-05:00</c:v>
                </c:pt>
                <c:pt idx="1023">
                  <c:v>2025-02-12 00:00:00-05:00</c:v>
                </c:pt>
                <c:pt idx="1024">
                  <c:v>2025-02-13 00:00:00-05:00</c:v>
                </c:pt>
                <c:pt idx="1025">
                  <c:v>2025-02-14 00:00:00-05:00</c:v>
                </c:pt>
                <c:pt idx="1026">
                  <c:v>2025-02-18 00:00:00-05:00</c:v>
                </c:pt>
                <c:pt idx="1027">
                  <c:v>2025-02-19 00:00:00-05:00</c:v>
                </c:pt>
                <c:pt idx="1028">
                  <c:v>2025-02-20 00:00:00-05:00</c:v>
                </c:pt>
                <c:pt idx="1029">
                  <c:v>2025-02-21 00:00:00-05:00</c:v>
                </c:pt>
                <c:pt idx="1030">
                  <c:v>2025-02-24 00:00:00-05:00</c:v>
                </c:pt>
                <c:pt idx="1031">
                  <c:v>2025-02-25 00:00:00-05:00</c:v>
                </c:pt>
                <c:pt idx="1032">
                  <c:v>2025-02-26 00:00:00-05:00</c:v>
                </c:pt>
                <c:pt idx="1033">
                  <c:v>2025-02-27 00:00:00-05:00</c:v>
                </c:pt>
                <c:pt idx="1034">
                  <c:v>2025-02-28 00:00:00-05:00</c:v>
                </c:pt>
                <c:pt idx="1035">
                  <c:v>2025-03-03 00:00:00-05:00</c:v>
                </c:pt>
                <c:pt idx="1036">
                  <c:v>2025-03-04 00:00:00-05:00</c:v>
                </c:pt>
                <c:pt idx="1037">
                  <c:v>2025-03-05 00:00:00-05:00</c:v>
                </c:pt>
                <c:pt idx="1038">
                  <c:v>2025-03-06 00:00:00-05:00</c:v>
                </c:pt>
                <c:pt idx="1039">
                  <c:v>2025-03-07 00:00:00-05:00</c:v>
                </c:pt>
                <c:pt idx="1040">
                  <c:v>2025-03-10 00:00:00-05:00</c:v>
                </c:pt>
                <c:pt idx="1041">
                  <c:v>2025-03-11 00:00:00-05:00</c:v>
                </c:pt>
                <c:pt idx="1042">
                  <c:v>2025-03-12 00:00:00-05:00</c:v>
                </c:pt>
                <c:pt idx="1043">
                  <c:v>2025-03-13 00:00:00-05:00</c:v>
                </c:pt>
                <c:pt idx="1044">
                  <c:v>2025-03-14 00:00:00-05:00</c:v>
                </c:pt>
                <c:pt idx="1045">
                  <c:v>2025-03-17 00:00:00-05:00</c:v>
                </c:pt>
                <c:pt idx="1046">
                  <c:v>2025-03-18 00:00:00-05:00</c:v>
                </c:pt>
                <c:pt idx="1047">
                  <c:v>2025-03-19 00:00:00-05:00</c:v>
                </c:pt>
                <c:pt idx="1048">
                  <c:v>2025-03-20 00:00:00-05:00</c:v>
                </c:pt>
                <c:pt idx="1049">
                  <c:v>2025-03-21 00:00:00-05:00</c:v>
                </c:pt>
                <c:pt idx="1050">
                  <c:v>2025-03-24 00:00:00-05:00</c:v>
                </c:pt>
                <c:pt idx="1051">
                  <c:v>2025-03-25 00:00:00-05:00</c:v>
                </c:pt>
                <c:pt idx="1052">
                  <c:v>2025-03-26 00:00:00-05:00</c:v>
                </c:pt>
                <c:pt idx="1053">
                  <c:v>2025-03-27 00:00:00-05:00</c:v>
                </c:pt>
                <c:pt idx="1054">
                  <c:v>2025-03-28 00:00:00-05:00</c:v>
                </c:pt>
                <c:pt idx="1055">
                  <c:v>2025-03-31 00:00:00-05:00</c:v>
                </c:pt>
                <c:pt idx="1056">
                  <c:v>2025-04-01 00:00:00-05:00</c:v>
                </c:pt>
                <c:pt idx="1057">
                  <c:v>2025-04-02 00:00:00-05:00</c:v>
                </c:pt>
                <c:pt idx="1058">
                  <c:v>2025-04-03 00:00:00-05:00</c:v>
                </c:pt>
                <c:pt idx="1059">
                  <c:v>2025-04-04 00:00:00-05:00</c:v>
                </c:pt>
                <c:pt idx="1060">
                  <c:v>2025-04-07 00:00:00-05:00</c:v>
                </c:pt>
                <c:pt idx="1061">
                  <c:v>2025-04-08 00:00:00-05:00</c:v>
                </c:pt>
                <c:pt idx="1062">
                  <c:v>2025-04-09 00:00:00-05:00</c:v>
                </c:pt>
                <c:pt idx="1063">
                  <c:v>2025-04-10 00:00:00-05:00</c:v>
                </c:pt>
                <c:pt idx="1064">
                  <c:v>2025-04-11 00:00:00-05:00</c:v>
                </c:pt>
                <c:pt idx="1065">
                  <c:v>2025-04-14 00:00:00-05:00</c:v>
                </c:pt>
                <c:pt idx="1066">
                  <c:v>2025-04-15 00:00:00-05:00</c:v>
                </c:pt>
                <c:pt idx="1067">
                  <c:v>2025-04-16 00:00:00-05:00</c:v>
                </c:pt>
                <c:pt idx="1068">
                  <c:v>2025-04-17 00:00:00-05:00</c:v>
                </c:pt>
                <c:pt idx="1069">
                  <c:v>2025-04-21 00:00:00-05:00</c:v>
                </c:pt>
                <c:pt idx="1070">
                  <c:v>2025-04-22 00:00:00-05:00</c:v>
                </c:pt>
                <c:pt idx="1071">
                  <c:v>2025-04-23 00:00:00-05:00</c:v>
                </c:pt>
                <c:pt idx="1072">
                  <c:v>2025-04-24 00:00:00-05:00</c:v>
                </c:pt>
                <c:pt idx="1073">
                  <c:v>2025-04-25 00:00:00-05:00</c:v>
                </c:pt>
                <c:pt idx="1074">
                  <c:v>2025-04-28 00:00:00-05:00</c:v>
                </c:pt>
                <c:pt idx="1075">
                  <c:v>2025-04-29 00:00:00-05:00</c:v>
                </c:pt>
                <c:pt idx="1076">
                  <c:v>2025-04-30 00:00:00-05:00</c:v>
                </c:pt>
                <c:pt idx="1077">
                  <c:v>2025-05-01 00:00:00-05:00</c:v>
                </c:pt>
                <c:pt idx="1078">
                  <c:v>2025-05-02 00:00:00-05:00</c:v>
                </c:pt>
                <c:pt idx="1079">
                  <c:v>2025-05-05 00:00:00-05:00</c:v>
                </c:pt>
              </c:strCache>
            </c:strRef>
          </c:cat>
          <c:val>
            <c:numRef>
              <c:f>'Opt1 ARIMA ETHUSD+BTCUSD'!$S$3:$S$1081</c:f>
              <c:numCache>
                <c:formatCode>General</c:formatCode>
                <c:ptCount val="1079"/>
                <c:pt idx="0">
                  <c:v>-1.0099999999999998E-2</c:v>
                </c:pt>
                <c:pt idx="1">
                  <c:v>-1.9900009999999968E-2</c:v>
                </c:pt>
                <c:pt idx="2">
                  <c:v>-2.9602999901000016E-2</c:v>
                </c:pt>
                <c:pt idx="3">
                  <c:v>-2.2758234112560727E-2</c:v>
                </c:pt>
                <c:pt idx="4">
                  <c:v>-3.2432927594846395E-2</c:v>
                </c:pt>
                <c:pt idx="5">
                  <c:v>-4.2011841611657386E-2</c:v>
                </c:pt>
                <c:pt idx="6">
                  <c:v>1.3894817604348297E-2</c:v>
                </c:pt>
                <c:pt idx="7">
                  <c:v>4.5032614023673867E-2</c:v>
                </c:pt>
                <c:pt idx="8">
                  <c:v>3.4686791144839413E-2</c:v>
                </c:pt>
                <c:pt idx="9">
                  <c:v>9.8648971149146059E-2</c:v>
                </c:pt>
                <c:pt idx="10">
                  <c:v>0.15195727624777433</c:v>
                </c:pt>
                <c:pt idx="11">
                  <c:v>0.16814770184638927</c:v>
                </c:pt>
                <c:pt idx="12">
                  <c:v>0.21705307397359563</c:v>
                </c:pt>
                <c:pt idx="13">
                  <c:v>0.23826246872221279</c:v>
                </c:pt>
                <c:pt idx="14">
                  <c:v>0.25191161337674939</c:v>
                </c:pt>
                <c:pt idx="15">
                  <c:v>0.23951768840431953</c:v>
                </c:pt>
                <c:pt idx="16">
                  <c:v>0.27237882952468762</c:v>
                </c:pt>
                <c:pt idx="17">
                  <c:v>0.30564246797477934</c:v>
                </c:pt>
                <c:pt idx="18">
                  <c:v>0.31776259617442104</c:v>
                </c:pt>
                <c:pt idx="19">
                  <c:v>0.30471674647229419</c:v>
                </c:pt>
                <c:pt idx="20">
                  <c:v>0.29180005068221848</c:v>
                </c:pt>
                <c:pt idx="21">
                  <c:v>0.27901123018046459</c:v>
                </c:pt>
                <c:pt idx="22">
                  <c:v>0.26634901900167796</c:v>
                </c:pt>
                <c:pt idx="23">
                  <c:v>0.2538121637135613</c:v>
                </c:pt>
                <c:pt idx="24">
                  <c:v>0.24139942329279696</c:v>
                </c:pt>
                <c:pt idx="25">
                  <c:v>0.22910956900219825</c:v>
                </c:pt>
                <c:pt idx="26">
                  <c:v>0.21694138426907639</c:v>
                </c:pt>
                <c:pt idx="27">
                  <c:v>0.23061571955366267</c:v>
                </c:pt>
                <c:pt idx="28">
                  <c:v>0.21843262393008134</c:v>
                </c:pt>
                <c:pt idx="29">
                  <c:v>0.26616208653564422</c:v>
                </c:pt>
                <c:pt idx="30">
                  <c:v>0.25362708187894123</c:v>
                </c:pt>
                <c:pt idx="31">
                  <c:v>0.27173623497269639</c:v>
                </c:pt>
                <c:pt idx="32">
                  <c:v>0.3137309620659523</c:v>
                </c:pt>
                <c:pt idx="33">
                  <c:v>0.31527903274194746</c:v>
                </c:pt>
                <c:pt idx="34">
                  <c:v>0.31352242854245072</c:v>
                </c:pt>
                <c:pt idx="35">
                  <c:v>0.32285033523051032</c:v>
                </c:pt>
                <c:pt idx="36">
                  <c:v>0.31636836858788087</c:v>
                </c:pt>
                <c:pt idx="37">
                  <c:v>0.30991816358180024</c:v>
                </c:pt>
                <c:pt idx="38">
                  <c:v>0.30631522807438349</c:v>
                </c:pt>
                <c:pt idx="39">
                  <c:v>0.29991428345681892</c:v>
                </c:pt>
                <c:pt idx="40">
                  <c:v>0.29354470346788042</c:v>
                </c:pt>
                <c:pt idx="41">
                  <c:v>0.28720633442088772</c:v>
                </c:pt>
                <c:pt idx="42">
                  <c:v>0.28089902338222528</c:v>
                </c:pt>
                <c:pt idx="43">
                  <c:v>0.27462261816765232</c:v>
                </c:pt>
                <c:pt idx="44">
                  <c:v>0.2683769673386307</c:v>
                </c:pt>
                <c:pt idx="45">
                  <c:v>0.28403983270714628</c:v>
                </c:pt>
                <c:pt idx="46">
                  <c:v>0.29433187712561848</c:v>
                </c:pt>
                <c:pt idx="47">
                  <c:v>0.29490948910948545</c:v>
                </c:pt>
                <c:pt idx="48">
                  <c:v>0.29572051885882322</c:v>
                </c:pt>
                <c:pt idx="49">
                  <c:v>0.2980422341094946</c:v>
                </c:pt>
                <c:pt idx="50">
                  <c:v>0.3027492608563378</c:v>
                </c:pt>
                <c:pt idx="51">
                  <c:v>0.30304228582862014</c:v>
                </c:pt>
                <c:pt idx="52">
                  <c:v>0.29014216719891683</c:v>
                </c:pt>
                <c:pt idx="53">
                  <c:v>0.29611031942407995</c:v>
                </c:pt>
                <c:pt idx="54">
                  <c:v>0.34340538804034892</c:v>
                </c:pt>
                <c:pt idx="55">
                  <c:v>0.38336384557357372</c:v>
                </c:pt>
                <c:pt idx="56">
                  <c:v>0.41507659052736079</c:v>
                </c:pt>
                <c:pt idx="57">
                  <c:v>0.40823648671688728</c:v>
                </c:pt>
                <c:pt idx="58">
                  <c:v>0.39429494549839017</c:v>
                </c:pt>
                <c:pt idx="59">
                  <c:v>0.37244751672752141</c:v>
                </c:pt>
                <c:pt idx="60">
                  <c:v>0.3505196794468648</c:v>
                </c:pt>
                <c:pt idx="61">
                  <c:v>0.33350681494090839</c:v>
                </c:pt>
                <c:pt idx="62">
                  <c:v>0.35005160482766673</c:v>
                </c:pt>
                <c:pt idx="63">
                  <c:v>0.33668609393987281</c:v>
                </c:pt>
                <c:pt idx="64">
                  <c:v>0.32345290160986795</c:v>
                </c:pt>
                <c:pt idx="65">
                  <c:v>0.3103507178839302</c:v>
                </c:pt>
                <c:pt idx="66">
                  <c:v>0.34982707018023484</c:v>
                </c:pt>
                <c:pt idx="67">
                  <c:v>0.39794418143458832</c:v>
                </c:pt>
                <c:pt idx="68">
                  <c:v>0.42813763997051346</c:v>
                </c:pt>
                <c:pt idx="69">
                  <c:v>0.46151348836174733</c:v>
                </c:pt>
                <c:pt idx="70">
                  <c:v>0.49335347187995771</c:v>
                </c:pt>
                <c:pt idx="71">
                  <c:v>0.53260565327232623</c:v>
                </c:pt>
                <c:pt idx="72">
                  <c:v>0.52826728432046699</c:v>
                </c:pt>
                <c:pt idx="73">
                  <c:v>0.56489635744727007</c:v>
                </c:pt>
                <c:pt idx="74">
                  <c:v>0.60307660623104886</c:v>
                </c:pt>
                <c:pt idx="75">
                  <c:v>0.60553398603056929</c:v>
                </c:pt>
                <c:pt idx="76">
                  <c:v>0.65410648176822095</c:v>
                </c:pt>
                <c:pt idx="77">
                  <c:v>0.68251815409156835</c:v>
                </c:pt>
                <c:pt idx="78">
                  <c:v>0.7152836081061773</c:v>
                </c:pt>
                <c:pt idx="79">
                  <c:v>0.75696747539501508</c:v>
                </c:pt>
                <c:pt idx="80">
                  <c:v>0.78051639841180465</c:v>
                </c:pt>
                <c:pt idx="81">
                  <c:v>0.80387079860776622</c:v>
                </c:pt>
                <c:pt idx="82">
                  <c:v>0.79485144461472745</c:v>
                </c:pt>
                <c:pt idx="83">
                  <c:v>0.80462166492847276</c:v>
                </c:pt>
                <c:pt idx="84">
                  <c:v>0.78675591044568094</c:v>
                </c:pt>
                <c:pt idx="85">
                  <c:v>0.786699991710194</c:v>
                </c:pt>
                <c:pt idx="86">
                  <c:v>0.76206292439477297</c:v>
                </c:pt>
                <c:pt idx="87">
                  <c:v>0.74444229515082516</c:v>
                </c:pt>
                <c:pt idx="88">
                  <c:v>0.72717231642883196</c:v>
                </c:pt>
                <c:pt idx="89">
                  <c:v>0.71858933698410055</c:v>
                </c:pt>
                <c:pt idx="90">
                  <c:v>0.71757450308568527</c:v>
                </c:pt>
                <c:pt idx="91">
                  <c:v>0.72205213936139678</c:v>
                </c:pt>
                <c:pt idx="92">
                  <c:v>0.70500382318171884</c:v>
                </c:pt>
                <c:pt idx="93">
                  <c:v>0.68812428533221981</c:v>
                </c:pt>
                <c:pt idx="94">
                  <c:v>0.69072955446122242</c:v>
                </c:pt>
                <c:pt idx="95">
                  <c:v>0.68844655153938161</c:v>
                </c:pt>
                <c:pt idx="96">
                  <c:v>0.68017316343683865</c:v>
                </c:pt>
                <c:pt idx="97">
                  <c:v>0.67194031493599815</c:v>
                </c:pt>
                <c:pt idx="98">
                  <c:v>0.67927070852169225</c:v>
                </c:pt>
                <c:pt idx="99">
                  <c:v>0.66871613587519518</c:v>
                </c:pt>
                <c:pt idx="100">
                  <c:v>0.66053942680940669</c:v>
                </c:pt>
                <c:pt idx="101">
                  <c:v>0.7415841590597092</c:v>
                </c:pt>
                <c:pt idx="102">
                  <c:v>0.77465888968996821</c:v>
                </c:pt>
                <c:pt idx="103">
                  <c:v>0.79626457943637297</c:v>
                </c:pt>
                <c:pt idx="104">
                  <c:v>0.84150573294210762</c:v>
                </c:pt>
                <c:pt idx="105">
                  <c:v>0.86329447156296246</c:v>
                </c:pt>
                <c:pt idx="106">
                  <c:v>0.84466152684733276</c:v>
                </c:pt>
                <c:pt idx="107">
                  <c:v>0.82472742157052092</c:v>
                </c:pt>
                <c:pt idx="108">
                  <c:v>0.80505144419808117</c:v>
                </c:pt>
                <c:pt idx="109">
                  <c:v>0.7803117264421362</c:v>
                </c:pt>
                <c:pt idx="110">
                  <c:v>0.7715881989825697</c:v>
                </c:pt>
                <c:pt idx="111">
                  <c:v>0.74643782430533823</c:v>
                </c:pt>
                <c:pt idx="112">
                  <c:v>0.74687753343044694</c:v>
                </c:pt>
                <c:pt idx="113">
                  <c:v>0.77019915826563357</c:v>
                </c:pt>
                <c:pt idx="114">
                  <c:v>0.76884376926870113</c:v>
                </c:pt>
                <c:pt idx="115">
                  <c:v>0.7585813939836703</c:v>
                </c:pt>
                <c:pt idx="116">
                  <c:v>0.79538246808378443</c:v>
                </c:pt>
                <c:pt idx="117">
                  <c:v>0.82052706631082062</c:v>
                </c:pt>
                <c:pt idx="118">
                  <c:v>0.83761791596157198</c:v>
                </c:pt>
                <c:pt idx="119">
                  <c:v>0.86088017607773093</c:v>
                </c:pt>
                <c:pt idx="120">
                  <c:v>0.86088017607773093</c:v>
                </c:pt>
                <c:pt idx="121">
                  <c:v>0.86088017607773093</c:v>
                </c:pt>
                <c:pt idx="122">
                  <c:v>0.86443220989604597</c:v>
                </c:pt>
                <c:pt idx="123">
                  <c:v>0.86201611174994719</c:v>
                </c:pt>
                <c:pt idx="124">
                  <c:v>0.84091380376551705</c:v>
                </c:pt>
                <c:pt idx="125">
                  <c:v>0.81398223665872815</c:v>
                </c:pt>
                <c:pt idx="126">
                  <c:v>0.78383775502121189</c:v>
                </c:pt>
                <c:pt idx="127">
                  <c:v>0.74851502842364948</c:v>
                </c:pt>
                <c:pt idx="128">
                  <c:v>0.76282858951808197</c:v>
                </c:pt>
                <c:pt idx="129">
                  <c:v>0.78265171356128893</c:v>
                </c:pt>
                <c:pt idx="130">
                  <c:v>0.80442125523265973</c:v>
                </c:pt>
                <c:pt idx="131">
                  <c:v>0.81213384346972251</c:v>
                </c:pt>
                <c:pt idx="132">
                  <c:v>0.83685226550442127</c:v>
                </c:pt>
                <c:pt idx="133">
                  <c:v>0.8623102495186572</c:v>
                </c:pt>
                <c:pt idx="134">
                  <c:v>0.89472053393857243</c:v>
                </c:pt>
                <c:pt idx="135">
                  <c:v>0.91949734175851461</c:v>
                </c:pt>
                <c:pt idx="136">
                  <c:v>1.0052208044357305</c:v>
                </c:pt>
                <c:pt idx="137">
                  <c:v>0.98536911847181674</c:v>
                </c:pt>
                <c:pt idx="138">
                  <c:v>1.018093351651145</c:v>
                </c:pt>
                <c:pt idx="139">
                  <c:v>1.0718264988775266</c:v>
                </c:pt>
                <c:pt idx="140">
                  <c:v>1.0513154165386389</c:v>
                </c:pt>
                <c:pt idx="141">
                  <c:v>1.0370162764529791</c:v>
                </c:pt>
                <c:pt idx="142">
                  <c:v>1.0231876751913913</c:v>
                </c:pt>
                <c:pt idx="143">
                  <c:v>1.0432839996657259</c:v>
                </c:pt>
                <c:pt idx="144">
                  <c:v>1.0230554880690352</c:v>
                </c:pt>
                <c:pt idx="145">
                  <c:v>1.028761876374459</c:v>
                </c:pt>
                <c:pt idx="146">
                  <c:v>1.0532651649030327</c:v>
                </c:pt>
                <c:pt idx="147">
                  <c:v>1.0875880614680358</c:v>
                </c:pt>
                <c:pt idx="148">
                  <c:v>1.0821614586080242</c:v>
                </c:pt>
                <c:pt idx="149">
                  <c:v>1.0615480601678047</c:v>
                </c:pt>
                <c:pt idx="150">
                  <c:v>1.0411387343721432</c:v>
                </c:pt>
                <c:pt idx="151">
                  <c:v>1.0555410486230477</c:v>
                </c:pt>
                <c:pt idx="152">
                  <c:v>1.0351911922416797</c:v>
                </c:pt>
                <c:pt idx="153">
                  <c:v>1.0915144689433469</c:v>
                </c:pt>
                <c:pt idx="154">
                  <c:v>1.1239371694328688</c:v>
                </c:pt>
                <c:pt idx="155">
                  <c:v>1.1029101914554835</c:v>
                </c:pt>
                <c:pt idx="156">
                  <c:v>1.0820913805600743</c:v>
                </c:pt>
                <c:pt idx="157">
                  <c:v>1.0614786758925296</c:v>
                </c:pt>
                <c:pt idx="158">
                  <c:v>1.0410700370011936</c:v>
                </c:pt>
                <c:pt idx="159">
                  <c:v>1.0208634436348816</c:v>
                </c:pt>
                <c:pt idx="160">
                  <c:v>1.000856895542896</c:v>
                </c:pt>
                <c:pt idx="161">
                  <c:v>0.98104841227702133</c:v>
                </c:pt>
                <c:pt idx="162">
                  <c:v>0.96143603299547875</c:v>
                </c:pt>
                <c:pt idx="163">
                  <c:v>0.98399363340393187</c:v>
                </c:pt>
                <c:pt idx="164">
                  <c:v>0.97427206460025251</c:v>
                </c:pt>
                <c:pt idx="165">
                  <c:v>0.95409763461788821</c:v>
                </c:pt>
                <c:pt idx="166">
                  <c:v>0.97373731227295468</c:v>
                </c:pt>
                <c:pt idx="167">
                  <c:v>0.96406599944281712</c:v>
                </c:pt>
                <c:pt idx="168">
                  <c:v>0.95444207604554721</c:v>
                </c:pt>
                <c:pt idx="169">
                  <c:v>0.94486530987292405</c:v>
                </c:pt>
                <c:pt idx="170">
                  <c:v>0.94631019504455072</c:v>
                </c:pt>
                <c:pt idx="171">
                  <c:v>0.95113355329501315</c:v>
                </c:pt>
                <c:pt idx="172">
                  <c:v>0.95120650494966741</c:v>
                </c:pt>
                <c:pt idx="173">
                  <c:v>0.97546546822178581</c:v>
                </c:pt>
                <c:pt idx="174">
                  <c:v>0.97519429566894922</c:v>
                </c:pt>
                <c:pt idx="175">
                  <c:v>1.0254739678734306</c:v>
                </c:pt>
                <c:pt idx="176">
                  <c:v>1.0927814924033852</c:v>
                </c:pt>
                <c:pt idx="177">
                  <c:v>1.1403684740926461</c:v>
                </c:pt>
                <c:pt idx="178">
                  <c:v>1.1526516907132303</c:v>
                </c:pt>
                <c:pt idx="179">
                  <c:v>1.1766906907641417</c:v>
                </c:pt>
                <c:pt idx="180">
                  <c:v>1.1975104588744596</c:v>
                </c:pt>
                <c:pt idx="181">
                  <c:v>1.2039041204007375</c:v>
                </c:pt>
                <c:pt idx="182">
                  <c:v>1.2062271141614689</c:v>
                </c:pt>
                <c:pt idx="183">
                  <c:v>1.2237209976533268</c:v>
                </c:pt>
                <c:pt idx="184">
                  <c:v>1.1972097598349527</c:v>
                </c:pt>
                <c:pt idx="185">
                  <c:v>1.2540157996871355</c:v>
                </c:pt>
                <c:pt idx="186">
                  <c:v>1.3227814482886306</c:v>
                </c:pt>
                <c:pt idx="187">
                  <c:v>1.358733191019815</c:v>
                </c:pt>
                <c:pt idx="188">
                  <c:v>1.3614504585102702</c:v>
                </c:pt>
                <c:pt idx="189">
                  <c:v>1.3956922772954639</c:v>
                </c:pt>
                <c:pt idx="190">
                  <c:v>1.3998697734039061</c:v>
                </c:pt>
                <c:pt idx="191">
                  <c:v>1.3761110626472073</c:v>
                </c:pt>
                <c:pt idx="192">
                  <c:v>1.390047126012504</c:v>
                </c:pt>
                <c:pt idx="193">
                  <c:v>1.41720076525423</c:v>
                </c:pt>
                <c:pt idx="194">
                  <c:v>1.4051147614279587</c:v>
                </c:pt>
                <c:pt idx="195">
                  <c:v>1.3930891876208187</c:v>
                </c:pt>
                <c:pt idx="196">
                  <c:v>1.4348141825761536</c:v>
                </c:pt>
                <c:pt idx="197">
                  <c:v>1.4491057211139422</c:v>
                </c:pt>
                <c:pt idx="198">
                  <c:v>1.4368601925083726</c:v>
                </c:pt>
                <c:pt idx="199">
                  <c:v>1.4646610603508048</c:v>
                </c:pt>
                <c:pt idx="200">
                  <c:v>1.4725853475487987</c:v>
                </c:pt>
                <c:pt idx="201">
                  <c:v>1.4743438416212862</c:v>
                </c:pt>
                <c:pt idx="202">
                  <c:v>1.4723510689919999</c:v>
                </c:pt>
                <c:pt idx="203">
                  <c:v>1.4709852498573688</c:v>
                </c:pt>
                <c:pt idx="204">
                  <c:v>1.4729974881929673</c:v>
                </c:pt>
                <c:pt idx="205">
                  <c:v>1.486007318690497</c:v>
                </c:pt>
                <c:pt idx="206">
                  <c:v>1.4735772820970445</c:v>
                </c:pt>
                <c:pt idx="207">
                  <c:v>1.4612093956865593</c:v>
                </c:pt>
                <c:pt idx="208">
                  <c:v>1.4489033487081264</c:v>
                </c:pt>
                <c:pt idx="209">
                  <c:v>1.4366588319645857</c:v>
                </c:pt>
                <c:pt idx="210">
                  <c:v>1.4244755378047627</c:v>
                </c:pt>
                <c:pt idx="211">
                  <c:v>1.4123531601157389</c:v>
                </c:pt>
                <c:pt idx="212">
                  <c:v>1.4151861919136453</c:v>
                </c:pt>
                <c:pt idx="213">
                  <c:v>1.4031102609540769</c:v>
                </c:pt>
                <c:pt idx="214">
                  <c:v>1.43533699639617</c:v>
                </c:pt>
                <c:pt idx="215">
                  <c:v>1.43533699639617</c:v>
                </c:pt>
                <c:pt idx="216">
                  <c:v>1.43533699639617</c:v>
                </c:pt>
                <c:pt idx="217">
                  <c:v>1.4346189357102488</c:v>
                </c:pt>
                <c:pt idx="218">
                  <c:v>1.4279584092670174</c:v>
                </c:pt>
                <c:pt idx="219">
                  <c:v>1.4332729537856159</c:v>
                </c:pt>
                <c:pt idx="220">
                  <c:v>1.4213499163120664</c:v>
                </c:pt>
                <c:pt idx="221">
                  <c:v>1.431299051812871</c:v>
                </c:pt>
                <c:pt idx="222">
                  <c:v>1.419385686458988</c:v>
                </c:pt>
                <c:pt idx="223">
                  <c:v>1.4390351054023434</c:v>
                </c:pt>
                <c:pt idx="224">
                  <c:v>1.4526953370400029</c:v>
                </c:pt>
                <c:pt idx="225">
                  <c:v>1.4640309440484445</c:v>
                </c:pt>
                <c:pt idx="226">
                  <c:v>1.4644238647673333</c:v>
                </c:pt>
                <c:pt idx="227">
                  <c:v>1.4591526911416461</c:v>
                </c:pt>
                <c:pt idx="228">
                  <c:v>1.4445812783242435</c:v>
                </c:pt>
                <c:pt idx="229">
                  <c:v>1.4229793940148716</c:v>
                </c:pt>
                <c:pt idx="230">
                  <c:v>1.4137839536495331</c:v>
                </c:pt>
                <c:pt idx="231">
                  <c:v>1.4208488813472906</c:v>
                </c:pt>
                <c:pt idx="232">
                  <c:v>1.4348788863151292</c:v>
                </c:pt>
                <c:pt idx="233">
                  <c:v>1.4477630925445286</c:v>
                </c:pt>
                <c:pt idx="234">
                  <c:v>1.4357690533910605</c:v>
                </c:pt>
                <c:pt idx="235">
                  <c:v>1.4114113628571499</c:v>
                </c:pt>
                <c:pt idx="236">
                  <c:v>1.3875383903648641</c:v>
                </c:pt>
                <c:pt idx="237">
                  <c:v>1.3639017603002519</c:v>
                </c:pt>
                <c:pt idx="238">
                  <c:v>1.3435446873100356</c:v>
                </c:pt>
                <c:pt idx="239">
                  <c:v>1.3203435949056663</c:v>
                </c:pt>
                <c:pt idx="240">
                  <c:v>1.3087418769311379</c:v>
                </c:pt>
                <c:pt idx="241">
                  <c:v>1.2971981675464823</c:v>
                </c:pt>
                <c:pt idx="242">
                  <c:v>1.2971981675464823</c:v>
                </c:pt>
                <c:pt idx="243">
                  <c:v>1.3124554381304137</c:v>
                </c:pt>
                <c:pt idx="244">
                  <c:v>1.3099893529675022</c:v>
                </c:pt>
                <c:pt idx="245">
                  <c:v>1.3127668097771341</c:v>
                </c:pt>
                <c:pt idx="246">
                  <c:v>1.3014342524092259</c:v>
                </c:pt>
                <c:pt idx="247">
                  <c:v>1.3014342524092259</c:v>
                </c:pt>
                <c:pt idx="248">
                  <c:v>1.3124941415342906</c:v>
                </c:pt>
                <c:pt idx="249">
                  <c:v>1.3381491435113508</c:v>
                </c:pt>
                <c:pt idx="250">
                  <c:v>1.3381491435113508</c:v>
                </c:pt>
                <c:pt idx="251">
                  <c:v>1.3726160807736645</c:v>
                </c:pt>
                <c:pt idx="252">
                  <c:v>1.3907170123240746</c:v>
                </c:pt>
                <c:pt idx="253">
                  <c:v>1.4185354381680533</c:v>
                </c:pt>
                <c:pt idx="254">
                  <c:v>1.4393912629174168</c:v>
                </c:pt>
                <c:pt idx="255">
                  <c:v>1.4274382457291215</c:v>
                </c:pt>
                <c:pt idx="256">
                  <c:v>1.3992189645671904</c:v>
                </c:pt>
                <c:pt idx="257">
                  <c:v>1.3735432818287783</c:v>
                </c:pt>
                <c:pt idx="258">
                  <c:v>1.3485748168904519</c:v>
                </c:pt>
                <c:pt idx="259">
                  <c:v>1.3198878778986658</c:v>
                </c:pt>
                <c:pt idx="260">
                  <c:v>1.2955504590348301</c:v>
                </c:pt>
                <c:pt idx="261">
                  <c:v>1.2528278236530141</c:v>
                </c:pt>
                <c:pt idx="262">
                  <c:v>1.2201401877555371</c:v>
                </c:pt>
                <c:pt idx="263">
                  <c:v>1.1782022396244849</c:v>
                </c:pt>
                <c:pt idx="264">
                  <c:v>1.1383499324031709</c:v>
                </c:pt>
                <c:pt idx="265">
                  <c:v>1.1101173093169749</c:v>
                </c:pt>
                <c:pt idx="266">
                  <c:v>1.1307602022753787</c:v>
                </c:pt>
                <c:pt idx="267">
                  <c:v>1.1239858008672776</c:v>
                </c:pt>
                <c:pt idx="268">
                  <c:v>1.1345947032382129</c:v>
                </c:pt>
                <c:pt idx="269">
                  <c:v>1.1619816234034914</c:v>
                </c:pt>
                <c:pt idx="270">
                  <c:v>1.1513879134488141</c:v>
                </c:pt>
                <c:pt idx="271">
                  <c:v>1.1408461126729148</c:v>
                </c:pt>
                <c:pt idx="272">
                  <c:v>1.216536593753307</c:v>
                </c:pt>
                <c:pt idx="273">
                  <c:v>1.282085431679481</c:v>
                </c:pt>
                <c:pt idx="274">
                  <c:v>1.2994322507424383</c:v>
                </c:pt>
                <c:pt idx="275">
                  <c:v>1.2766138985441393</c:v>
                </c:pt>
                <c:pt idx="276">
                  <c:v>1.2654584904412731</c:v>
                </c:pt>
                <c:pt idx="277">
                  <c:v>1.2428039055368605</c:v>
                </c:pt>
                <c:pt idx="278">
                  <c:v>1.2524932387879435</c:v>
                </c:pt>
                <c:pt idx="279">
                  <c:v>1.2291518797796859</c:v>
                </c:pt>
                <c:pt idx="280">
                  <c:v>1.244757015062492</c:v>
                </c:pt>
                <c:pt idx="281">
                  <c:v>1.2335332299871795</c:v>
                </c:pt>
                <c:pt idx="282">
                  <c:v>1.2223655638372435</c:v>
                </c:pt>
                <c:pt idx="283">
                  <c:v>1.2112537360180573</c:v>
                </c:pt>
                <c:pt idx="284">
                  <c:v>1.1891411986578766</c:v>
                </c:pt>
                <c:pt idx="285">
                  <c:v>1.1979971227469961</c:v>
                </c:pt>
                <c:pt idx="286">
                  <c:v>1.2017974376288527</c:v>
                </c:pt>
                <c:pt idx="287">
                  <c:v>1.1907884504407082</c:v>
                </c:pt>
                <c:pt idx="288">
                  <c:v>1.2082875281713039</c:v>
                </c:pt>
                <c:pt idx="289">
                  <c:v>1.2415528346410416</c:v>
                </c:pt>
                <c:pt idx="290">
                  <c:v>1.2415528346410416</c:v>
                </c:pt>
                <c:pt idx="291">
                  <c:v>1.2279614411612902</c:v>
                </c:pt>
                <c:pt idx="292">
                  <c:v>1.2122568509061984</c:v>
                </c:pt>
                <c:pt idx="293">
                  <c:v>1.2162785281467654</c:v>
                </c:pt>
                <c:pt idx="294">
                  <c:v>1.2168523896517218</c:v>
                </c:pt>
                <c:pt idx="295">
                  <c:v>1.2380462740502853</c:v>
                </c:pt>
                <c:pt idx="296">
                  <c:v>1.2402649169847084</c:v>
                </c:pt>
                <c:pt idx="297">
                  <c:v>1.2429776026848645</c:v>
                </c:pt>
                <c:pt idx="298">
                  <c:v>1.2507655514509506</c:v>
                </c:pt>
                <c:pt idx="299">
                  <c:v>1.286302641399625</c:v>
                </c:pt>
                <c:pt idx="300">
                  <c:v>1.2886948466662136</c:v>
                </c:pt>
                <c:pt idx="301">
                  <c:v>1.2774802419175493</c:v>
                </c:pt>
                <c:pt idx="302">
                  <c:v>1.2663205887321531</c:v>
                </c:pt>
                <c:pt idx="303">
                  <c:v>1.2384953485504551</c:v>
                </c:pt>
                <c:pt idx="304">
                  <c:v>1.2447436561960821</c:v>
                </c:pt>
                <c:pt idx="305">
                  <c:v>1.2684443691183236</c:v>
                </c:pt>
                <c:pt idx="306">
                  <c:v>1.257328991709644</c:v>
                </c:pt>
                <c:pt idx="307">
                  <c:v>1.2347557017925475</c:v>
                </c:pt>
                <c:pt idx="308">
                  <c:v>1.2126316203448013</c:v>
                </c:pt>
                <c:pt idx="309">
                  <c:v>1.1907265673033876</c:v>
                </c:pt>
                <c:pt idx="310">
                  <c:v>1.210860029213209</c:v>
                </c:pt>
                <c:pt idx="311">
                  <c:v>1.2215857898668889</c:v>
                </c:pt>
                <c:pt idx="312">
                  <c:v>1.1995920905472066</c:v>
                </c:pt>
                <c:pt idx="313">
                  <c:v>1.1942140211783787</c:v>
                </c:pt>
                <c:pt idx="314">
                  <c:v>1.1724913023687127</c:v>
                </c:pt>
                <c:pt idx="315">
                  <c:v>1.1509836384752625</c:v>
                </c:pt>
                <c:pt idx="316">
                  <c:v>1.1295907164584991</c:v>
                </c:pt>
                <c:pt idx="317">
                  <c:v>1.10850776836556</c:v>
                </c:pt>
                <c:pt idx="318">
                  <c:v>1.0920398447146296</c:v>
                </c:pt>
                <c:pt idx="319">
                  <c:v>1.0713286502519548</c:v>
                </c:pt>
                <c:pt idx="320">
                  <c:v>1.067241026926312</c:v>
                </c:pt>
                <c:pt idx="321">
                  <c:v>1.0734697445906654</c:v>
                </c:pt>
                <c:pt idx="322">
                  <c:v>1.0529423941192175</c:v>
                </c:pt>
                <c:pt idx="323">
                  <c:v>1.0428829763880332</c:v>
                </c:pt>
                <c:pt idx="324">
                  <c:v>1.0870425702622719</c:v>
                </c:pt>
                <c:pt idx="325">
                  <c:v>1.074879721427485</c:v>
                </c:pt>
                <c:pt idx="326">
                  <c:v>1.1254221454895346</c:v>
                </c:pt>
                <c:pt idx="327">
                  <c:v>1.1724446539095852</c:v>
                </c:pt>
                <c:pt idx="328">
                  <c:v>1.2172537882928229</c:v>
                </c:pt>
                <c:pt idx="329">
                  <c:v>1.2278468896667873</c:v>
                </c:pt>
                <c:pt idx="330">
                  <c:v>1.2562818594029035</c:v>
                </c:pt>
                <c:pt idx="331">
                  <c:v>1.2638130485783412</c:v>
                </c:pt>
                <c:pt idx="332">
                  <c:v>1.2326110873817817</c:v>
                </c:pt>
                <c:pt idx="333">
                  <c:v>1.2080255179142503</c:v>
                </c:pt>
                <c:pt idx="334">
                  <c:v>1.2193559542410615</c:v>
                </c:pt>
                <c:pt idx="335">
                  <c:v>1.2371311309346509</c:v>
                </c:pt>
                <c:pt idx="336">
                  <c:v>1.2136341720691375</c:v>
                </c:pt>
                <c:pt idx="337">
                  <c:v>1.2463087891436513</c:v>
                </c:pt>
                <c:pt idx="338">
                  <c:v>1.2623285993506195</c:v>
                </c:pt>
                <c:pt idx="339">
                  <c:v>1.2463025524983604</c:v>
                </c:pt>
                <c:pt idx="340">
                  <c:v>1.249573276929044</c:v>
                </c:pt>
                <c:pt idx="341">
                  <c:v>1.2462245633321962</c:v>
                </c:pt>
                <c:pt idx="342">
                  <c:v>1.202671189644164</c:v>
                </c:pt>
                <c:pt idx="343">
                  <c:v>1.1571881675157774</c:v>
                </c:pt>
                <c:pt idx="344">
                  <c:v>1.1758221150715356</c:v>
                </c:pt>
                <c:pt idx="345">
                  <c:v>1.1685876098198555</c:v>
                </c:pt>
                <c:pt idx="346">
                  <c:v>1.1766498480592422</c:v>
                </c:pt>
                <c:pt idx="347">
                  <c:v>1.1799781503847435</c:v>
                </c:pt>
                <c:pt idx="348">
                  <c:v>1.3183383345025224</c:v>
                </c:pt>
                <c:pt idx="349">
                  <c:v>1.3854782123391334</c:v>
                </c:pt>
                <c:pt idx="350">
                  <c:v>1.5201763697173396</c:v>
                </c:pt>
                <c:pt idx="351">
                  <c:v>1.7033013647540605</c:v>
                </c:pt>
                <c:pt idx="352">
                  <c:v>1.8775096855255842</c:v>
                </c:pt>
                <c:pt idx="353">
                  <c:v>1.9205412999713971</c:v>
                </c:pt>
                <c:pt idx="354">
                  <c:v>1.987634514189629</c:v>
                </c:pt>
                <c:pt idx="355">
                  <c:v>2.0287936718353903</c:v>
                </c:pt>
                <c:pt idx="356">
                  <c:v>1.9969575774664063</c:v>
                </c:pt>
                <c:pt idx="357">
                  <c:v>1.9661840937145318</c:v>
                </c:pt>
                <c:pt idx="358">
                  <c:v>1.9529327786413502</c:v>
                </c:pt>
                <c:pt idx="359">
                  <c:v>1.9117733219372148</c:v>
                </c:pt>
                <c:pt idx="360">
                  <c:v>1.9483859230157297</c:v>
                </c:pt>
                <c:pt idx="361">
                  <c:v>2.0170176272338303</c:v>
                </c:pt>
                <c:pt idx="362">
                  <c:v>2.0406956569792043</c:v>
                </c:pt>
                <c:pt idx="363">
                  <c:v>2.0252337397309668</c:v>
                </c:pt>
                <c:pt idx="364">
                  <c:v>1.9860845240744478</c:v>
                </c:pt>
                <c:pt idx="365">
                  <c:v>1.9492014559047548</c:v>
                </c:pt>
                <c:pt idx="366">
                  <c:v>1.9085241950089378</c:v>
                </c:pt>
                <c:pt idx="367">
                  <c:v>1.8671591052583754</c:v>
                </c:pt>
                <c:pt idx="368">
                  <c:v>1.8705342801909661</c:v>
                </c:pt>
                <c:pt idx="369">
                  <c:v>1.8953217577435915</c:v>
                </c:pt>
                <c:pt idx="370">
                  <c:v>1.9051122928107174</c:v>
                </c:pt>
                <c:pt idx="371">
                  <c:v>1.8652229719596547</c:v>
                </c:pt>
                <c:pt idx="372">
                  <c:v>1.8292866100058318</c:v>
                </c:pt>
                <c:pt idx="373">
                  <c:v>1.795665169559947</c:v>
                </c:pt>
                <c:pt idx="374">
                  <c:v>1.7475866381354606</c:v>
                </c:pt>
                <c:pt idx="375">
                  <c:v>1.7102192018530102</c:v>
                </c:pt>
                <c:pt idx="376">
                  <c:v>1.7203406535583778</c:v>
                </c:pt>
                <c:pt idx="377">
                  <c:v>1.7312906162852748</c:v>
                </c:pt>
                <c:pt idx="378">
                  <c:v>1.7213143142228406</c:v>
                </c:pt>
                <c:pt idx="379">
                  <c:v>1.7130790207909414</c:v>
                </c:pt>
                <c:pt idx="380">
                  <c:v>1.685948230583032</c:v>
                </c:pt>
                <c:pt idx="381">
                  <c:v>1.6593573431002597</c:v>
                </c:pt>
                <c:pt idx="382">
                  <c:v>1.6929002295771292</c:v>
                </c:pt>
                <c:pt idx="383">
                  <c:v>1.6899886825724137</c:v>
                </c:pt>
                <c:pt idx="384">
                  <c:v>1.6630887957466896</c:v>
                </c:pt>
                <c:pt idx="385">
                  <c:v>1.6497733517679563</c:v>
                </c:pt>
                <c:pt idx="386">
                  <c:v>1.6789914252527547</c:v>
                </c:pt>
                <c:pt idx="387">
                  <c:v>1.6910764758061774</c:v>
                </c:pt>
                <c:pt idx="388">
                  <c:v>1.7304621364954778</c:v>
                </c:pt>
                <c:pt idx="389">
                  <c:v>1.7770631434436939</c:v>
                </c:pt>
                <c:pt idx="390">
                  <c:v>1.8130827209352702</c:v>
                </c:pt>
                <c:pt idx="391">
                  <c:v>1.8022923942371714</c:v>
                </c:pt>
                <c:pt idx="392">
                  <c:v>1.8311492073990814</c:v>
                </c:pt>
                <c:pt idx="393">
                  <c:v>1.8284159609326425</c:v>
                </c:pt>
                <c:pt idx="394">
                  <c:v>1.8234929984202868</c:v>
                </c:pt>
                <c:pt idx="395">
                  <c:v>1.8093755334281854</c:v>
                </c:pt>
                <c:pt idx="396">
                  <c:v>1.7953286557610446</c:v>
                </c:pt>
                <c:pt idx="397">
                  <c:v>1.7813520124822393</c:v>
                </c:pt>
                <c:pt idx="398">
                  <c:v>1.7674452524198281</c:v>
                </c:pt>
                <c:pt idx="399">
                  <c:v>1.7536080261577291</c:v>
                </c:pt>
                <c:pt idx="400">
                  <c:v>1.7260719458961518</c:v>
                </c:pt>
                <c:pt idx="401">
                  <c:v>1.7124415861666709</c:v>
                </c:pt>
                <c:pt idx="402">
                  <c:v>1.7337570050230613</c:v>
                </c:pt>
                <c:pt idx="403">
                  <c:v>1.7366765338494705</c:v>
                </c:pt>
                <c:pt idx="404">
                  <c:v>1.7542656940506851</c:v>
                </c:pt>
                <c:pt idx="405">
                  <c:v>1.7542656940506851</c:v>
                </c:pt>
                <c:pt idx="406">
                  <c:v>1.7529418723102759</c:v>
                </c:pt>
                <c:pt idx="407">
                  <c:v>1.7223439259453839</c:v>
                </c:pt>
                <c:pt idx="408">
                  <c:v>1.6949916155169209</c:v>
                </c:pt>
                <c:pt idx="409">
                  <c:v>1.659527268496531</c:v>
                </c:pt>
                <c:pt idx="410">
                  <c:v>1.6141935422144549</c:v>
                </c:pt>
                <c:pt idx="411">
                  <c:v>1.598563248859143</c:v>
                </c:pt>
                <c:pt idx="412">
                  <c:v>1.5893405865394756</c:v>
                </c:pt>
                <c:pt idx="413">
                  <c:v>1.573701706678746</c:v>
                </c:pt>
                <c:pt idx="414">
                  <c:v>1.6040050246997493</c:v>
                </c:pt>
                <c:pt idx="415">
                  <c:v>1.6431656170444695</c:v>
                </c:pt>
                <c:pt idx="416">
                  <c:v>1.6726784724876134</c:v>
                </c:pt>
                <c:pt idx="417">
                  <c:v>1.723939053223162</c:v>
                </c:pt>
                <c:pt idx="418">
                  <c:v>1.7379342866433474</c:v>
                </c:pt>
                <c:pt idx="419">
                  <c:v>1.7451641484566696</c:v>
                </c:pt>
                <c:pt idx="420">
                  <c:v>1.7399301823604594</c:v>
                </c:pt>
                <c:pt idx="421">
                  <c:v>1.7420948420755642</c:v>
                </c:pt>
                <c:pt idx="422">
                  <c:v>1.7243507388556152</c:v>
                </c:pt>
                <c:pt idx="423">
                  <c:v>1.7250900858602622</c:v>
                </c:pt>
                <c:pt idx="424">
                  <c:v>1.7268945741053967</c:v>
                </c:pt>
                <c:pt idx="425">
                  <c:v>1.7355824205939245</c:v>
                </c:pt>
                <c:pt idx="426">
                  <c:v>1.746997610413608</c:v>
                </c:pt>
                <c:pt idx="427">
                  <c:v>1.7547287825287734</c:v>
                </c:pt>
                <c:pt idx="428">
                  <c:v>1.7568478468133479</c:v>
                </c:pt>
                <c:pt idx="429">
                  <c:v>1.7573500677071068</c:v>
                </c:pt>
                <c:pt idx="430">
                  <c:v>1.7574327270936387</c:v>
                </c:pt>
                <c:pt idx="431">
                  <c:v>1.7436455634581707</c:v>
                </c:pt>
                <c:pt idx="432">
                  <c:v>1.7433491224472593</c:v>
                </c:pt>
                <c:pt idx="433">
                  <c:v>1.7377161049360978</c:v>
                </c:pt>
                <c:pt idx="434">
                  <c:v>1.7427127379668934</c:v>
                </c:pt>
                <c:pt idx="435">
                  <c:v>1.7278822316165514</c:v>
                </c:pt>
                <c:pt idx="436">
                  <c:v>1.7177350892831798</c:v>
                </c:pt>
                <c:pt idx="437">
                  <c:v>1.7204329120188029</c:v>
                </c:pt>
                <c:pt idx="438">
                  <c:v>1.7262956152188678</c:v>
                </c:pt>
                <c:pt idx="439">
                  <c:v>1.7260139646592796</c:v>
                </c:pt>
                <c:pt idx="440">
                  <c:v>1.7268334734686999</c:v>
                </c:pt>
                <c:pt idx="441">
                  <c:v>1.6826710096118416</c:v>
                </c:pt>
                <c:pt idx="442">
                  <c:v>1.6530063545943139</c:v>
                </c:pt>
                <c:pt idx="443">
                  <c:v>1.6879173143844528</c:v>
                </c:pt>
                <c:pt idx="444">
                  <c:v>1.7277799975646513</c:v>
                </c:pt>
                <c:pt idx="445">
                  <c:v>1.7611684883150218</c:v>
                </c:pt>
                <c:pt idx="446">
                  <c:v>1.7783081994407159</c:v>
                </c:pt>
                <c:pt idx="447">
                  <c:v>1.7867139368367653</c:v>
                </c:pt>
                <c:pt idx="448">
                  <c:v>1.7910655984538901</c:v>
                </c:pt>
                <c:pt idx="449">
                  <c:v>1.8000376674493466</c:v>
                </c:pt>
                <c:pt idx="450">
                  <c:v>1.7994943808963106</c:v>
                </c:pt>
                <c:pt idx="451">
                  <c:v>1.8116067775867322</c:v>
                </c:pt>
                <c:pt idx="452">
                  <c:v>1.7837718704886236</c:v>
                </c:pt>
                <c:pt idx="453">
                  <c:v>1.8127697409477417</c:v>
                </c:pt>
                <c:pt idx="454">
                  <c:v>1.9289923707628205</c:v>
                </c:pt>
                <c:pt idx="455">
                  <c:v>1.9709397618599058</c:v>
                </c:pt>
                <c:pt idx="456">
                  <c:v>2.0162396440264252</c:v>
                </c:pt>
                <c:pt idx="457">
                  <c:v>2.0014600697706957</c:v>
                </c:pt>
                <c:pt idx="458">
                  <c:v>2.0391166423760332</c:v>
                </c:pt>
                <c:pt idx="459">
                  <c:v>2.0292532489646669</c:v>
                </c:pt>
                <c:pt idx="460">
                  <c:v>2.0198360865405256</c:v>
                </c:pt>
                <c:pt idx="461">
                  <c:v>2.0167386051779492</c:v>
                </c:pt>
                <c:pt idx="462">
                  <c:v>2.0178632299605828</c:v>
                </c:pt>
                <c:pt idx="463">
                  <c:v>2.0209137158104205</c:v>
                </c:pt>
                <c:pt idx="464">
                  <c:v>2.0029979498503399</c:v>
                </c:pt>
                <c:pt idx="465">
                  <c:v>1.9879829601010881</c:v>
                </c:pt>
                <c:pt idx="466">
                  <c:v>2.0143505813242997</c:v>
                </c:pt>
                <c:pt idx="467">
                  <c:v>2.031208022780242</c:v>
                </c:pt>
                <c:pt idx="468">
                  <c:v>2.0204618976110589</c:v>
                </c:pt>
                <c:pt idx="469">
                  <c:v>1.9724654506862596</c:v>
                </c:pt>
                <c:pt idx="470">
                  <c:v>1.9387576264228255</c:v>
                </c:pt>
                <c:pt idx="471">
                  <c:v>1.9589551982956701</c:v>
                </c:pt>
                <c:pt idx="472">
                  <c:v>1.9540608843198175</c:v>
                </c:pt>
                <c:pt idx="473">
                  <c:v>1.9612007148000199</c:v>
                </c:pt>
                <c:pt idx="474">
                  <c:v>1.9534199015681466</c:v>
                </c:pt>
                <c:pt idx="475">
                  <c:v>1.9422274957691879</c:v>
                </c:pt>
                <c:pt idx="476">
                  <c:v>1.9208709014412912</c:v>
                </c:pt>
                <c:pt idx="477">
                  <c:v>1.926259035223814</c:v>
                </c:pt>
                <c:pt idx="478">
                  <c:v>1.9488021490213265</c:v>
                </c:pt>
                <c:pt idx="479">
                  <c:v>1.9592411781145578</c:v>
                </c:pt>
                <c:pt idx="480">
                  <c:v>1.9682894348798459</c:v>
                </c:pt>
                <c:pt idx="481">
                  <c:v>1.9753176531401921</c:v>
                </c:pt>
                <c:pt idx="482">
                  <c:v>1.9725409235881362</c:v>
                </c:pt>
                <c:pt idx="483">
                  <c:v>1.9619187686307384</c:v>
                </c:pt>
                <c:pt idx="484">
                  <c:v>1.9513525505816265</c:v>
                </c:pt>
                <c:pt idx="485">
                  <c:v>1.9451132191447238</c:v>
                </c:pt>
                <c:pt idx="486">
                  <c:v>1.9383302891326624</c:v>
                </c:pt>
                <c:pt idx="487">
                  <c:v>1.9303999393211724</c:v>
                </c:pt>
                <c:pt idx="488">
                  <c:v>1.9274181515289839</c:v>
                </c:pt>
                <c:pt idx="489">
                  <c:v>1.9411897475444682</c:v>
                </c:pt>
                <c:pt idx="490">
                  <c:v>1.9616963568594885</c:v>
                </c:pt>
                <c:pt idx="491">
                  <c:v>1.9845517884512542</c:v>
                </c:pt>
                <c:pt idx="492">
                  <c:v>2.0251353504226257</c:v>
                </c:pt>
                <c:pt idx="493">
                  <c:v>2.0695210351506663</c:v>
                </c:pt>
                <c:pt idx="494">
                  <c:v>2.1221027484108066</c:v>
                </c:pt>
                <c:pt idx="495">
                  <c:v>2.2010380102672946</c:v>
                </c:pt>
                <c:pt idx="496">
                  <c:v>2.3037496765184948</c:v>
                </c:pt>
                <c:pt idx="497">
                  <c:v>2.3654479970180042</c:v>
                </c:pt>
                <c:pt idx="498">
                  <c:v>2.4100327812320232</c:v>
                </c:pt>
                <c:pt idx="499">
                  <c:v>2.4501014240513141</c:v>
                </c:pt>
                <c:pt idx="500">
                  <c:v>2.5095073182463024</c:v>
                </c:pt>
                <c:pt idx="501">
                  <c:v>2.5522190739076356</c:v>
                </c:pt>
                <c:pt idx="502">
                  <c:v>2.5504831677267479</c:v>
                </c:pt>
                <c:pt idx="503">
                  <c:v>2.5504831677267479</c:v>
                </c:pt>
                <c:pt idx="504">
                  <c:v>2.5504831677267479</c:v>
                </c:pt>
                <c:pt idx="505">
                  <c:v>2.5323757035713417</c:v>
                </c:pt>
                <c:pt idx="506">
                  <c:v>2.5147138250534851</c:v>
                </c:pt>
                <c:pt idx="507">
                  <c:v>2.5217504773916648</c:v>
                </c:pt>
                <c:pt idx="508">
                  <c:v>2.5287611896314175</c:v>
                </c:pt>
                <c:pt idx="509">
                  <c:v>2.5384375540065784</c:v>
                </c:pt>
                <c:pt idx="510">
                  <c:v>2.5586123699646679</c:v>
                </c:pt>
                <c:pt idx="511">
                  <c:v>2.5688402134788064</c:v>
                </c:pt>
                <c:pt idx="512">
                  <c:v>2.5902600280730326</c:v>
                </c:pt>
                <c:pt idx="513">
                  <c:v>2.580610405770404</c:v>
                </c:pt>
                <c:pt idx="514">
                  <c:v>2.5451623627532771</c:v>
                </c:pt>
                <c:pt idx="515">
                  <c:v>2.5100652553620195</c:v>
                </c:pt>
                <c:pt idx="516">
                  <c:v>2.4753156093339355</c:v>
                </c:pt>
                <c:pt idx="517">
                  <c:v>2.4409099848015297</c:v>
                </c:pt>
                <c:pt idx="518">
                  <c:v>2.4068449759519943</c:v>
                </c:pt>
                <c:pt idx="519">
                  <c:v>2.4163688311240974</c:v>
                </c:pt>
                <c:pt idx="520">
                  <c:v>2.5041979535838674</c:v>
                </c:pt>
                <c:pt idx="521">
                  <c:v>2.5831987493285591</c:v>
                </c:pt>
                <c:pt idx="522">
                  <c:v>2.6358408301079161</c:v>
                </c:pt>
                <c:pt idx="523">
                  <c:v>2.6250593818707322</c:v>
                </c:pt>
                <c:pt idx="524">
                  <c:v>2.6139868661751446</c:v>
                </c:pt>
                <c:pt idx="525">
                  <c:v>2.5782083962000106</c:v>
                </c:pt>
                <c:pt idx="526">
                  <c:v>2.5606751750586305</c:v>
                </c:pt>
                <c:pt idx="527">
                  <c:v>2.5384523655697451</c:v>
                </c:pt>
                <c:pt idx="528">
                  <c:v>2.5323530497461921</c:v>
                </c:pt>
                <c:pt idx="529">
                  <c:v>2.5238278928908877</c:v>
                </c:pt>
                <c:pt idx="530">
                  <c:v>2.5387762754457155</c:v>
                </c:pt>
                <c:pt idx="531">
                  <c:v>2.5487408306651762</c:v>
                </c:pt>
                <c:pt idx="532">
                  <c:v>2.5775071223500503</c:v>
                </c:pt>
                <c:pt idx="533">
                  <c:v>2.6236016580281594</c:v>
                </c:pt>
                <c:pt idx="534">
                  <c:v>2.6558656447794307</c:v>
                </c:pt>
                <c:pt idx="535">
                  <c:v>2.6114658255809564</c:v>
                </c:pt>
                <c:pt idx="536">
                  <c:v>2.5665957078023762</c:v>
                </c:pt>
                <c:pt idx="537">
                  <c:v>2.5148585222074611</c:v>
                </c:pt>
                <c:pt idx="538">
                  <c:v>2.5572207598337533</c:v>
                </c:pt>
                <c:pt idx="539">
                  <c:v>2.644048288894723</c:v>
                </c:pt>
                <c:pt idx="540">
                  <c:v>2.6753018688284502</c:v>
                </c:pt>
                <c:pt idx="541">
                  <c:v>2.7048860634489675</c:v>
                </c:pt>
                <c:pt idx="542">
                  <c:v>2.7205229323251188</c:v>
                </c:pt>
                <c:pt idx="543">
                  <c:v>2.7699039551420768</c:v>
                </c:pt>
                <c:pt idx="544">
                  <c:v>2.7705426324031599</c:v>
                </c:pt>
                <c:pt idx="545">
                  <c:v>2.7570072944743309</c:v>
                </c:pt>
                <c:pt idx="546">
                  <c:v>2.7385979587314067</c:v>
                </c:pt>
                <c:pt idx="547">
                  <c:v>2.7528941681517507</c:v>
                </c:pt>
                <c:pt idx="548">
                  <c:v>2.7345049867278068</c:v>
                </c:pt>
                <c:pt idx="549">
                  <c:v>2.7478856676717296</c:v>
                </c:pt>
                <c:pt idx="550">
                  <c:v>2.7777724214007362</c:v>
                </c:pt>
                <c:pt idx="551">
                  <c:v>2.8112600585514969</c:v>
                </c:pt>
                <c:pt idx="552">
                  <c:v>2.8338667247634235</c:v>
                </c:pt>
                <c:pt idx="553">
                  <c:v>2.8512347371380846</c:v>
                </c:pt>
                <c:pt idx="554">
                  <c:v>2.8863947773354401</c:v>
                </c:pt>
                <c:pt idx="555">
                  <c:v>2.9377133284468453</c:v>
                </c:pt>
                <c:pt idx="556">
                  <c:v>2.9723173822883799</c:v>
                </c:pt>
                <c:pt idx="557">
                  <c:v>2.9944569713085798</c:v>
                </c:pt>
                <c:pt idx="558">
                  <c:v>3.0435627470841329</c:v>
                </c:pt>
                <c:pt idx="559">
                  <c:v>3.0786570284323327</c:v>
                </c:pt>
                <c:pt idx="560">
                  <c:v>3.1250106013265269</c:v>
                </c:pt>
                <c:pt idx="561">
                  <c:v>3.1292156738437962</c:v>
                </c:pt>
                <c:pt idx="562">
                  <c:v>3.1153936910824145</c:v>
                </c:pt>
                <c:pt idx="563">
                  <c:v>3.0948167226270025</c:v>
                </c:pt>
                <c:pt idx="564">
                  <c:v>3.0743426390138673</c:v>
                </c:pt>
                <c:pt idx="565">
                  <c:v>3.0815038975052218</c:v>
                </c:pt>
                <c:pt idx="566">
                  <c:v>3.0668500871848838</c:v>
                </c:pt>
                <c:pt idx="567">
                  <c:v>3.0265882713217538</c:v>
                </c:pt>
                <c:pt idx="568">
                  <c:v>3.0068579887922775</c:v>
                </c:pt>
                <c:pt idx="569">
                  <c:v>3.0068579887922775</c:v>
                </c:pt>
                <c:pt idx="570">
                  <c:v>3.0068579887922775</c:v>
                </c:pt>
                <c:pt idx="571">
                  <c:v>3.0068579887922775</c:v>
                </c:pt>
                <c:pt idx="572">
                  <c:v>3.0068579887922775</c:v>
                </c:pt>
                <c:pt idx="573">
                  <c:v>3.0068579887922775</c:v>
                </c:pt>
                <c:pt idx="574">
                  <c:v>3.0068579887922775</c:v>
                </c:pt>
                <c:pt idx="575">
                  <c:v>3.0068579887922775</c:v>
                </c:pt>
                <c:pt idx="576">
                  <c:v>3.0068579887922775</c:v>
                </c:pt>
                <c:pt idx="577">
                  <c:v>3.0246715361065055</c:v>
                </c:pt>
                <c:pt idx="578">
                  <c:v>3.0629426784363121</c:v>
                </c:pt>
                <c:pt idx="579">
                  <c:v>3.07043203687219</c:v>
                </c:pt>
                <c:pt idx="580">
                  <c:v>3.0759515758899161</c:v>
                </c:pt>
                <c:pt idx="581">
                  <c:v>3.0807817059102494</c:v>
                </c:pt>
                <c:pt idx="582">
                  <c:v>3.0799537777995081</c:v>
                </c:pt>
                <c:pt idx="583">
                  <c:v>3.0793545324157057</c:v>
                </c:pt>
                <c:pt idx="584">
                  <c:v>3.0795541395987023</c:v>
                </c:pt>
                <c:pt idx="585">
                  <c:v>3.0756758273231926</c:v>
                </c:pt>
                <c:pt idx="586">
                  <c:v>3.0649735606598529</c:v>
                </c:pt>
                <c:pt idx="587">
                  <c:v>3.0589925187795917</c:v>
                </c:pt>
                <c:pt idx="588">
                  <c:v>3.0532772147091407</c:v>
                </c:pt>
                <c:pt idx="589">
                  <c:v>3.0478647992330261</c:v>
                </c:pt>
                <c:pt idx="590">
                  <c:v>3.0439720467553286</c:v>
                </c:pt>
                <c:pt idx="591">
                  <c:v>3.030757235455698</c:v>
                </c:pt>
                <c:pt idx="592">
                  <c:v>3.0424994277578286</c:v>
                </c:pt>
                <c:pt idx="593">
                  <c:v>3.0276766635013281</c:v>
                </c:pt>
                <c:pt idx="594">
                  <c:v>3.0079410478501716</c:v>
                </c:pt>
                <c:pt idx="595">
                  <c:v>3.0079410478501716</c:v>
                </c:pt>
                <c:pt idx="596">
                  <c:v>3.0079410478501716</c:v>
                </c:pt>
                <c:pt idx="597">
                  <c:v>3.0079410478501716</c:v>
                </c:pt>
                <c:pt idx="598">
                  <c:v>2.9879013426109209</c:v>
                </c:pt>
                <c:pt idx="599">
                  <c:v>3.0070919171304915</c:v>
                </c:pt>
                <c:pt idx="600">
                  <c:v>3.0256859595461645</c:v>
                </c:pt>
                <c:pt idx="601">
                  <c:v>3.0399100787291147</c:v>
                </c:pt>
                <c:pt idx="602">
                  <c:v>3.0216412483608712</c:v>
                </c:pt>
                <c:pt idx="603">
                  <c:v>2.9818270000020983</c:v>
                </c:pt>
                <c:pt idx="604">
                  <c:v>2.9619178650020879</c:v>
                </c:pt>
                <c:pt idx="605">
                  <c:v>3.0154289062187996</c:v>
                </c:pt>
                <c:pt idx="606">
                  <c:v>3.0708429525962284</c:v>
                </c:pt>
                <c:pt idx="607">
                  <c:v>3.1050098907598045</c:v>
                </c:pt>
                <c:pt idx="608">
                  <c:v>3.1276435079428735</c:v>
                </c:pt>
                <c:pt idx="609">
                  <c:v>3.1144782720658784</c:v>
                </c:pt>
                <c:pt idx="610">
                  <c:v>3.1104872554792937</c:v>
                </c:pt>
                <c:pt idx="611">
                  <c:v>3.1195953515693082</c:v>
                </c:pt>
                <c:pt idx="612">
                  <c:v>3.1414024186013618</c:v>
                </c:pt>
                <c:pt idx="613">
                  <c:v>3.1462876030306015</c:v>
                </c:pt>
                <c:pt idx="614">
                  <c:v>3.1482671255287737</c:v>
                </c:pt>
                <c:pt idx="615">
                  <c:v>3.1495685747655626</c:v>
                </c:pt>
                <c:pt idx="616">
                  <c:v>3.1502387658032394</c:v>
                </c:pt>
                <c:pt idx="617">
                  <c:v>3.1737142817723747</c:v>
                </c:pt>
                <c:pt idx="618">
                  <c:v>3.182549927214593</c:v>
                </c:pt>
                <c:pt idx="619">
                  <c:v>3.1467277219452621</c:v>
                </c:pt>
                <c:pt idx="620">
                  <c:v>3.1167844597118872</c:v>
                </c:pt>
                <c:pt idx="621">
                  <c:v>3.089361176935002</c:v>
                </c:pt>
                <c:pt idx="622">
                  <c:v>3.0616565099436945</c:v>
                </c:pt>
                <c:pt idx="623">
                  <c:v>3.0325340789716817</c:v>
                </c:pt>
                <c:pt idx="624">
                  <c:v>3.0558596088236918</c:v>
                </c:pt>
                <c:pt idx="625">
                  <c:v>3.0558596088236918</c:v>
                </c:pt>
                <c:pt idx="626">
                  <c:v>3.0684314758557765</c:v>
                </c:pt>
                <c:pt idx="627">
                  <c:v>3.0684516966423887</c:v>
                </c:pt>
                <c:pt idx="628">
                  <c:v>3.072902883649288</c:v>
                </c:pt>
                <c:pt idx="629">
                  <c:v>3.0747477028595265</c:v>
                </c:pt>
                <c:pt idx="630">
                  <c:v>3.079416063979699</c:v>
                </c:pt>
                <c:pt idx="631">
                  <c:v>3.0804745820845589</c:v>
                </c:pt>
                <c:pt idx="632">
                  <c:v>3.0804745820845589</c:v>
                </c:pt>
                <c:pt idx="633">
                  <c:v>3.0804745820845589</c:v>
                </c:pt>
                <c:pt idx="634">
                  <c:v>3.0804745820845589</c:v>
                </c:pt>
                <c:pt idx="635">
                  <c:v>3.0804745820845589</c:v>
                </c:pt>
                <c:pt idx="636">
                  <c:v>3.0804745820845589</c:v>
                </c:pt>
                <c:pt idx="637">
                  <c:v>3.0804745820845589</c:v>
                </c:pt>
                <c:pt idx="638">
                  <c:v>3.0804745820845589</c:v>
                </c:pt>
                <c:pt idx="639">
                  <c:v>3.0804745820845589</c:v>
                </c:pt>
                <c:pt idx="640">
                  <c:v>3.0804745820845589</c:v>
                </c:pt>
                <c:pt idx="641">
                  <c:v>3.0804745820845589</c:v>
                </c:pt>
                <c:pt idx="642">
                  <c:v>3.0804745820845589</c:v>
                </c:pt>
                <c:pt idx="643">
                  <c:v>3.0804745820845589</c:v>
                </c:pt>
                <c:pt idx="644">
                  <c:v>3.0804745820845589</c:v>
                </c:pt>
                <c:pt idx="645">
                  <c:v>3.0804745820845589</c:v>
                </c:pt>
                <c:pt idx="646">
                  <c:v>3.099163304176936</c:v>
                </c:pt>
                <c:pt idx="647">
                  <c:v>3.1227556221937185</c:v>
                </c:pt>
                <c:pt idx="648">
                  <c:v>3.1318135283064024</c:v>
                </c:pt>
                <c:pt idx="649">
                  <c:v>3.1302249366669406</c:v>
                </c:pt>
                <c:pt idx="650">
                  <c:v>3.1328033107022275</c:v>
                </c:pt>
                <c:pt idx="651">
                  <c:v>3.136673782122295</c:v>
                </c:pt>
                <c:pt idx="652">
                  <c:v>3.1397056543197861</c:v>
                </c:pt>
                <c:pt idx="653">
                  <c:v>3.1474172198599888</c:v>
                </c:pt>
                <c:pt idx="654">
                  <c:v>3.1479199815866457</c:v>
                </c:pt>
                <c:pt idx="655">
                  <c:v>3.1503952265117485</c:v>
                </c:pt>
                <c:pt idx="656">
                  <c:v>3.1502940981966621</c:v>
                </c:pt>
                <c:pt idx="657">
                  <c:v>3.1536608952534646</c:v>
                </c:pt>
                <c:pt idx="658">
                  <c:v>3.1478334238760635</c:v>
                </c:pt>
                <c:pt idx="659">
                  <c:v>3.1501713920109742</c:v>
                </c:pt>
                <c:pt idx="660">
                  <c:v>3.159895058481303</c:v>
                </c:pt>
                <c:pt idx="661">
                  <c:v>3.171598048572136</c:v>
                </c:pt>
                <c:pt idx="662">
                  <c:v>3.1782070843721044</c:v>
                </c:pt>
                <c:pt idx="663">
                  <c:v>3.1838049185871151</c:v>
                </c:pt>
                <c:pt idx="664">
                  <c:v>3.1711199182539795</c:v>
                </c:pt>
                <c:pt idx="665">
                  <c:v>3.1280767946993198</c:v>
                </c:pt>
                <c:pt idx="666">
                  <c:v>3.095187954420453</c:v>
                </c:pt>
                <c:pt idx="667">
                  <c:v>3.0779352856202644</c:v>
                </c:pt>
                <c:pt idx="668">
                  <c:v>3.0886187695790763</c:v>
                </c:pt>
                <c:pt idx="669">
                  <c:v>3.1014281778355768</c:v>
                </c:pt>
                <c:pt idx="670">
                  <c:v>3.1213230880021889</c:v>
                </c:pt>
                <c:pt idx="671">
                  <c:v>3.1495335848360542</c:v>
                </c:pt>
                <c:pt idx="672">
                  <c:v>3.1612425839382849</c:v>
                </c:pt>
                <c:pt idx="673">
                  <c:v>3.1540393070464443</c:v>
                </c:pt>
                <c:pt idx="674">
                  <c:v>3.1683072836185264</c:v>
                </c:pt>
                <c:pt idx="675">
                  <c:v>3.1618805875691427</c:v>
                </c:pt>
                <c:pt idx="676">
                  <c:v>3.1510968962015928</c:v>
                </c:pt>
                <c:pt idx="677">
                  <c:v>3.13890822922846</c:v>
                </c:pt>
                <c:pt idx="678">
                  <c:v>3.1186275789052402</c:v>
                </c:pt>
                <c:pt idx="679">
                  <c:v>3.0984463037686041</c:v>
                </c:pt>
                <c:pt idx="680">
                  <c:v>3.0970452470801657</c:v>
                </c:pt>
                <c:pt idx="681">
                  <c:v>3.0975402084638031</c:v>
                </c:pt>
                <c:pt idx="682">
                  <c:v>3.1110765772376592</c:v>
                </c:pt>
                <c:pt idx="683">
                  <c:v>3.1209137413898143</c:v>
                </c:pt>
                <c:pt idx="684">
                  <c:v>3.1368564491735169</c:v>
                </c:pt>
                <c:pt idx="685">
                  <c:v>3.1165858525725669</c:v>
                </c:pt>
                <c:pt idx="686">
                  <c:v>3.0964145818949609</c:v>
                </c:pt>
                <c:pt idx="687">
                  <c:v>3.0763421504436756</c:v>
                </c:pt>
                <c:pt idx="688">
                  <c:v>3.0563680739065013</c:v>
                </c:pt>
                <c:pt idx="689">
                  <c:v>3.0364918703443591</c:v>
                </c:pt>
                <c:pt idx="690">
                  <c:v>3.0167130601796712</c:v>
                </c:pt>
                <c:pt idx="691">
                  <c:v>2.9970311661847906</c:v>
                </c:pt>
                <c:pt idx="692">
                  <c:v>2.9774457134704853</c:v>
                </c:pt>
                <c:pt idx="693">
                  <c:v>2.9330221421889724</c:v>
                </c:pt>
                <c:pt idx="694">
                  <c:v>2.874212761261612</c:v>
                </c:pt>
                <c:pt idx="695">
                  <c:v>2.8811554468131773</c:v>
                </c:pt>
                <c:pt idx="696">
                  <c:v>2.8834025121589879</c:v>
                </c:pt>
                <c:pt idx="697">
                  <c:v>2.8939376322443398</c:v>
                </c:pt>
                <c:pt idx="698">
                  <c:v>2.9029426382005279</c:v>
                </c:pt>
                <c:pt idx="699">
                  <c:v>2.9029426382005279</c:v>
                </c:pt>
                <c:pt idx="700">
                  <c:v>2.9088924208031619</c:v>
                </c:pt>
                <c:pt idx="701">
                  <c:v>2.9174834575607154</c:v>
                </c:pt>
                <c:pt idx="702">
                  <c:v>2.9109422500699726</c:v>
                </c:pt>
                <c:pt idx="703">
                  <c:v>2.9106560569094517</c:v>
                </c:pt>
                <c:pt idx="704">
                  <c:v>2.9398070381032699</c:v>
                </c:pt>
                <c:pt idx="705">
                  <c:v>2.9558344904251297</c:v>
                </c:pt>
                <c:pt idx="706">
                  <c:v>2.9573273778971201</c:v>
                </c:pt>
                <c:pt idx="707">
                  <c:v>3.018011284038864</c:v>
                </c:pt>
                <c:pt idx="708">
                  <c:v>2.9782329723268792</c:v>
                </c:pt>
                <c:pt idx="709">
                  <c:v>2.9388484659008429</c:v>
                </c:pt>
                <c:pt idx="710">
                  <c:v>2.9299106321029806</c:v>
                </c:pt>
                <c:pt idx="711">
                  <c:v>2.9238448340493712</c:v>
                </c:pt>
                <c:pt idx="712">
                  <c:v>2.8849987701922823</c:v>
                </c:pt>
                <c:pt idx="713">
                  <c:v>2.9262137424481298</c:v>
                </c:pt>
                <c:pt idx="714">
                  <c:v>2.9464636426834763</c:v>
                </c:pt>
                <c:pt idx="715">
                  <c:v>2.9558058060547316</c:v>
                </c:pt>
                <c:pt idx="716">
                  <c:v>2.9986166202127778</c:v>
                </c:pt>
                <c:pt idx="717">
                  <c:v>2.9999549755951258</c:v>
                </c:pt>
                <c:pt idx="718">
                  <c:v>3.0116678796857164</c:v>
                </c:pt>
                <c:pt idx="719">
                  <c:v>3.1056607837788768</c:v>
                </c:pt>
                <c:pt idx="720">
                  <c:v>3.2229898410214739</c:v>
                </c:pt>
                <c:pt idx="721">
                  <c:v>3.3317584422516608</c:v>
                </c:pt>
                <c:pt idx="722">
                  <c:v>3.4600301846429797</c:v>
                </c:pt>
                <c:pt idx="723">
                  <c:v>3.5814950664959255</c:v>
                </c:pt>
                <c:pt idx="724">
                  <c:v>3.550454078819314</c:v>
                </c:pt>
                <c:pt idx="725">
                  <c:v>3.5054045834390024</c:v>
                </c:pt>
                <c:pt idx="726">
                  <c:v>3.4608010780629561</c:v>
                </c:pt>
                <c:pt idx="727">
                  <c:v>3.416639147390133</c:v>
                </c:pt>
                <c:pt idx="728">
                  <c:v>3.3729144198309706</c:v>
                </c:pt>
                <c:pt idx="729">
                  <c:v>3.3872386543198116</c:v>
                </c:pt>
                <c:pt idx="730">
                  <c:v>3.3956090987272729</c:v>
                </c:pt>
                <c:pt idx="731">
                  <c:v>3.3854909469784253</c:v>
                </c:pt>
                <c:pt idx="732">
                  <c:v>3.3788473071195311</c:v>
                </c:pt>
                <c:pt idx="733">
                  <c:v>3.3583332940766688</c:v>
                </c:pt>
                <c:pt idx="734">
                  <c:v>3.3545602568093162</c:v>
                </c:pt>
                <c:pt idx="735">
                  <c:v>3.3143638296780251</c:v>
                </c:pt>
                <c:pt idx="736">
                  <c:v>3.2681985273771446</c:v>
                </c:pt>
                <c:pt idx="737">
                  <c:v>3.2472843545929964</c:v>
                </c:pt>
                <c:pt idx="738">
                  <c:v>3.2264726612554906</c:v>
                </c:pt>
                <c:pt idx="739">
                  <c:v>3.2298728444842828</c:v>
                </c:pt>
                <c:pt idx="740">
                  <c:v>3.2091464675463097</c:v>
                </c:pt>
                <c:pt idx="741">
                  <c:v>3.2035056960519634</c:v>
                </c:pt>
                <c:pt idx="742">
                  <c:v>3.2316139817005025</c:v>
                </c:pt>
                <c:pt idx="743">
                  <c:v>3.1897210032816679</c:v>
                </c:pt>
                <c:pt idx="744">
                  <c:v>3.2981535289065684</c:v>
                </c:pt>
                <c:pt idx="745">
                  <c:v>3.3855937519669528</c:v>
                </c:pt>
                <c:pt idx="746">
                  <c:v>3.4132402010920613</c:v>
                </c:pt>
                <c:pt idx="747">
                  <c:v>3.3916153241067102</c:v>
                </c:pt>
                <c:pt idx="748">
                  <c:v>3.3700964090185872</c:v>
                </c:pt>
                <c:pt idx="749">
                  <c:v>3.3682258080092451</c:v>
                </c:pt>
                <c:pt idx="750">
                  <c:v>3.4340680384085784</c:v>
                </c:pt>
                <c:pt idx="751">
                  <c:v>3.4677222658307114</c:v>
                </c:pt>
                <c:pt idx="752">
                  <c:v>3.5013915763495307</c:v>
                </c:pt>
                <c:pt idx="753">
                  <c:v>3.5064474717515566</c:v>
                </c:pt>
                <c:pt idx="754">
                  <c:v>3.4986103478839166</c:v>
                </c:pt>
                <c:pt idx="755">
                  <c:v>3.4741022770227463</c:v>
                </c:pt>
                <c:pt idx="756">
                  <c:v>3.4298086644802215</c:v>
                </c:pt>
                <c:pt idx="757">
                  <c:v>3.4286086545186132</c:v>
                </c:pt>
                <c:pt idx="758">
                  <c:v>3.4167842350515842</c:v>
                </c:pt>
                <c:pt idx="759">
                  <c:v>3.4127504061286977</c:v>
                </c:pt>
                <c:pt idx="760">
                  <c:v>3.4066647193926505</c:v>
                </c:pt>
                <c:pt idx="761">
                  <c:v>3.4036199380467416</c:v>
                </c:pt>
                <c:pt idx="762">
                  <c:v>3.4036199380467416</c:v>
                </c:pt>
                <c:pt idx="763">
                  <c:v>3.4036199380467416</c:v>
                </c:pt>
                <c:pt idx="764">
                  <c:v>3.4259386059201535</c:v>
                </c:pt>
                <c:pt idx="765">
                  <c:v>3.4038089128905531</c:v>
                </c:pt>
                <c:pt idx="766">
                  <c:v>3.3822302492173897</c:v>
                </c:pt>
                <c:pt idx="767">
                  <c:v>3.4991069564238177</c:v>
                </c:pt>
                <c:pt idx="768">
                  <c:v>3.6412166796166474</c:v>
                </c:pt>
                <c:pt idx="769">
                  <c:v>3.6962378006687135</c:v>
                </c:pt>
                <c:pt idx="770">
                  <c:v>3.7456110527821007</c:v>
                </c:pt>
                <c:pt idx="771">
                  <c:v>3.7676651553093334</c:v>
                </c:pt>
                <c:pt idx="772">
                  <c:v>3.7189757331679676</c:v>
                </c:pt>
                <c:pt idx="773">
                  <c:v>3.6847326400050413</c:v>
                </c:pt>
                <c:pt idx="774">
                  <c:v>3.642525763711391</c:v>
                </c:pt>
                <c:pt idx="775">
                  <c:v>3.6191723137833982</c:v>
                </c:pt>
                <c:pt idx="776">
                  <c:v>3.594218853002725</c:v>
                </c:pt>
                <c:pt idx="777">
                  <c:v>3.5618185554825974</c:v>
                </c:pt>
                <c:pt idx="778">
                  <c:v>3.5070322198865611</c:v>
                </c:pt>
                <c:pt idx="779">
                  <c:v>3.4849477620091172</c:v>
                </c:pt>
                <c:pt idx="780">
                  <c:v>3.6622034159477526</c:v>
                </c:pt>
                <c:pt idx="781">
                  <c:v>3.7628724917970606</c:v>
                </c:pt>
                <c:pt idx="782">
                  <c:v>3.71572005412827</c:v>
                </c:pt>
                <c:pt idx="783">
                  <c:v>3.8356941447458768</c:v>
                </c:pt>
                <c:pt idx="784">
                  <c:v>3.7878207727128927</c:v>
                </c:pt>
                <c:pt idx="785">
                  <c:v>3.7404213470630348</c:v>
                </c:pt>
                <c:pt idx="786">
                  <c:v>3.8537113710407489</c:v>
                </c:pt>
                <c:pt idx="787">
                  <c:v>3.9292145873885129</c:v>
                </c:pt>
                <c:pt idx="788">
                  <c:v>3.963204561227113</c:v>
                </c:pt>
                <c:pt idx="789">
                  <c:v>3.9474434794396691</c:v>
                </c:pt>
                <c:pt idx="790">
                  <c:v>3.8984637889932161</c:v>
                </c:pt>
                <c:pt idx="791">
                  <c:v>3.8499689974821836</c:v>
                </c:pt>
                <c:pt idx="792">
                  <c:v>3.8019543044071096</c:v>
                </c:pt>
                <c:pt idx="793">
                  <c:v>3.7544149567934788</c:v>
                </c:pt>
                <c:pt idx="794">
                  <c:v>3.7073462487212234</c:v>
                </c:pt>
                <c:pt idx="795">
                  <c:v>3.6607435208588832</c:v>
                </c:pt>
                <c:pt idx="796">
                  <c:v>3.7852121119807478</c:v>
                </c:pt>
                <c:pt idx="797">
                  <c:v>3.7378385120721385</c:v>
                </c:pt>
                <c:pt idx="798">
                  <c:v>3.7524806806025817</c:v>
                </c:pt>
                <c:pt idx="799">
                  <c:v>3.8206889664885271</c:v>
                </c:pt>
                <c:pt idx="800">
                  <c:v>3.7729641457202909</c:v>
                </c:pt>
                <c:pt idx="801">
                  <c:v>3.7257118006776597</c:v>
                </c:pt>
                <c:pt idx="802">
                  <c:v>3.6789272538509508</c:v>
                </c:pt>
                <c:pt idx="803">
                  <c:v>3.632605874037826</c:v>
                </c:pt>
                <c:pt idx="804">
                  <c:v>3.5867430758848515</c:v>
                </c:pt>
                <c:pt idx="805">
                  <c:v>3.5875851809288273</c:v>
                </c:pt>
                <c:pt idx="806">
                  <c:v>3.5669776885722015</c:v>
                </c:pt>
                <c:pt idx="807">
                  <c:v>3.5269022146669569</c:v>
                </c:pt>
                <c:pt idx="808">
                  <c:v>3.471020020994759</c:v>
                </c:pt>
                <c:pt idx="809">
                  <c:v>3.5211335469004101</c:v>
                </c:pt>
                <c:pt idx="810">
                  <c:v>3.5535453672029522</c:v>
                </c:pt>
                <c:pt idx="811">
                  <c:v>3.603690659818473</c:v>
                </c:pt>
                <c:pt idx="812">
                  <c:v>3.6390724367053817</c:v>
                </c:pt>
                <c:pt idx="813">
                  <c:v>3.6427339750002945</c:v>
                </c:pt>
                <c:pt idx="814">
                  <c:v>3.6057191315526786</c:v>
                </c:pt>
                <c:pt idx="815">
                  <c:v>3.5635343399719499</c:v>
                </c:pt>
                <c:pt idx="816">
                  <c:v>3.5607876878008566</c:v>
                </c:pt>
                <c:pt idx="817">
                  <c:v>3.5155629594457745</c:v>
                </c:pt>
                <c:pt idx="818">
                  <c:v>3.4910524991139855</c:v>
                </c:pt>
                <c:pt idx="819">
                  <c:v>3.4675222971758819</c:v>
                </c:pt>
                <c:pt idx="820">
                  <c:v>3.4749308037415787</c:v>
                </c:pt>
                <c:pt idx="821">
                  <c:v>3.4775977459994873</c:v>
                </c:pt>
                <c:pt idx="822">
                  <c:v>3.4800077701429588</c:v>
                </c:pt>
                <c:pt idx="823">
                  <c:v>3.4623015982320382</c:v>
                </c:pt>
                <c:pt idx="824">
                  <c:v>3.4620001911119918</c:v>
                </c:pt>
                <c:pt idx="825">
                  <c:v>3.4414777859958772</c:v>
                </c:pt>
                <c:pt idx="826">
                  <c:v>3.4383995016369822</c:v>
                </c:pt>
                <c:pt idx="827">
                  <c:v>3.4683653112057922</c:v>
                </c:pt>
                <c:pt idx="828">
                  <c:v>3.4532319024828677</c:v>
                </c:pt>
                <c:pt idx="829">
                  <c:v>3.4288772099408176</c:v>
                </c:pt>
                <c:pt idx="830">
                  <c:v>3.4053885005617301</c:v>
                </c:pt>
                <c:pt idx="831">
                  <c:v>3.4511831583776189</c:v>
                </c:pt>
                <c:pt idx="832">
                  <c:v>3.4665030972261563</c:v>
                </c:pt>
                <c:pt idx="833">
                  <c:v>3.5125340662851086</c:v>
                </c:pt>
                <c:pt idx="834">
                  <c:v>3.4037503121283912</c:v>
                </c:pt>
                <c:pt idx="835">
                  <c:v>3.3817315605677489</c:v>
                </c:pt>
                <c:pt idx="836">
                  <c:v>3.3602610759209668</c:v>
                </c:pt>
                <c:pt idx="837">
                  <c:v>3.4626642268532679</c:v>
                </c:pt>
                <c:pt idx="838">
                  <c:v>3.5326449088182699</c:v>
                </c:pt>
                <c:pt idx="839">
                  <c:v>3.532595329985134</c:v>
                </c:pt>
                <c:pt idx="840">
                  <c:v>3.5260582066322783</c:v>
                </c:pt>
                <c:pt idx="841">
                  <c:v>3.5085058425597992</c:v>
                </c:pt>
                <c:pt idx="842">
                  <c:v>3.5094117329664005</c:v>
                </c:pt>
                <c:pt idx="843">
                  <c:v>3.5129443181111428</c:v>
                </c:pt>
                <c:pt idx="844">
                  <c:v>3.4952644637327044</c:v>
                </c:pt>
                <c:pt idx="845">
                  <c:v>3.4861202529286137</c:v>
                </c:pt>
                <c:pt idx="846">
                  <c:v>3.4724142756386849</c:v>
                </c:pt>
                <c:pt idx="847">
                  <c:v>3.441154234555647</c:v>
                </c:pt>
                <c:pt idx="848">
                  <c:v>3.4144041629509685</c:v>
                </c:pt>
                <c:pt idx="849">
                  <c:v>3.4125481089310528</c:v>
                </c:pt>
                <c:pt idx="850">
                  <c:v>3.4082949360348467</c:v>
                </c:pt>
                <c:pt idx="851">
                  <c:v>3.4113929723023348</c:v>
                </c:pt>
                <c:pt idx="852">
                  <c:v>3.4104995738671242</c:v>
                </c:pt>
                <c:pt idx="853">
                  <c:v>3.4075988379823077</c:v>
                </c:pt>
                <c:pt idx="854">
                  <c:v>3.4202522542940734</c:v>
                </c:pt>
                <c:pt idx="855">
                  <c:v>3.420139774708038</c:v>
                </c:pt>
                <c:pt idx="856">
                  <c:v>3.4442031480052915</c:v>
                </c:pt>
                <c:pt idx="857">
                  <c:v>3.4605683885818834</c:v>
                </c:pt>
                <c:pt idx="858">
                  <c:v>3.4697057228034307</c:v>
                </c:pt>
                <c:pt idx="859">
                  <c:v>3.4771111948612532</c:v>
                </c:pt>
                <c:pt idx="860">
                  <c:v>3.4769390366137483</c:v>
                </c:pt>
                <c:pt idx="861">
                  <c:v>3.4810752330057353</c:v>
                </c:pt>
                <c:pt idx="862">
                  <c:v>3.4713610189594064</c:v>
                </c:pt>
                <c:pt idx="863">
                  <c:v>3.4665790699521848</c:v>
                </c:pt>
                <c:pt idx="864">
                  <c:v>3.4821707561695776</c:v>
                </c:pt>
                <c:pt idx="865">
                  <c:v>3.5791737976494993</c:v>
                </c:pt>
                <c:pt idx="866">
                  <c:v>3.6053968956828868</c:v>
                </c:pt>
                <c:pt idx="867">
                  <c:v>3.6907330197302448</c:v>
                </c:pt>
                <c:pt idx="868">
                  <c:v>3.7345512838332162</c:v>
                </c:pt>
                <c:pt idx="869">
                  <c:v>3.7627553852740743</c:v>
                </c:pt>
                <c:pt idx="870">
                  <c:v>3.7387865379332901</c:v>
                </c:pt>
                <c:pt idx="871">
                  <c:v>3.7030123703938616</c:v>
                </c:pt>
                <c:pt idx="872">
                  <c:v>3.6754565007964368</c:v>
                </c:pt>
                <c:pt idx="873">
                  <c:v>3.6173989436967817</c:v>
                </c:pt>
                <c:pt idx="874">
                  <c:v>3.5598376369048834</c:v>
                </c:pt>
                <c:pt idx="875">
                  <c:v>3.5088577669838088</c:v>
                </c:pt>
                <c:pt idx="876">
                  <c:v>3.5341811437357071</c:v>
                </c:pt>
                <c:pt idx="877">
                  <c:v>3.5357653007324217</c:v>
                </c:pt>
                <c:pt idx="878">
                  <c:v>3.5522756816413255</c:v>
                </c:pt>
                <c:pt idx="879">
                  <c:v>3.5990459843544844</c:v>
                </c:pt>
                <c:pt idx="880">
                  <c:v>3.6381527084317931</c:v>
                </c:pt>
                <c:pt idx="881">
                  <c:v>3.6324752398932727</c:v>
                </c:pt>
                <c:pt idx="882">
                  <c:v>3.661820429984993</c:v>
                </c:pt>
                <c:pt idx="883">
                  <c:v>3.6713454922313788</c:v>
                </c:pt>
                <c:pt idx="884">
                  <c:v>3.6484558993194449</c:v>
                </c:pt>
                <c:pt idx="885">
                  <c:v>3.6256784654127792</c:v>
                </c:pt>
                <c:pt idx="886">
                  <c:v>3.5794216807586512</c:v>
                </c:pt>
                <c:pt idx="887">
                  <c:v>3.5340854061191402</c:v>
                </c:pt>
                <c:pt idx="888">
                  <c:v>3.4891979605985606</c:v>
                </c:pt>
                <c:pt idx="889">
                  <c:v>3.4447549007886344</c:v>
                </c:pt>
                <c:pt idx="890">
                  <c:v>3.3786600852056496</c:v>
                </c:pt>
                <c:pt idx="891">
                  <c:v>3.4770725494208872</c:v>
                </c:pt>
                <c:pt idx="892">
                  <c:v>3.4910329073402355</c:v>
                </c:pt>
                <c:pt idx="893">
                  <c:v>3.5814327682047473</c:v>
                </c:pt>
                <c:pt idx="894">
                  <c:v>3.5360765837995203</c:v>
                </c:pt>
                <c:pt idx="895">
                  <c:v>3.5132162569962659</c:v>
                </c:pt>
                <c:pt idx="896">
                  <c:v>3.4685354160520028</c:v>
                </c:pt>
                <c:pt idx="897">
                  <c:v>3.4242969154330876</c:v>
                </c:pt>
                <c:pt idx="898">
                  <c:v>3.4196339914540683</c:v>
                </c:pt>
                <c:pt idx="899">
                  <c:v>3.4414901531835582</c:v>
                </c:pt>
                <c:pt idx="900">
                  <c:v>3.4514788872540469</c:v>
                </c:pt>
                <c:pt idx="901">
                  <c:v>3.4699759962574497</c:v>
                </c:pt>
                <c:pt idx="902">
                  <c:v>3.4395333888874244</c:v>
                </c:pt>
                <c:pt idx="903">
                  <c:v>3.4585815485902449</c:v>
                </c:pt>
                <c:pt idx="904">
                  <c:v>3.4756542480523915</c:v>
                </c:pt>
                <c:pt idx="905">
                  <c:v>3.5147276690033165</c:v>
                </c:pt>
                <c:pt idx="906">
                  <c:v>3.5585153575703057</c:v>
                </c:pt>
                <c:pt idx="907">
                  <c:v>3.5604865029940749</c:v>
                </c:pt>
                <c:pt idx="908">
                  <c:v>3.5899292012896042</c:v>
                </c:pt>
                <c:pt idx="909">
                  <c:v>3.6454112047361926</c:v>
                </c:pt>
                <c:pt idx="910">
                  <c:v>3.676392072794469</c:v>
                </c:pt>
                <c:pt idx="911">
                  <c:v>3.6837827629144799</c:v>
                </c:pt>
                <c:pt idx="912">
                  <c:v>3.705244094694792</c:v>
                </c:pt>
                <c:pt idx="913">
                  <c:v>3.7069377048113852</c:v>
                </c:pt>
                <c:pt idx="914">
                  <c:v>3.6783805454796399</c:v>
                </c:pt>
                <c:pt idx="915">
                  <c:v>3.6783805454796399</c:v>
                </c:pt>
                <c:pt idx="916">
                  <c:v>3.6783805454796399</c:v>
                </c:pt>
                <c:pt idx="917">
                  <c:v>3.6783805454796399</c:v>
                </c:pt>
                <c:pt idx="918">
                  <c:v>3.6783805454796399</c:v>
                </c:pt>
                <c:pt idx="919">
                  <c:v>3.6553351232041624</c:v>
                </c:pt>
                <c:pt idx="920">
                  <c:v>3.6206152265740457</c:v>
                </c:pt>
                <c:pt idx="921">
                  <c:v>3.6206152265740457</c:v>
                </c:pt>
                <c:pt idx="922">
                  <c:v>3.6206152265740457</c:v>
                </c:pt>
                <c:pt idx="923">
                  <c:v>3.6518771912112298</c:v>
                </c:pt>
                <c:pt idx="924">
                  <c:v>3.6952509022241271</c:v>
                </c:pt>
                <c:pt idx="925">
                  <c:v>3.6874378744684337</c:v>
                </c:pt>
                <c:pt idx="926">
                  <c:v>3.6410322395111958</c:v>
                </c:pt>
                <c:pt idx="927">
                  <c:v>3.6178270783136401</c:v>
                </c:pt>
                <c:pt idx="928">
                  <c:v>3.5947379429220723</c:v>
                </c:pt>
                <c:pt idx="929">
                  <c:v>3.571764253207462</c:v>
                </c:pt>
                <c:pt idx="930">
                  <c:v>3.5564379164382762</c:v>
                </c:pt>
                <c:pt idx="931">
                  <c:v>3.5113291810655376</c:v>
                </c:pt>
                <c:pt idx="932">
                  <c:v>3.4905680250007771</c:v>
                </c:pt>
                <c:pt idx="933">
                  <c:v>3.4755377823412905</c:v>
                </c:pt>
                <c:pt idx="934">
                  <c:v>3.4774339734753115</c:v>
                </c:pt>
                <c:pt idx="935">
                  <c:v>3.4942365732338549</c:v>
                </c:pt>
                <c:pt idx="936">
                  <c:v>3.5034473544404285</c:v>
                </c:pt>
                <c:pt idx="937">
                  <c:v>3.5278107059329731</c:v>
                </c:pt>
                <c:pt idx="938">
                  <c:v>3.547939942044847</c:v>
                </c:pt>
                <c:pt idx="939">
                  <c:v>3.5640144671319449</c:v>
                </c:pt>
                <c:pt idx="940">
                  <c:v>3.5484571643970479</c:v>
                </c:pt>
                <c:pt idx="941">
                  <c:v>3.5491894288705259</c:v>
                </c:pt>
                <c:pt idx="942">
                  <c:v>3.5264434817261732</c:v>
                </c:pt>
                <c:pt idx="943">
                  <c:v>3.5038112643175419</c:v>
                </c:pt>
                <c:pt idx="944">
                  <c:v>3.4587731516743663</c:v>
                </c:pt>
                <c:pt idx="945">
                  <c:v>3.4535304496392172</c:v>
                </c:pt>
                <c:pt idx="946">
                  <c:v>3.4888135075799855</c:v>
                </c:pt>
                <c:pt idx="947">
                  <c:v>3.5273629803067825</c:v>
                </c:pt>
                <c:pt idx="948">
                  <c:v>3.5443387931022743</c:v>
                </c:pt>
                <c:pt idx="949">
                  <c:v>3.5400657380063434</c:v>
                </c:pt>
                <c:pt idx="950">
                  <c:v>3.5566054468183363</c:v>
                </c:pt>
                <c:pt idx="951">
                  <c:v>3.571938110393452</c:v>
                </c:pt>
                <c:pt idx="952">
                  <c:v>3.5386580364409967</c:v>
                </c:pt>
                <c:pt idx="953">
                  <c:v>3.5378839112461851</c:v>
                </c:pt>
                <c:pt idx="954">
                  <c:v>3.545576763758671</c:v>
                </c:pt>
                <c:pt idx="955">
                  <c:v>3.6859686736553243</c:v>
                </c:pt>
                <c:pt idx="956">
                  <c:v>3.811901618695015</c:v>
                </c:pt>
                <c:pt idx="957">
                  <c:v>3.9064102295659433</c:v>
                </c:pt>
                <c:pt idx="958">
                  <c:v>4.0076077243069843</c:v>
                </c:pt>
                <c:pt idx="959">
                  <c:v>4.1243653225165993</c:v>
                </c:pt>
                <c:pt idx="960">
                  <c:v>4.1089595632456675</c:v>
                </c:pt>
                <c:pt idx="961">
                  <c:v>4.1088661506685629</c:v>
                </c:pt>
                <c:pt idx="962">
                  <c:v>4.1052422099380061</c:v>
                </c:pt>
                <c:pt idx="963">
                  <c:v>4.2208017927957329</c:v>
                </c:pt>
                <c:pt idx="964">
                  <c:v>4.3075239890299271</c:v>
                </c:pt>
                <c:pt idx="965">
                  <c:v>4.2956061446200628</c:v>
                </c:pt>
                <c:pt idx="966">
                  <c:v>4.3295148501908889</c:v>
                </c:pt>
                <c:pt idx="967">
                  <c:v>4.4404984617368806</c:v>
                </c:pt>
                <c:pt idx="968">
                  <c:v>4.4522657621106569</c:v>
                </c:pt>
                <c:pt idx="969">
                  <c:v>4.4773383421673847</c:v>
                </c:pt>
                <c:pt idx="970">
                  <c:v>4.52767735104291</c:v>
                </c:pt>
                <c:pt idx="971">
                  <c:v>4.6556117182027652</c:v>
                </c:pt>
                <c:pt idx="972">
                  <c:v>4.6827596125546656</c:v>
                </c:pt>
                <c:pt idx="973">
                  <c:v>4.7204579429114357</c:v>
                </c:pt>
                <c:pt idx="974">
                  <c:v>4.7409342361962903</c:v>
                </c:pt>
                <c:pt idx="975">
                  <c:v>4.7478672532166639</c:v>
                </c:pt>
                <c:pt idx="976">
                  <c:v>4.690963367409819</c:v>
                </c:pt>
                <c:pt idx="977">
                  <c:v>4.680112133529243</c:v>
                </c:pt>
                <c:pt idx="978">
                  <c:v>4.6238790234073033</c:v>
                </c:pt>
                <c:pt idx="979">
                  <c:v>4.6462266118586237</c:v>
                </c:pt>
                <c:pt idx="980">
                  <c:v>4.7429976264124516</c:v>
                </c:pt>
                <c:pt idx="981">
                  <c:v>4.7083231987456662</c:v>
                </c:pt>
                <c:pt idx="982">
                  <c:v>4.6646534240094155</c:v>
                </c:pt>
                <c:pt idx="983">
                  <c:v>4.6085733551117221</c:v>
                </c:pt>
                <c:pt idx="984">
                  <c:v>4.5530484788961161</c:v>
                </c:pt>
                <c:pt idx="985">
                  <c:v>4.4980732989550445</c:v>
                </c:pt>
                <c:pt idx="986">
                  <c:v>4.4436423732953898</c:v>
                </c:pt>
                <c:pt idx="987">
                  <c:v>4.3897503137997651</c:v>
                </c:pt>
                <c:pt idx="988">
                  <c:v>4.333498411707045</c:v>
                </c:pt>
                <c:pt idx="989">
                  <c:v>4.3127842625698554</c:v>
                </c:pt>
                <c:pt idx="990">
                  <c:v>4.2601876983704141</c:v>
                </c:pt>
                <c:pt idx="991">
                  <c:v>4.317727468859669</c:v>
                </c:pt>
                <c:pt idx="992">
                  <c:v>4.4214839382453048</c:v>
                </c:pt>
                <c:pt idx="993">
                  <c:v>4.4465825768296501</c:v>
                </c:pt>
                <c:pt idx="994">
                  <c:v>4.4061016371739496</c:v>
                </c:pt>
                <c:pt idx="995">
                  <c:v>4.3651175834002274</c:v>
                </c:pt>
                <c:pt idx="996">
                  <c:v>4.4093741888302196</c:v>
                </c:pt>
                <c:pt idx="997">
                  <c:v>4.4515611454685962</c:v>
                </c:pt>
                <c:pt idx="998">
                  <c:v>4.4139470368428659</c:v>
                </c:pt>
                <c:pt idx="999">
                  <c:v>4.3910514623803287</c:v>
                </c:pt>
                <c:pt idx="1000">
                  <c:v>4.3341473678653726</c:v>
                </c:pt>
                <c:pt idx="1001">
                  <c:v>4.346336701971766</c:v>
                </c:pt>
                <c:pt idx="1002">
                  <c:v>4.3480768084245085</c:v>
                </c:pt>
                <c:pt idx="1003">
                  <c:v>4.3842735143524667</c:v>
                </c:pt>
                <c:pt idx="1004">
                  <c:v>4.4106546922206169</c:v>
                </c:pt>
                <c:pt idx="1005">
                  <c:v>4.4302790425162222</c:v>
                </c:pt>
                <c:pt idx="1006">
                  <c:v>4.4452459493222394</c:v>
                </c:pt>
                <c:pt idx="1007">
                  <c:v>4.4404672595217693</c:v>
                </c:pt>
                <c:pt idx="1008">
                  <c:v>4.4292085003246484</c:v>
                </c:pt>
                <c:pt idx="1009">
                  <c:v>4.4047759507655844</c:v>
                </c:pt>
                <c:pt idx="1010">
                  <c:v>4.4295694988358729</c:v>
                </c:pt>
                <c:pt idx="1011">
                  <c:v>4.3727378500011405</c:v>
                </c:pt>
                <c:pt idx="1012">
                  <c:v>4.3418126076422219</c:v>
                </c:pt>
                <c:pt idx="1013">
                  <c:v>4.3418126076422219</c:v>
                </c:pt>
                <c:pt idx="1014">
                  <c:v>4.2715909561590726</c:v>
                </c:pt>
                <c:pt idx="1015">
                  <c:v>4.2654203801469048</c:v>
                </c:pt>
                <c:pt idx="1016">
                  <c:v>4.2499246181078991</c:v>
                </c:pt>
                <c:pt idx="1017">
                  <c:v>4.2168709068185217</c:v>
                </c:pt>
                <c:pt idx="1018">
                  <c:v>4.2165166580890059</c:v>
                </c:pt>
                <c:pt idx="1019">
                  <c:v>4.2112743720282442</c:v>
                </c:pt>
                <c:pt idx="1020">
                  <c:v>4.2209841187263715</c:v>
                </c:pt>
                <c:pt idx="1021">
                  <c:v>4.2163051985373263</c:v>
                </c:pt>
                <c:pt idx="1022">
                  <c:v>4.2138403434312925</c:v>
                </c:pt>
                <c:pt idx="1023">
                  <c:v>4.2135853265993211</c:v>
                </c:pt>
                <c:pt idx="1024">
                  <c:v>4.2193458728970858</c:v>
                </c:pt>
                <c:pt idx="1025">
                  <c:v>4.2576437468650719</c:v>
                </c:pt>
                <c:pt idx="1026">
                  <c:v>4.3256464428764865</c:v>
                </c:pt>
                <c:pt idx="1027">
                  <c:v>4.4840008929757822</c:v>
                </c:pt>
                <c:pt idx="1028">
                  <c:v>4.5187552844333805</c:v>
                </c:pt>
                <c:pt idx="1029">
                  <c:v>4.6321168376671666</c:v>
                </c:pt>
                <c:pt idx="1030">
                  <c:v>4.6700081653318843</c:v>
                </c:pt>
                <c:pt idx="1031">
                  <c:v>4.5571980503202063</c:v>
                </c:pt>
                <c:pt idx="1032">
                  <c:v>4.4432274083181964</c:v>
                </c:pt>
                <c:pt idx="1033">
                  <c:v>4.3478944562259505</c:v>
                </c:pt>
                <c:pt idx="1034">
                  <c:v>4.3928707648689365</c:v>
                </c:pt>
                <c:pt idx="1035">
                  <c:v>4.4286359470851613</c:v>
                </c:pt>
                <c:pt idx="1036">
                  <c:v>4.5516338416418591</c:v>
                </c:pt>
                <c:pt idx="1037">
                  <c:v>4.6922101769979543</c:v>
                </c:pt>
                <c:pt idx="1038">
                  <c:v>4.7719342595365042</c:v>
                </c:pt>
                <c:pt idx="1039">
                  <c:v>4.7248738572861768</c:v>
                </c:pt>
                <c:pt idx="1040">
                  <c:v>4.7242443555567828</c:v>
                </c:pt>
                <c:pt idx="1041">
                  <c:v>4.6580385070972756</c:v>
                </c:pt>
                <c:pt idx="1042">
                  <c:v>4.5715265207085238</c:v>
                </c:pt>
                <c:pt idx="1043">
                  <c:v>4.52862222868555</c:v>
                </c:pt>
                <c:pt idx="1044">
                  <c:v>4.464023625225372</c:v>
                </c:pt>
                <c:pt idx="1045">
                  <c:v>4.4284367548261416</c:v>
                </c:pt>
                <c:pt idx="1046">
                  <c:v>4.4415131175287259</c:v>
                </c:pt>
                <c:pt idx="1047">
                  <c:v>4.4364577566695438</c:v>
                </c:pt>
                <c:pt idx="1048">
                  <c:v>4.4042015053188264</c:v>
                </c:pt>
                <c:pt idx="1049">
                  <c:v>4.4721016792121935</c:v>
                </c:pt>
                <c:pt idx="1050">
                  <c:v>4.5154061608460747</c:v>
                </c:pt>
                <c:pt idx="1051">
                  <c:v>4.5749836815688187</c:v>
                </c:pt>
                <c:pt idx="1052">
                  <c:v>4.6275668506154188</c:v>
                </c:pt>
                <c:pt idx="1053">
                  <c:v>4.6518706948778821</c:v>
                </c:pt>
                <c:pt idx="1054">
                  <c:v>4.7361159054969004</c:v>
                </c:pt>
                <c:pt idx="1055">
                  <c:v>4.8671161805878604</c:v>
                </c:pt>
                <c:pt idx="1056">
                  <c:v>4.8671161805878604</c:v>
                </c:pt>
                <c:pt idx="1057">
                  <c:v>4.8671161805878604</c:v>
                </c:pt>
                <c:pt idx="1058">
                  <c:v>4.8671161805878604</c:v>
                </c:pt>
                <c:pt idx="1059">
                  <c:v>4.7930750767640538</c:v>
                </c:pt>
                <c:pt idx="1060">
                  <c:v>4.7646890088879097</c:v>
                </c:pt>
                <c:pt idx="1061">
                  <c:v>4.7541272890958988</c:v>
                </c:pt>
                <c:pt idx="1062">
                  <c:v>4.7775965086414161</c:v>
                </c:pt>
                <c:pt idx="1063">
                  <c:v>4.7831219584269782</c:v>
                </c:pt>
                <c:pt idx="1064">
                  <c:v>4.7542063486348436</c:v>
                </c:pt>
                <c:pt idx="1065">
                  <c:v>4.8298341988470099</c:v>
                </c:pt>
                <c:pt idx="1066">
                  <c:v>4.9017757023895427</c:v>
                </c:pt>
                <c:pt idx="1067">
                  <c:v>4.9778044394017495</c:v>
                </c:pt>
                <c:pt idx="1068">
                  <c:v>4.9778044394017495</c:v>
                </c:pt>
                <c:pt idx="1069">
                  <c:v>4.9778044394017495</c:v>
                </c:pt>
                <c:pt idx="1070">
                  <c:v>4.9808747808996561</c:v>
                </c:pt>
                <c:pt idx="1071">
                  <c:v>4.9742124032780257</c:v>
                </c:pt>
                <c:pt idx="1072">
                  <c:v>4.9697278209266305</c:v>
                </c:pt>
                <c:pt idx="1073">
                  <c:v>4.9621134797603821</c:v>
                </c:pt>
                <c:pt idx="1074">
                  <c:v>4.9726862717788256</c:v>
                </c:pt>
                <c:pt idx="1075">
                  <c:v>4.9855937220994884</c:v>
                </c:pt>
                <c:pt idx="1076">
                  <c:v>4.9080781664125617</c:v>
                </c:pt>
                <c:pt idx="1077">
                  <c:v>4.8283157235294487</c:v>
                </c:pt>
                <c:pt idx="1078">
                  <c:v>4.7537974864595745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6-4B88-92BA-F4B998B2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86288"/>
        <c:axId val="93385328"/>
      </c:lineChart>
      <c:catAx>
        <c:axId val="9338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5328"/>
        <c:crosses val="autoZero"/>
        <c:auto val="1"/>
        <c:lblAlgn val="ctr"/>
        <c:lblOffset val="100"/>
        <c:noMultiLvlLbl val="0"/>
      </c:catAx>
      <c:valAx>
        <c:axId val="933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8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BTCUSD+ETHUSD XGB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'Option 2 XGB ETHUSD+BTCUSD'!$I$2:$I$1081</c:f>
              <c:strCache>
                <c:ptCount val="1080"/>
                <c:pt idx="0">
                  <c:v>date_entered</c:v>
                </c:pt>
                <c:pt idx="1">
                  <c:v>2021-01-19 00:00:00-05:00</c:v>
                </c:pt>
                <c:pt idx="2">
                  <c:v>2021-01-20 00:00:00-05:00</c:v>
                </c:pt>
                <c:pt idx="3">
                  <c:v>2021-01-21 00:00:00-05:00</c:v>
                </c:pt>
                <c:pt idx="4">
                  <c:v>2021-01-22 00:00:00-05:00</c:v>
                </c:pt>
                <c:pt idx="5">
                  <c:v>2021-01-25 00:00:00-05:00</c:v>
                </c:pt>
                <c:pt idx="6">
                  <c:v>2021-01-26 00:00:00-05:00</c:v>
                </c:pt>
                <c:pt idx="7">
                  <c:v>2021-01-27 00:00:00-05:00</c:v>
                </c:pt>
                <c:pt idx="8">
                  <c:v>2021-01-28 00:00:00-05:00</c:v>
                </c:pt>
                <c:pt idx="9">
                  <c:v>2021-01-29 00:00:00-05:00</c:v>
                </c:pt>
                <c:pt idx="10">
                  <c:v>2021-02-01 00:00:00-05:00</c:v>
                </c:pt>
                <c:pt idx="11">
                  <c:v>2021-02-02 00:00:00-05:00</c:v>
                </c:pt>
                <c:pt idx="12">
                  <c:v>2021-02-03 00:00:00-05:00</c:v>
                </c:pt>
                <c:pt idx="13">
                  <c:v>2021-02-04 00:00:00-05:00</c:v>
                </c:pt>
                <c:pt idx="14">
                  <c:v>2021-02-05 00:00:00-05:00</c:v>
                </c:pt>
                <c:pt idx="15">
                  <c:v>2021-02-08 00:00:00-05:00</c:v>
                </c:pt>
                <c:pt idx="16">
                  <c:v>2021-02-09 00:00:00-05:00</c:v>
                </c:pt>
                <c:pt idx="17">
                  <c:v>2021-02-10 00:00:00-05:00</c:v>
                </c:pt>
                <c:pt idx="18">
                  <c:v>2021-02-11 00:00:00-05:00</c:v>
                </c:pt>
                <c:pt idx="19">
                  <c:v>2021-02-12 00:00:00-05:00</c:v>
                </c:pt>
                <c:pt idx="20">
                  <c:v>2021-02-16 00:00:00-05:00</c:v>
                </c:pt>
                <c:pt idx="21">
                  <c:v>2021-02-17 00:00:00-05:00</c:v>
                </c:pt>
                <c:pt idx="22">
                  <c:v>2021-02-18 00:00:00-05:00</c:v>
                </c:pt>
                <c:pt idx="23">
                  <c:v>2021-02-19 00:00:00-05:00</c:v>
                </c:pt>
                <c:pt idx="24">
                  <c:v>2021-02-22 00:00:00-05:00</c:v>
                </c:pt>
                <c:pt idx="25">
                  <c:v>2021-02-23 00:00:00-05:00</c:v>
                </c:pt>
                <c:pt idx="26">
                  <c:v>2021-02-24 00:00:00-05:00</c:v>
                </c:pt>
                <c:pt idx="27">
                  <c:v>2021-02-25 00:00:00-05:00</c:v>
                </c:pt>
                <c:pt idx="28">
                  <c:v>2021-02-26 00:00:00-05:00</c:v>
                </c:pt>
                <c:pt idx="29">
                  <c:v>2021-03-01 00:00:00-05:00</c:v>
                </c:pt>
                <c:pt idx="30">
                  <c:v>2021-03-02 00:00:00-05:00</c:v>
                </c:pt>
                <c:pt idx="31">
                  <c:v>2021-03-03 00:00:00-05:00</c:v>
                </c:pt>
                <c:pt idx="32">
                  <c:v>2021-03-04 00:00:00-05:00</c:v>
                </c:pt>
                <c:pt idx="33">
                  <c:v>2021-03-05 00:00:00-05:00</c:v>
                </c:pt>
                <c:pt idx="34">
                  <c:v>2021-03-08 00:00:00-05:00</c:v>
                </c:pt>
                <c:pt idx="35">
                  <c:v>2021-03-09 00:00:00-05:00</c:v>
                </c:pt>
                <c:pt idx="36">
                  <c:v>2021-03-10 00:00:00-05:00</c:v>
                </c:pt>
                <c:pt idx="37">
                  <c:v>2021-03-11 00:00:00-05:00</c:v>
                </c:pt>
                <c:pt idx="38">
                  <c:v>2021-03-12 00:00:00-05:00</c:v>
                </c:pt>
                <c:pt idx="39">
                  <c:v>2021-03-15 00:00:00-05:00</c:v>
                </c:pt>
                <c:pt idx="40">
                  <c:v>2021-03-16 00:00:00-05:00</c:v>
                </c:pt>
                <c:pt idx="41">
                  <c:v>2021-03-17 00:00:00-05:00</c:v>
                </c:pt>
                <c:pt idx="42">
                  <c:v>2021-03-18 00:00:00-05:00</c:v>
                </c:pt>
                <c:pt idx="43">
                  <c:v>2021-03-19 00:00:00-05:00</c:v>
                </c:pt>
                <c:pt idx="44">
                  <c:v>2021-03-22 00:00:00-05:00</c:v>
                </c:pt>
                <c:pt idx="45">
                  <c:v>2021-03-23 00:00:00-05:00</c:v>
                </c:pt>
                <c:pt idx="46">
                  <c:v>2021-03-24 00:00:00-05:00</c:v>
                </c:pt>
                <c:pt idx="47">
                  <c:v>2021-03-25 00:00:00-05:00</c:v>
                </c:pt>
                <c:pt idx="48">
                  <c:v>2021-03-26 00:00:00-05:00</c:v>
                </c:pt>
                <c:pt idx="49">
                  <c:v>2021-03-29 00:00:00-05:00</c:v>
                </c:pt>
                <c:pt idx="50">
                  <c:v>2021-03-30 00:00:00-05:00</c:v>
                </c:pt>
                <c:pt idx="51">
                  <c:v>2021-03-31 00:00:00-05:00</c:v>
                </c:pt>
                <c:pt idx="52">
                  <c:v>2021-04-01 00:00:00-05:00</c:v>
                </c:pt>
                <c:pt idx="53">
                  <c:v>2021-04-05 00:00:00-05:00</c:v>
                </c:pt>
                <c:pt idx="54">
                  <c:v>2021-04-06 00:00:00-05:00</c:v>
                </c:pt>
                <c:pt idx="55">
                  <c:v>2021-04-07 00:00:00-05:00</c:v>
                </c:pt>
                <c:pt idx="56">
                  <c:v>2021-04-08 00:00:00-05:00</c:v>
                </c:pt>
                <c:pt idx="57">
                  <c:v>2021-04-09 00:00:00-05:00</c:v>
                </c:pt>
                <c:pt idx="58">
                  <c:v>2021-04-12 00:00:00-05:00</c:v>
                </c:pt>
                <c:pt idx="59">
                  <c:v>2021-04-13 00:00:00-05:00</c:v>
                </c:pt>
                <c:pt idx="60">
                  <c:v>2021-04-14 00:00:00-05:00</c:v>
                </c:pt>
                <c:pt idx="61">
                  <c:v>2021-04-15 00:00:00-05:00</c:v>
                </c:pt>
                <c:pt idx="62">
                  <c:v>2021-04-16 00:00:00-05:00</c:v>
                </c:pt>
                <c:pt idx="63">
                  <c:v>2021-04-19 00:00:00-05:00</c:v>
                </c:pt>
                <c:pt idx="64">
                  <c:v>2021-04-20 00:00:00-05:00</c:v>
                </c:pt>
                <c:pt idx="65">
                  <c:v>2021-04-21 00:00:00-05:00</c:v>
                </c:pt>
                <c:pt idx="66">
                  <c:v>2021-04-22 00:00:00-05:00</c:v>
                </c:pt>
                <c:pt idx="67">
                  <c:v>2021-04-23 00:00:00-05:00</c:v>
                </c:pt>
                <c:pt idx="68">
                  <c:v>2021-04-26 00:00:00-05:00</c:v>
                </c:pt>
                <c:pt idx="69">
                  <c:v>2021-04-27 00:00:00-05:00</c:v>
                </c:pt>
                <c:pt idx="70">
                  <c:v>2021-04-28 00:00:00-05:00</c:v>
                </c:pt>
                <c:pt idx="71">
                  <c:v>2021-04-29 00:00:00-05:00</c:v>
                </c:pt>
                <c:pt idx="72">
                  <c:v>2021-04-30 00:00:00-05:00</c:v>
                </c:pt>
                <c:pt idx="73">
                  <c:v>2021-05-03 00:00:00-05:00</c:v>
                </c:pt>
                <c:pt idx="74">
                  <c:v>2021-05-04 00:00:00-05:00</c:v>
                </c:pt>
                <c:pt idx="75">
                  <c:v>2021-05-05 00:00:00-05:00</c:v>
                </c:pt>
                <c:pt idx="76">
                  <c:v>2021-05-06 00:00:00-05:00</c:v>
                </c:pt>
                <c:pt idx="77">
                  <c:v>2021-05-07 00:00:00-05:00</c:v>
                </c:pt>
                <c:pt idx="78">
                  <c:v>2021-05-10 00:00:00-05:00</c:v>
                </c:pt>
                <c:pt idx="79">
                  <c:v>2021-05-11 00:00:00-05:00</c:v>
                </c:pt>
                <c:pt idx="80">
                  <c:v>2021-05-12 00:00:00-05:00</c:v>
                </c:pt>
                <c:pt idx="81">
                  <c:v>2021-05-13 00:00:00-05:00</c:v>
                </c:pt>
                <c:pt idx="82">
                  <c:v>2021-05-14 00:00:00-05:00</c:v>
                </c:pt>
                <c:pt idx="83">
                  <c:v>2021-05-17 00:00:00-05:00</c:v>
                </c:pt>
                <c:pt idx="84">
                  <c:v>2021-05-18 00:00:00-05:00</c:v>
                </c:pt>
                <c:pt idx="85">
                  <c:v>2021-05-19 00:00:00-05:00</c:v>
                </c:pt>
                <c:pt idx="86">
                  <c:v>2021-05-20 00:00:00-05:00</c:v>
                </c:pt>
                <c:pt idx="87">
                  <c:v>2021-05-21 00:00:00-05:00</c:v>
                </c:pt>
                <c:pt idx="88">
                  <c:v>2021-05-24 00:00:00-05:00</c:v>
                </c:pt>
                <c:pt idx="89">
                  <c:v>2021-05-25 00:00:00-05:00</c:v>
                </c:pt>
                <c:pt idx="90">
                  <c:v>2021-05-26 00:00:00-05:00</c:v>
                </c:pt>
                <c:pt idx="91">
                  <c:v>2021-05-27 00:00:00-05:00</c:v>
                </c:pt>
                <c:pt idx="92">
                  <c:v>2021-05-28 00:00:00-05:00</c:v>
                </c:pt>
                <c:pt idx="93">
                  <c:v>2021-06-01 00:00:00-05:00</c:v>
                </c:pt>
                <c:pt idx="94">
                  <c:v>2021-06-02 00:00:00-05:00</c:v>
                </c:pt>
                <c:pt idx="95">
                  <c:v>2021-06-03 00:00:00-05:00</c:v>
                </c:pt>
                <c:pt idx="96">
                  <c:v>2021-06-04 00:00:00-05:00</c:v>
                </c:pt>
                <c:pt idx="97">
                  <c:v>2021-06-07 00:00:00-05:00</c:v>
                </c:pt>
                <c:pt idx="98">
                  <c:v>2021-06-08 00:00:00-05:00</c:v>
                </c:pt>
                <c:pt idx="99">
                  <c:v>2021-06-09 00:00:00-05:00</c:v>
                </c:pt>
                <c:pt idx="100">
                  <c:v>2021-06-10 00:00:00-05:00</c:v>
                </c:pt>
                <c:pt idx="101">
                  <c:v>2021-06-11 00:00:00-05:00</c:v>
                </c:pt>
                <c:pt idx="102">
                  <c:v>2021-06-14 00:00:00-05:00</c:v>
                </c:pt>
                <c:pt idx="103">
                  <c:v>2021-06-15 00:00:00-05:00</c:v>
                </c:pt>
                <c:pt idx="104">
                  <c:v>2021-06-16 00:00:00-05:00</c:v>
                </c:pt>
                <c:pt idx="105">
                  <c:v>2021-06-17 00:00:00-05:00</c:v>
                </c:pt>
                <c:pt idx="106">
                  <c:v>2021-06-18 00:00:00-05:00</c:v>
                </c:pt>
                <c:pt idx="107">
                  <c:v>2021-06-21 00:00:00-05:00</c:v>
                </c:pt>
                <c:pt idx="108">
                  <c:v>2021-06-22 00:00:00-05:00</c:v>
                </c:pt>
                <c:pt idx="109">
                  <c:v>2021-06-23 00:00:00-05:00</c:v>
                </c:pt>
                <c:pt idx="110">
                  <c:v>2021-06-24 00:00:00-05:00</c:v>
                </c:pt>
                <c:pt idx="111">
                  <c:v>2021-06-25 00:00:00-05:00</c:v>
                </c:pt>
                <c:pt idx="112">
                  <c:v>2021-06-28 00:00:00-05:00</c:v>
                </c:pt>
                <c:pt idx="113">
                  <c:v>2021-06-29 00:00:00-05:00</c:v>
                </c:pt>
                <c:pt idx="114">
                  <c:v>2021-06-30 00:00:00-05:00</c:v>
                </c:pt>
                <c:pt idx="115">
                  <c:v>2021-07-01 00:00:00-05:00</c:v>
                </c:pt>
                <c:pt idx="116">
                  <c:v>2021-07-02 00:00:00-05:00</c:v>
                </c:pt>
                <c:pt idx="117">
                  <c:v>2021-07-06 00:00:00-05:00</c:v>
                </c:pt>
                <c:pt idx="118">
                  <c:v>2021-07-07 00:00:00-05:00</c:v>
                </c:pt>
                <c:pt idx="119">
                  <c:v>2021-07-08 00:00:00-05:00</c:v>
                </c:pt>
                <c:pt idx="120">
                  <c:v>2021-07-09 00:00:00-05:00</c:v>
                </c:pt>
                <c:pt idx="121">
                  <c:v>2021-07-12 00:00:00-05:00</c:v>
                </c:pt>
                <c:pt idx="122">
                  <c:v>2021-07-13 00:00:00-05:00</c:v>
                </c:pt>
                <c:pt idx="123">
                  <c:v>2021-07-14 00:00:00-05:00</c:v>
                </c:pt>
                <c:pt idx="124">
                  <c:v>2021-07-15 00:00:00-05:00</c:v>
                </c:pt>
                <c:pt idx="125">
                  <c:v>2021-07-16 00:00:00-05:00</c:v>
                </c:pt>
                <c:pt idx="126">
                  <c:v>2021-07-19 00:00:00-05:00</c:v>
                </c:pt>
                <c:pt idx="127">
                  <c:v>2021-07-20 00:00:00-05:00</c:v>
                </c:pt>
                <c:pt idx="128">
                  <c:v>2021-07-21 00:00:00-05:00</c:v>
                </c:pt>
                <c:pt idx="129">
                  <c:v>2021-07-22 00:00:00-05:00</c:v>
                </c:pt>
                <c:pt idx="130">
                  <c:v>2021-07-23 00:00:00-05:00</c:v>
                </c:pt>
                <c:pt idx="131">
                  <c:v>2021-07-26 00:00:00-05:00</c:v>
                </c:pt>
                <c:pt idx="132">
                  <c:v>2021-07-27 00:00:00-05:00</c:v>
                </c:pt>
                <c:pt idx="133">
                  <c:v>2021-07-28 00:00:00-05:00</c:v>
                </c:pt>
                <c:pt idx="134">
                  <c:v>2021-07-29 00:00:00-05:00</c:v>
                </c:pt>
                <c:pt idx="135">
                  <c:v>2021-07-30 00:00:00-05:00</c:v>
                </c:pt>
                <c:pt idx="136">
                  <c:v>2021-08-02 00:00:00-05:00</c:v>
                </c:pt>
                <c:pt idx="137">
                  <c:v>2021-08-03 00:00:00-05:00</c:v>
                </c:pt>
                <c:pt idx="138">
                  <c:v>2021-08-04 00:00:00-05:00</c:v>
                </c:pt>
                <c:pt idx="139">
                  <c:v>2021-08-05 00:00:00-05:00</c:v>
                </c:pt>
                <c:pt idx="140">
                  <c:v>2021-08-06 00:00:00-05:00</c:v>
                </c:pt>
                <c:pt idx="141">
                  <c:v>2021-08-09 00:00:00-05:00</c:v>
                </c:pt>
                <c:pt idx="142">
                  <c:v>2021-08-10 00:00:00-05:00</c:v>
                </c:pt>
                <c:pt idx="143">
                  <c:v>2021-08-11 00:00:00-05:00</c:v>
                </c:pt>
                <c:pt idx="144">
                  <c:v>2021-08-12 00:00:00-05:00</c:v>
                </c:pt>
                <c:pt idx="145">
                  <c:v>2021-08-13 00:00:00-05:00</c:v>
                </c:pt>
                <c:pt idx="146">
                  <c:v>2021-08-16 00:00:00-05:00</c:v>
                </c:pt>
                <c:pt idx="147">
                  <c:v>2021-08-17 00:00:00-05:00</c:v>
                </c:pt>
                <c:pt idx="148">
                  <c:v>2021-08-18 00:00:00-05:00</c:v>
                </c:pt>
                <c:pt idx="149">
                  <c:v>2021-08-19 00:00:00-05:00</c:v>
                </c:pt>
                <c:pt idx="150">
                  <c:v>2021-08-20 00:00:00-05:00</c:v>
                </c:pt>
                <c:pt idx="151">
                  <c:v>2021-08-23 00:00:00-05:00</c:v>
                </c:pt>
                <c:pt idx="152">
                  <c:v>2021-08-24 00:00:00-05:00</c:v>
                </c:pt>
                <c:pt idx="153">
                  <c:v>2021-08-25 00:00:00-05:00</c:v>
                </c:pt>
                <c:pt idx="154">
                  <c:v>2021-08-26 00:00:00-05:00</c:v>
                </c:pt>
                <c:pt idx="155">
                  <c:v>2021-08-27 00:00:00-05:00</c:v>
                </c:pt>
                <c:pt idx="156">
                  <c:v>2021-08-30 00:00:00-05:00</c:v>
                </c:pt>
                <c:pt idx="157">
                  <c:v>2021-08-31 00:00:00-05:00</c:v>
                </c:pt>
                <c:pt idx="158">
                  <c:v>2021-09-01 00:00:00-05:00</c:v>
                </c:pt>
                <c:pt idx="159">
                  <c:v>2021-09-02 00:00:00-05:00</c:v>
                </c:pt>
                <c:pt idx="160">
                  <c:v>2021-09-03 00:00:00-05:00</c:v>
                </c:pt>
                <c:pt idx="161">
                  <c:v>2021-09-07 00:00:00-05:00</c:v>
                </c:pt>
                <c:pt idx="162">
                  <c:v>2021-09-08 00:00:00-05:00</c:v>
                </c:pt>
                <c:pt idx="163">
                  <c:v>2021-09-09 00:00:00-05:00</c:v>
                </c:pt>
                <c:pt idx="164">
                  <c:v>2021-09-10 00:00:00-05:00</c:v>
                </c:pt>
                <c:pt idx="165">
                  <c:v>2021-09-13 00:00:00-05:00</c:v>
                </c:pt>
                <c:pt idx="166">
                  <c:v>2021-09-14 00:00:00-05:00</c:v>
                </c:pt>
                <c:pt idx="167">
                  <c:v>2021-09-15 00:00:00-05:00</c:v>
                </c:pt>
                <c:pt idx="168">
                  <c:v>2021-09-16 00:00:00-05:00</c:v>
                </c:pt>
                <c:pt idx="169">
                  <c:v>2021-09-17 00:00:00-05:00</c:v>
                </c:pt>
                <c:pt idx="170">
                  <c:v>2021-09-20 00:00:00-05:00</c:v>
                </c:pt>
                <c:pt idx="171">
                  <c:v>2021-09-21 00:00:00-05:00</c:v>
                </c:pt>
                <c:pt idx="172">
                  <c:v>2021-09-22 00:00:00-05:00</c:v>
                </c:pt>
                <c:pt idx="173">
                  <c:v>2021-09-23 00:00:00-05:00</c:v>
                </c:pt>
                <c:pt idx="174">
                  <c:v>2021-09-24 00:00:00-05:00</c:v>
                </c:pt>
                <c:pt idx="175">
                  <c:v>2021-09-27 00:00:00-05:00</c:v>
                </c:pt>
                <c:pt idx="176">
                  <c:v>2021-09-28 00:00:00-05:00</c:v>
                </c:pt>
                <c:pt idx="177">
                  <c:v>2021-09-29 00:00:00-05:00</c:v>
                </c:pt>
                <c:pt idx="178">
                  <c:v>2021-09-30 00:00:00-05:00</c:v>
                </c:pt>
                <c:pt idx="179">
                  <c:v>2021-10-01 00:00:00-05:00</c:v>
                </c:pt>
                <c:pt idx="180">
                  <c:v>2021-10-04 00:00:00-05:00</c:v>
                </c:pt>
                <c:pt idx="181">
                  <c:v>2021-10-05 00:00:00-05:00</c:v>
                </c:pt>
                <c:pt idx="182">
                  <c:v>2021-10-06 00:00:00-05:00</c:v>
                </c:pt>
                <c:pt idx="183">
                  <c:v>2021-10-07 00:00:00-05:00</c:v>
                </c:pt>
                <c:pt idx="184">
                  <c:v>2021-10-08 00:00:00-05:00</c:v>
                </c:pt>
                <c:pt idx="185">
                  <c:v>2021-10-11 00:00:00-05:00</c:v>
                </c:pt>
                <c:pt idx="186">
                  <c:v>2021-10-12 00:00:00-05:00</c:v>
                </c:pt>
                <c:pt idx="187">
                  <c:v>2021-10-13 00:00:00-05:00</c:v>
                </c:pt>
                <c:pt idx="188">
                  <c:v>2021-10-14 00:00:00-05:00</c:v>
                </c:pt>
                <c:pt idx="189">
                  <c:v>2021-10-15 00:00:00-05:00</c:v>
                </c:pt>
                <c:pt idx="190">
                  <c:v>2021-10-18 00:00:00-05:00</c:v>
                </c:pt>
                <c:pt idx="191">
                  <c:v>2021-10-19 00:00:00-05:00</c:v>
                </c:pt>
                <c:pt idx="192">
                  <c:v>2021-10-20 00:00:00-05:00</c:v>
                </c:pt>
                <c:pt idx="193">
                  <c:v>2021-10-21 00:00:00-05:00</c:v>
                </c:pt>
                <c:pt idx="194">
                  <c:v>2021-10-22 00:00:00-05:00</c:v>
                </c:pt>
                <c:pt idx="195">
                  <c:v>2021-10-25 00:00:00-05:00</c:v>
                </c:pt>
                <c:pt idx="196">
                  <c:v>2021-10-26 00:00:00-05:00</c:v>
                </c:pt>
                <c:pt idx="197">
                  <c:v>2021-10-27 00:00:00-05:00</c:v>
                </c:pt>
                <c:pt idx="198">
                  <c:v>2021-10-28 00:00:00-05:00</c:v>
                </c:pt>
                <c:pt idx="199">
                  <c:v>2021-10-29 00:00:00-05:00</c:v>
                </c:pt>
                <c:pt idx="200">
                  <c:v>2021-11-01 00:00:00-05:00</c:v>
                </c:pt>
                <c:pt idx="201">
                  <c:v>2021-11-02 00:00:00-05:00</c:v>
                </c:pt>
                <c:pt idx="202">
                  <c:v>2021-11-03 00:00:00-05:00</c:v>
                </c:pt>
                <c:pt idx="203">
                  <c:v>2021-11-04 00:00:00-05:00</c:v>
                </c:pt>
                <c:pt idx="204">
                  <c:v>2021-11-05 00:00:00-05:00</c:v>
                </c:pt>
                <c:pt idx="205">
                  <c:v>2021-11-08 00:00:00-05:00</c:v>
                </c:pt>
                <c:pt idx="206">
                  <c:v>2021-11-09 00:00:00-05:00</c:v>
                </c:pt>
                <c:pt idx="207">
                  <c:v>2021-11-10 00:00:00-05:00</c:v>
                </c:pt>
                <c:pt idx="208">
                  <c:v>2021-11-11 00:00:00-05:00</c:v>
                </c:pt>
                <c:pt idx="209">
                  <c:v>2021-11-12 00:00:00-05:00</c:v>
                </c:pt>
                <c:pt idx="210">
                  <c:v>2021-11-15 00:00:00-05:00</c:v>
                </c:pt>
                <c:pt idx="211">
                  <c:v>2021-11-16 00:00:00-05:00</c:v>
                </c:pt>
                <c:pt idx="212">
                  <c:v>2021-11-17 00:00:00-05:00</c:v>
                </c:pt>
                <c:pt idx="213">
                  <c:v>2021-11-18 00:00:00-05:00</c:v>
                </c:pt>
                <c:pt idx="214">
                  <c:v>2021-11-19 00:00:00-05:00</c:v>
                </c:pt>
                <c:pt idx="215">
                  <c:v>2021-11-22 00:00:00-05:00</c:v>
                </c:pt>
                <c:pt idx="216">
                  <c:v>2021-11-23 00:00:00-05:00</c:v>
                </c:pt>
                <c:pt idx="217">
                  <c:v>2021-11-24 00:00:00-05:00</c:v>
                </c:pt>
                <c:pt idx="218">
                  <c:v>2021-11-26 00:00:00-05:00</c:v>
                </c:pt>
                <c:pt idx="219">
                  <c:v>2021-11-29 00:00:00-05:00</c:v>
                </c:pt>
                <c:pt idx="220">
                  <c:v>2021-11-30 00:00:00-05:00</c:v>
                </c:pt>
                <c:pt idx="221">
                  <c:v>2021-12-01 00:00:00-05:00</c:v>
                </c:pt>
                <c:pt idx="222">
                  <c:v>2021-12-02 00:00:00-05:00</c:v>
                </c:pt>
                <c:pt idx="223">
                  <c:v>2021-12-03 00:00:00-05:00</c:v>
                </c:pt>
                <c:pt idx="224">
                  <c:v>2021-12-06 00:00:00-05:00</c:v>
                </c:pt>
                <c:pt idx="225">
                  <c:v>2021-12-07 00:00:00-05:00</c:v>
                </c:pt>
                <c:pt idx="226">
                  <c:v>2021-12-08 00:00:00-05:00</c:v>
                </c:pt>
                <c:pt idx="227">
                  <c:v>2021-12-09 00:00:00-05:00</c:v>
                </c:pt>
                <c:pt idx="228">
                  <c:v>2021-12-10 00:00:00-05:00</c:v>
                </c:pt>
                <c:pt idx="229">
                  <c:v>2021-12-13 00:00:00-05:00</c:v>
                </c:pt>
                <c:pt idx="230">
                  <c:v>2021-12-14 00:00:00-05:00</c:v>
                </c:pt>
                <c:pt idx="231">
                  <c:v>2021-12-15 00:00:00-05:00</c:v>
                </c:pt>
                <c:pt idx="232">
                  <c:v>2021-12-16 00:00:00-05:00</c:v>
                </c:pt>
                <c:pt idx="233">
                  <c:v>2021-12-17 00:00:00-05:00</c:v>
                </c:pt>
                <c:pt idx="234">
                  <c:v>2021-12-20 00:00:00-05:00</c:v>
                </c:pt>
                <c:pt idx="235">
                  <c:v>2021-12-21 00:00:00-05:00</c:v>
                </c:pt>
                <c:pt idx="236">
                  <c:v>2021-12-22 00:00:00-05:00</c:v>
                </c:pt>
                <c:pt idx="237">
                  <c:v>2021-12-23 00:00:00-05:00</c:v>
                </c:pt>
                <c:pt idx="238">
                  <c:v>2021-12-27 00:00:00-05:00</c:v>
                </c:pt>
                <c:pt idx="239">
                  <c:v>2021-12-28 00:00:00-05:00</c:v>
                </c:pt>
                <c:pt idx="240">
                  <c:v>2021-12-29 00:00:00-05:00</c:v>
                </c:pt>
                <c:pt idx="241">
                  <c:v>2021-12-30 00:00:00-05:00</c:v>
                </c:pt>
                <c:pt idx="242">
                  <c:v>2021-12-31 00:00:00-05:00</c:v>
                </c:pt>
                <c:pt idx="243">
                  <c:v>2022-01-03 00:00:00-05:00</c:v>
                </c:pt>
                <c:pt idx="244">
                  <c:v>2022-01-04 00:00:00-05:00</c:v>
                </c:pt>
                <c:pt idx="245">
                  <c:v>2022-01-05 00:00:00-05:00</c:v>
                </c:pt>
                <c:pt idx="246">
                  <c:v>2022-01-06 00:00:00-05:00</c:v>
                </c:pt>
                <c:pt idx="247">
                  <c:v>2022-01-07 00:00:00-05:00</c:v>
                </c:pt>
                <c:pt idx="248">
                  <c:v>2022-01-10 00:00:00-05:00</c:v>
                </c:pt>
                <c:pt idx="249">
                  <c:v>2022-01-11 00:00:00-05:00</c:v>
                </c:pt>
                <c:pt idx="250">
                  <c:v>2022-01-12 00:00:00-05:00</c:v>
                </c:pt>
                <c:pt idx="251">
                  <c:v>2022-01-13 00:00:00-05:00</c:v>
                </c:pt>
                <c:pt idx="252">
                  <c:v>2022-01-14 00:00:00-05:00</c:v>
                </c:pt>
                <c:pt idx="253">
                  <c:v>2022-01-18 00:00:00-05:00</c:v>
                </c:pt>
                <c:pt idx="254">
                  <c:v>2022-01-19 00:00:00-05:00</c:v>
                </c:pt>
                <c:pt idx="255">
                  <c:v>2022-01-20 00:00:00-05:00</c:v>
                </c:pt>
                <c:pt idx="256">
                  <c:v>2022-01-21 00:00:00-05:00</c:v>
                </c:pt>
                <c:pt idx="257">
                  <c:v>2022-01-24 00:00:00-05:00</c:v>
                </c:pt>
                <c:pt idx="258">
                  <c:v>2022-01-25 00:00:00-05:00</c:v>
                </c:pt>
                <c:pt idx="259">
                  <c:v>2022-01-26 00:00:00-05:00</c:v>
                </c:pt>
                <c:pt idx="260">
                  <c:v>2022-01-27 00:00:00-05:00</c:v>
                </c:pt>
                <c:pt idx="261">
                  <c:v>2022-01-28 00:00:00-05:00</c:v>
                </c:pt>
                <c:pt idx="262">
                  <c:v>2022-01-31 00:00:00-05:00</c:v>
                </c:pt>
                <c:pt idx="263">
                  <c:v>2022-02-01 00:00:00-05:00</c:v>
                </c:pt>
                <c:pt idx="264">
                  <c:v>2022-02-02 00:00:00-05:00</c:v>
                </c:pt>
                <c:pt idx="265">
                  <c:v>2022-02-03 00:00:00-05:00</c:v>
                </c:pt>
                <c:pt idx="266">
                  <c:v>2022-02-04 00:00:00-05:00</c:v>
                </c:pt>
                <c:pt idx="267">
                  <c:v>2022-02-07 00:00:00-05:00</c:v>
                </c:pt>
                <c:pt idx="268">
                  <c:v>2022-02-08 00:00:00-05:00</c:v>
                </c:pt>
                <c:pt idx="269">
                  <c:v>2022-02-09 00:00:00-05:00</c:v>
                </c:pt>
                <c:pt idx="270">
                  <c:v>2022-02-10 00:00:00-05:00</c:v>
                </c:pt>
                <c:pt idx="271">
                  <c:v>2022-02-11 00:00:00-05:00</c:v>
                </c:pt>
                <c:pt idx="272">
                  <c:v>2022-02-14 00:00:00-05:00</c:v>
                </c:pt>
                <c:pt idx="273">
                  <c:v>2022-02-15 00:00:00-05:00</c:v>
                </c:pt>
                <c:pt idx="274">
                  <c:v>2022-02-16 00:00:00-05:00</c:v>
                </c:pt>
                <c:pt idx="275">
                  <c:v>2022-02-17 00:00:00-05:00</c:v>
                </c:pt>
                <c:pt idx="276">
                  <c:v>2022-02-18 00:00:00-05:00</c:v>
                </c:pt>
                <c:pt idx="277">
                  <c:v>2022-02-22 00:00:00-05:00</c:v>
                </c:pt>
                <c:pt idx="278">
                  <c:v>2022-02-23 00:00:00-05:00</c:v>
                </c:pt>
                <c:pt idx="279">
                  <c:v>2022-02-24 00:00:00-05:00</c:v>
                </c:pt>
                <c:pt idx="280">
                  <c:v>2022-02-25 00:00:00-05:00</c:v>
                </c:pt>
                <c:pt idx="281">
                  <c:v>2022-02-28 00:00:00-05:00</c:v>
                </c:pt>
                <c:pt idx="282">
                  <c:v>2022-03-01 00:00:00-05:00</c:v>
                </c:pt>
                <c:pt idx="283">
                  <c:v>2022-03-02 00:00:00-05:00</c:v>
                </c:pt>
                <c:pt idx="284">
                  <c:v>2022-03-03 00:00:00-05:00</c:v>
                </c:pt>
                <c:pt idx="285">
                  <c:v>2022-03-04 00:00:00-05:00</c:v>
                </c:pt>
                <c:pt idx="286">
                  <c:v>2022-03-07 00:00:00-05:00</c:v>
                </c:pt>
                <c:pt idx="287">
                  <c:v>2022-03-08 00:00:00-05:00</c:v>
                </c:pt>
                <c:pt idx="288">
                  <c:v>2022-03-09 00:00:00-05:00</c:v>
                </c:pt>
                <c:pt idx="289">
                  <c:v>2022-03-10 00:00:00-05:00</c:v>
                </c:pt>
                <c:pt idx="290">
                  <c:v>2022-03-11 00:00:00-05:00</c:v>
                </c:pt>
                <c:pt idx="291">
                  <c:v>2022-03-14 00:00:00-05:00</c:v>
                </c:pt>
                <c:pt idx="292">
                  <c:v>2022-03-15 00:00:00-05:00</c:v>
                </c:pt>
                <c:pt idx="293">
                  <c:v>2022-03-16 00:00:00-05:00</c:v>
                </c:pt>
                <c:pt idx="294">
                  <c:v>2022-03-17 00:00:00-05:00</c:v>
                </c:pt>
                <c:pt idx="295">
                  <c:v>2022-03-18 00:00:00-05:00</c:v>
                </c:pt>
                <c:pt idx="296">
                  <c:v>2022-03-21 00:00:00-05:00</c:v>
                </c:pt>
                <c:pt idx="297">
                  <c:v>2022-03-22 00:00:00-05:00</c:v>
                </c:pt>
                <c:pt idx="298">
                  <c:v>2022-03-23 00:00:00-05:00</c:v>
                </c:pt>
                <c:pt idx="299">
                  <c:v>2022-03-24 00:00:00-05:00</c:v>
                </c:pt>
                <c:pt idx="300">
                  <c:v>2022-03-25 00:00:00-05:00</c:v>
                </c:pt>
                <c:pt idx="301">
                  <c:v>2022-03-28 00:00:00-05:00</c:v>
                </c:pt>
                <c:pt idx="302">
                  <c:v>2022-03-29 00:00:00-05:00</c:v>
                </c:pt>
                <c:pt idx="303">
                  <c:v>2022-03-30 00:00:00-05:00</c:v>
                </c:pt>
                <c:pt idx="304">
                  <c:v>2022-03-31 00:00:00-05:00</c:v>
                </c:pt>
                <c:pt idx="305">
                  <c:v>2022-04-01 00:00:00-05:00</c:v>
                </c:pt>
                <c:pt idx="306">
                  <c:v>2022-04-04 00:00:00-05:00</c:v>
                </c:pt>
                <c:pt idx="307">
                  <c:v>2022-04-05 00:00:00-05:00</c:v>
                </c:pt>
                <c:pt idx="308">
                  <c:v>2022-04-06 00:00:00-05:00</c:v>
                </c:pt>
                <c:pt idx="309">
                  <c:v>2022-04-07 00:00:00-05:00</c:v>
                </c:pt>
                <c:pt idx="310">
                  <c:v>2022-04-08 00:00:00-05:00</c:v>
                </c:pt>
                <c:pt idx="311">
                  <c:v>2022-04-11 00:00:00-05:00</c:v>
                </c:pt>
                <c:pt idx="312">
                  <c:v>2022-04-12 00:00:00-05:00</c:v>
                </c:pt>
                <c:pt idx="313">
                  <c:v>2022-04-13 00:00:00-05:00</c:v>
                </c:pt>
                <c:pt idx="314">
                  <c:v>2022-04-14 00:00:00-05:00</c:v>
                </c:pt>
                <c:pt idx="315">
                  <c:v>2022-04-18 00:00:00-05:00</c:v>
                </c:pt>
                <c:pt idx="316">
                  <c:v>2022-04-19 00:00:00-05:00</c:v>
                </c:pt>
                <c:pt idx="317">
                  <c:v>2022-04-20 00:00:00-05:00</c:v>
                </c:pt>
                <c:pt idx="318">
                  <c:v>2022-04-21 00:00:00-05:00</c:v>
                </c:pt>
                <c:pt idx="319">
                  <c:v>2022-04-22 00:00:00-05:00</c:v>
                </c:pt>
                <c:pt idx="320">
                  <c:v>2022-04-25 00:00:00-05:00</c:v>
                </c:pt>
                <c:pt idx="321">
                  <c:v>2022-04-26 00:00:00-05:00</c:v>
                </c:pt>
                <c:pt idx="322">
                  <c:v>2022-04-27 00:00:00-05:00</c:v>
                </c:pt>
                <c:pt idx="323">
                  <c:v>2022-04-28 00:00:00-05:00</c:v>
                </c:pt>
                <c:pt idx="324">
                  <c:v>2022-04-29 00:00:00-05:00</c:v>
                </c:pt>
                <c:pt idx="325">
                  <c:v>2022-05-02 00:00:00-05:00</c:v>
                </c:pt>
                <c:pt idx="326">
                  <c:v>2022-05-03 00:00:00-05:00</c:v>
                </c:pt>
                <c:pt idx="327">
                  <c:v>2022-05-04 00:00:00-05:00</c:v>
                </c:pt>
                <c:pt idx="328">
                  <c:v>2022-05-05 00:00:00-05:00</c:v>
                </c:pt>
                <c:pt idx="329">
                  <c:v>2022-05-06 00:00:00-05:00</c:v>
                </c:pt>
                <c:pt idx="330">
                  <c:v>2022-05-09 00:00:00-05:00</c:v>
                </c:pt>
                <c:pt idx="331">
                  <c:v>2022-05-10 00:00:00-05:00</c:v>
                </c:pt>
                <c:pt idx="332">
                  <c:v>2022-05-11 00:00:00-05:00</c:v>
                </c:pt>
                <c:pt idx="333">
                  <c:v>2022-05-12 00:00:00-05:00</c:v>
                </c:pt>
                <c:pt idx="334">
                  <c:v>2022-05-13 00:00:00-05:00</c:v>
                </c:pt>
                <c:pt idx="335">
                  <c:v>2022-05-16 00:00:00-05:00</c:v>
                </c:pt>
                <c:pt idx="336">
                  <c:v>2022-05-17 00:00:00-05:00</c:v>
                </c:pt>
                <c:pt idx="337">
                  <c:v>2022-05-18 00:00:00-05:00</c:v>
                </c:pt>
                <c:pt idx="338">
                  <c:v>2022-05-19 00:00:00-05:00</c:v>
                </c:pt>
                <c:pt idx="339">
                  <c:v>2022-05-20 00:00:00-05:00</c:v>
                </c:pt>
                <c:pt idx="340">
                  <c:v>2022-05-23 00:00:00-05:00</c:v>
                </c:pt>
                <c:pt idx="341">
                  <c:v>2022-05-24 00:00:00-05:00</c:v>
                </c:pt>
                <c:pt idx="342">
                  <c:v>2022-05-25 00:00:00-05:00</c:v>
                </c:pt>
                <c:pt idx="343">
                  <c:v>2022-05-26 00:00:00-05:00</c:v>
                </c:pt>
                <c:pt idx="344">
                  <c:v>2022-05-27 00:00:00-05:00</c:v>
                </c:pt>
                <c:pt idx="345">
                  <c:v>2022-05-31 00:00:00-05:00</c:v>
                </c:pt>
                <c:pt idx="346">
                  <c:v>2022-06-01 00:00:00-05:00</c:v>
                </c:pt>
                <c:pt idx="347">
                  <c:v>2022-06-02 00:00:00-05:00</c:v>
                </c:pt>
                <c:pt idx="348">
                  <c:v>2022-06-03 00:00:00-05:00</c:v>
                </c:pt>
                <c:pt idx="349">
                  <c:v>2022-06-06 00:00:00-05:00</c:v>
                </c:pt>
                <c:pt idx="350">
                  <c:v>2022-06-07 00:00:00-05:00</c:v>
                </c:pt>
                <c:pt idx="351">
                  <c:v>2022-06-08 00:00:00-05:00</c:v>
                </c:pt>
                <c:pt idx="352">
                  <c:v>2022-06-09 00:00:00-05:00</c:v>
                </c:pt>
                <c:pt idx="353">
                  <c:v>2022-06-10 00:00:00-05:00</c:v>
                </c:pt>
                <c:pt idx="354">
                  <c:v>2022-06-13 00:00:00-05:00</c:v>
                </c:pt>
                <c:pt idx="355">
                  <c:v>2022-06-14 00:00:00-05:00</c:v>
                </c:pt>
                <c:pt idx="356">
                  <c:v>2022-06-15 00:00:00-05:00</c:v>
                </c:pt>
                <c:pt idx="357">
                  <c:v>2022-06-16 00:00:00-05:00</c:v>
                </c:pt>
                <c:pt idx="358">
                  <c:v>2022-06-17 00:00:00-05:00</c:v>
                </c:pt>
                <c:pt idx="359">
                  <c:v>2022-06-21 00:00:00-05:00</c:v>
                </c:pt>
                <c:pt idx="360">
                  <c:v>2022-06-22 00:00:00-05:00</c:v>
                </c:pt>
                <c:pt idx="361">
                  <c:v>2022-06-23 00:00:00-05:00</c:v>
                </c:pt>
                <c:pt idx="362">
                  <c:v>2022-06-24 00:00:00-05:00</c:v>
                </c:pt>
                <c:pt idx="363">
                  <c:v>2022-06-27 00:00:00-05:00</c:v>
                </c:pt>
                <c:pt idx="364">
                  <c:v>2022-06-28 00:00:00-05:00</c:v>
                </c:pt>
                <c:pt idx="365">
                  <c:v>2022-06-29 00:00:00-05:00</c:v>
                </c:pt>
                <c:pt idx="366">
                  <c:v>2022-06-30 00:00:00-05:00</c:v>
                </c:pt>
                <c:pt idx="367">
                  <c:v>2022-07-01 00:00:00-05:00</c:v>
                </c:pt>
                <c:pt idx="368">
                  <c:v>2022-07-05 00:00:00-05:00</c:v>
                </c:pt>
                <c:pt idx="369">
                  <c:v>2022-07-06 00:00:00-05:00</c:v>
                </c:pt>
                <c:pt idx="370">
                  <c:v>2022-07-07 00:00:00-05:00</c:v>
                </c:pt>
                <c:pt idx="371">
                  <c:v>2022-07-08 00:00:00-05:00</c:v>
                </c:pt>
                <c:pt idx="372">
                  <c:v>2022-07-11 00:00:00-05:00</c:v>
                </c:pt>
                <c:pt idx="373">
                  <c:v>2022-07-12 00:00:00-05:00</c:v>
                </c:pt>
                <c:pt idx="374">
                  <c:v>2022-07-13 00:00:00-05:00</c:v>
                </c:pt>
                <c:pt idx="375">
                  <c:v>2022-07-14 00:00:00-05:00</c:v>
                </c:pt>
                <c:pt idx="376">
                  <c:v>2022-07-15 00:00:00-05:00</c:v>
                </c:pt>
                <c:pt idx="377">
                  <c:v>2022-07-18 00:00:00-05:00</c:v>
                </c:pt>
                <c:pt idx="378">
                  <c:v>2022-07-19 00:00:00-05:00</c:v>
                </c:pt>
                <c:pt idx="379">
                  <c:v>2022-07-20 00:00:00-05:00</c:v>
                </c:pt>
                <c:pt idx="380">
                  <c:v>2022-07-21 00:00:00-05:00</c:v>
                </c:pt>
                <c:pt idx="381">
                  <c:v>2022-07-22 00:00:00-05:00</c:v>
                </c:pt>
                <c:pt idx="382">
                  <c:v>2022-07-25 00:00:00-05:00</c:v>
                </c:pt>
                <c:pt idx="383">
                  <c:v>2022-07-26 00:00:00-05:00</c:v>
                </c:pt>
                <c:pt idx="384">
                  <c:v>2022-07-27 00:00:00-05:00</c:v>
                </c:pt>
                <c:pt idx="385">
                  <c:v>2022-07-28 00:00:00-05:00</c:v>
                </c:pt>
                <c:pt idx="386">
                  <c:v>2022-07-29 00:00:00-05:00</c:v>
                </c:pt>
                <c:pt idx="387">
                  <c:v>2022-08-01 00:00:00-05:00</c:v>
                </c:pt>
                <c:pt idx="388">
                  <c:v>2022-08-02 00:00:00-05:00</c:v>
                </c:pt>
                <c:pt idx="389">
                  <c:v>2022-08-03 00:00:00-05:00</c:v>
                </c:pt>
                <c:pt idx="390">
                  <c:v>2022-08-04 00:00:00-05:00</c:v>
                </c:pt>
                <c:pt idx="391">
                  <c:v>2022-08-05 00:00:00-05:00</c:v>
                </c:pt>
                <c:pt idx="392">
                  <c:v>2022-08-08 00:00:00-05:00</c:v>
                </c:pt>
                <c:pt idx="393">
                  <c:v>2022-08-09 00:00:00-05:00</c:v>
                </c:pt>
                <c:pt idx="394">
                  <c:v>2022-08-10 00:00:00-05:00</c:v>
                </c:pt>
                <c:pt idx="395">
                  <c:v>2022-08-11 00:00:00-05:00</c:v>
                </c:pt>
                <c:pt idx="396">
                  <c:v>2022-08-12 00:00:00-05:00</c:v>
                </c:pt>
                <c:pt idx="397">
                  <c:v>2022-08-15 00:00:00-05:00</c:v>
                </c:pt>
                <c:pt idx="398">
                  <c:v>2022-08-16 00:00:00-05:00</c:v>
                </c:pt>
                <c:pt idx="399">
                  <c:v>2022-08-17 00:00:00-05:00</c:v>
                </c:pt>
                <c:pt idx="400">
                  <c:v>2022-08-18 00:00:00-05:00</c:v>
                </c:pt>
                <c:pt idx="401">
                  <c:v>2022-08-19 00:00:00-05:00</c:v>
                </c:pt>
                <c:pt idx="402">
                  <c:v>2022-08-22 00:00:00-05:00</c:v>
                </c:pt>
                <c:pt idx="403">
                  <c:v>2022-08-23 00:00:00-05:00</c:v>
                </c:pt>
                <c:pt idx="404">
                  <c:v>2022-08-24 00:00:00-05:00</c:v>
                </c:pt>
                <c:pt idx="405">
                  <c:v>2022-08-25 00:00:00-05:00</c:v>
                </c:pt>
                <c:pt idx="406">
                  <c:v>2022-08-26 00:00:00-05:00</c:v>
                </c:pt>
                <c:pt idx="407">
                  <c:v>2022-08-29 00:00:00-05:00</c:v>
                </c:pt>
                <c:pt idx="408">
                  <c:v>2022-08-30 00:00:00-05:00</c:v>
                </c:pt>
                <c:pt idx="409">
                  <c:v>2022-08-31 00:00:00-05:00</c:v>
                </c:pt>
                <c:pt idx="410">
                  <c:v>2022-09-01 00:00:00-05:00</c:v>
                </c:pt>
                <c:pt idx="411">
                  <c:v>2022-09-02 00:00:00-05:00</c:v>
                </c:pt>
                <c:pt idx="412">
                  <c:v>2022-09-06 00:00:00-05:00</c:v>
                </c:pt>
                <c:pt idx="413">
                  <c:v>2022-09-07 00:00:00-05:00</c:v>
                </c:pt>
                <c:pt idx="414">
                  <c:v>2022-09-08 00:00:00-05:00</c:v>
                </c:pt>
                <c:pt idx="415">
                  <c:v>2022-09-09 00:00:00-05:00</c:v>
                </c:pt>
                <c:pt idx="416">
                  <c:v>2022-09-12 00:00:00-05:00</c:v>
                </c:pt>
                <c:pt idx="417">
                  <c:v>2022-09-13 00:00:00-05:00</c:v>
                </c:pt>
                <c:pt idx="418">
                  <c:v>2022-09-14 00:00:00-05:00</c:v>
                </c:pt>
                <c:pt idx="419">
                  <c:v>2022-09-15 00:00:00-05:00</c:v>
                </c:pt>
                <c:pt idx="420">
                  <c:v>2022-09-16 00:00:00-05:00</c:v>
                </c:pt>
                <c:pt idx="421">
                  <c:v>2022-09-19 00:00:00-05:00</c:v>
                </c:pt>
                <c:pt idx="422">
                  <c:v>2022-09-20 00:00:00-05:00</c:v>
                </c:pt>
                <c:pt idx="423">
                  <c:v>2022-09-21 00:00:00-05:00</c:v>
                </c:pt>
                <c:pt idx="424">
                  <c:v>2022-09-22 00:00:00-05:00</c:v>
                </c:pt>
                <c:pt idx="425">
                  <c:v>2022-09-23 00:00:00-05:00</c:v>
                </c:pt>
                <c:pt idx="426">
                  <c:v>2022-09-26 00:00:00-05:00</c:v>
                </c:pt>
                <c:pt idx="427">
                  <c:v>2022-09-27 00:00:00-05:00</c:v>
                </c:pt>
                <c:pt idx="428">
                  <c:v>2022-09-28 00:00:00-05:00</c:v>
                </c:pt>
                <c:pt idx="429">
                  <c:v>2022-09-29 00:00:00-05:00</c:v>
                </c:pt>
                <c:pt idx="430">
                  <c:v>2022-09-30 00:00:00-05:00</c:v>
                </c:pt>
                <c:pt idx="431">
                  <c:v>2022-10-03 00:00:00-05:00</c:v>
                </c:pt>
                <c:pt idx="432">
                  <c:v>2022-10-04 00:00:00-05:00</c:v>
                </c:pt>
                <c:pt idx="433">
                  <c:v>2022-10-05 00:00:00-05:00</c:v>
                </c:pt>
                <c:pt idx="434">
                  <c:v>2022-10-06 00:00:00-05:00</c:v>
                </c:pt>
                <c:pt idx="435">
                  <c:v>2022-10-07 00:00:00-05:00</c:v>
                </c:pt>
                <c:pt idx="436">
                  <c:v>2022-10-10 00:00:00-05:00</c:v>
                </c:pt>
                <c:pt idx="437">
                  <c:v>2022-10-11 00:00:00-05:00</c:v>
                </c:pt>
                <c:pt idx="438">
                  <c:v>2022-10-12 00:00:00-05:00</c:v>
                </c:pt>
                <c:pt idx="439">
                  <c:v>2022-10-13 00:00:00-05:00</c:v>
                </c:pt>
                <c:pt idx="440">
                  <c:v>2022-10-14 00:00:00-05:00</c:v>
                </c:pt>
                <c:pt idx="441">
                  <c:v>2022-10-17 00:00:00-05:00</c:v>
                </c:pt>
                <c:pt idx="442">
                  <c:v>2022-10-18 00:00:00-05:00</c:v>
                </c:pt>
                <c:pt idx="443">
                  <c:v>2022-10-19 00:00:00-05:00</c:v>
                </c:pt>
                <c:pt idx="444">
                  <c:v>2022-10-20 00:00:00-05:00</c:v>
                </c:pt>
                <c:pt idx="445">
                  <c:v>2022-10-21 00:00:00-05:00</c:v>
                </c:pt>
                <c:pt idx="446">
                  <c:v>2022-10-24 00:00:00-05:00</c:v>
                </c:pt>
                <c:pt idx="447">
                  <c:v>2022-10-25 00:00:00-05:00</c:v>
                </c:pt>
                <c:pt idx="448">
                  <c:v>2022-10-26 00:00:00-05:00</c:v>
                </c:pt>
                <c:pt idx="449">
                  <c:v>2022-10-27 00:00:00-05:00</c:v>
                </c:pt>
                <c:pt idx="450">
                  <c:v>2022-10-28 00:00:00-05:00</c:v>
                </c:pt>
                <c:pt idx="451">
                  <c:v>2022-10-31 00:00:00-05:00</c:v>
                </c:pt>
                <c:pt idx="452">
                  <c:v>2022-11-01 00:00:00-05:00</c:v>
                </c:pt>
                <c:pt idx="453">
                  <c:v>2022-11-02 00:00:00-05:00</c:v>
                </c:pt>
                <c:pt idx="454">
                  <c:v>2022-11-03 00:00:00-05:00</c:v>
                </c:pt>
                <c:pt idx="455">
                  <c:v>2022-11-04 00:00:00-05:00</c:v>
                </c:pt>
                <c:pt idx="456">
                  <c:v>2022-11-07 00:00:00-05:00</c:v>
                </c:pt>
                <c:pt idx="457">
                  <c:v>2022-11-08 00:00:00-05:00</c:v>
                </c:pt>
                <c:pt idx="458">
                  <c:v>2022-11-09 00:00:00-05:00</c:v>
                </c:pt>
                <c:pt idx="459">
                  <c:v>2022-11-10 00:00:00-05:00</c:v>
                </c:pt>
                <c:pt idx="460">
                  <c:v>2022-11-11 00:00:00-05:00</c:v>
                </c:pt>
                <c:pt idx="461">
                  <c:v>2022-11-14 00:00:00-05:00</c:v>
                </c:pt>
                <c:pt idx="462">
                  <c:v>2022-11-15 00:00:00-05:00</c:v>
                </c:pt>
                <c:pt idx="463">
                  <c:v>2022-11-16 00:00:00-05:00</c:v>
                </c:pt>
                <c:pt idx="464">
                  <c:v>2022-11-17 00:00:00-05:00</c:v>
                </c:pt>
                <c:pt idx="465">
                  <c:v>2022-11-18 00:00:00-05:00</c:v>
                </c:pt>
                <c:pt idx="466">
                  <c:v>2022-11-21 00:00:00-05:00</c:v>
                </c:pt>
                <c:pt idx="467">
                  <c:v>2022-11-22 00:00:00-05:00</c:v>
                </c:pt>
                <c:pt idx="468">
                  <c:v>2022-11-23 00:00:00-05:00</c:v>
                </c:pt>
                <c:pt idx="469">
                  <c:v>2022-11-25 00:00:00-05:00</c:v>
                </c:pt>
                <c:pt idx="470">
                  <c:v>2022-11-28 00:00:00-05:00</c:v>
                </c:pt>
                <c:pt idx="471">
                  <c:v>2022-11-29 00:00:00-05:00</c:v>
                </c:pt>
                <c:pt idx="472">
                  <c:v>2022-11-30 00:00:00-05:00</c:v>
                </c:pt>
                <c:pt idx="473">
                  <c:v>2022-12-01 00:00:00-05:00</c:v>
                </c:pt>
                <c:pt idx="474">
                  <c:v>2022-12-02 00:00:00-05:00</c:v>
                </c:pt>
                <c:pt idx="475">
                  <c:v>2022-12-05 00:00:00-05:00</c:v>
                </c:pt>
                <c:pt idx="476">
                  <c:v>2022-12-06 00:00:00-05:00</c:v>
                </c:pt>
                <c:pt idx="477">
                  <c:v>2022-12-07 00:00:00-05:00</c:v>
                </c:pt>
                <c:pt idx="478">
                  <c:v>2022-12-08 00:00:00-05:00</c:v>
                </c:pt>
                <c:pt idx="479">
                  <c:v>2022-12-09 00:00:00-05:00</c:v>
                </c:pt>
                <c:pt idx="480">
                  <c:v>2022-12-12 00:00:00-05:00</c:v>
                </c:pt>
                <c:pt idx="481">
                  <c:v>2022-12-13 00:00:00-05:00</c:v>
                </c:pt>
                <c:pt idx="482">
                  <c:v>2022-12-14 00:00:00-05:00</c:v>
                </c:pt>
                <c:pt idx="483">
                  <c:v>2022-12-15 00:00:00-05:00</c:v>
                </c:pt>
                <c:pt idx="484">
                  <c:v>2022-12-16 00:00:00-05:00</c:v>
                </c:pt>
                <c:pt idx="485">
                  <c:v>2022-12-19 00:00:00-05:00</c:v>
                </c:pt>
                <c:pt idx="486">
                  <c:v>2022-12-20 00:00:00-05:00</c:v>
                </c:pt>
                <c:pt idx="487">
                  <c:v>2022-12-21 00:00:00-05:00</c:v>
                </c:pt>
                <c:pt idx="488">
                  <c:v>2022-12-22 00:00:00-05:00</c:v>
                </c:pt>
                <c:pt idx="489">
                  <c:v>2022-12-23 00:00:00-05:00</c:v>
                </c:pt>
                <c:pt idx="490">
                  <c:v>2022-12-27 00:00:00-05:00</c:v>
                </c:pt>
                <c:pt idx="491">
                  <c:v>2022-12-28 00:00:00-05:00</c:v>
                </c:pt>
                <c:pt idx="492">
                  <c:v>2022-12-29 00:00:00-05:00</c:v>
                </c:pt>
                <c:pt idx="493">
                  <c:v>2022-12-30 00:00:00-05:00</c:v>
                </c:pt>
                <c:pt idx="494">
                  <c:v>2023-01-03 00:00:00-05:00</c:v>
                </c:pt>
                <c:pt idx="495">
                  <c:v>2023-01-04 00:00:00-05:00</c:v>
                </c:pt>
                <c:pt idx="496">
                  <c:v>2023-01-05 00:00:00-05:00</c:v>
                </c:pt>
                <c:pt idx="497">
                  <c:v>2023-01-06 00:00:00-05:00</c:v>
                </c:pt>
                <c:pt idx="498">
                  <c:v>2023-01-09 00:00:00-05:00</c:v>
                </c:pt>
                <c:pt idx="499">
                  <c:v>2023-01-10 00:00:00-05:00</c:v>
                </c:pt>
                <c:pt idx="500">
                  <c:v>2023-01-11 00:00:00-05:00</c:v>
                </c:pt>
                <c:pt idx="501">
                  <c:v>2023-01-12 00:00:00-05:00</c:v>
                </c:pt>
                <c:pt idx="502">
                  <c:v>2023-01-13 00:00:00-05:00</c:v>
                </c:pt>
                <c:pt idx="503">
                  <c:v>2023-01-17 00:00:00-05:00</c:v>
                </c:pt>
                <c:pt idx="504">
                  <c:v>2023-01-18 00:00:00-05:00</c:v>
                </c:pt>
                <c:pt idx="505">
                  <c:v>2023-01-19 00:00:00-05:00</c:v>
                </c:pt>
                <c:pt idx="506">
                  <c:v>2023-01-20 00:00:00-05:00</c:v>
                </c:pt>
                <c:pt idx="507">
                  <c:v>2023-01-23 00:00:00-05:00</c:v>
                </c:pt>
                <c:pt idx="508">
                  <c:v>2023-01-24 00:00:00-05:00</c:v>
                </c:pt>
                <c:pt idx="509">
                  <c:v>2023-01-25 00:00:00-05:00</c:v>
                </c:pt>
                <c:pt idx="510">
                  <c:v>2023-01-26 00:00:00-05:00</c:v>
                </c:pt>
                <c:pt idx="511">
                  <c:v>2023-01-27 00:00:00-05:00</c:v>
                </c:pt>
                <c:pt idx="512">
                  <c:v>2023-01-30 00:00:00-05:00</c:v>
                </c:pt>
                <c:pt idx="513">
                  <c:v>2023-01-31 00:00:00-05:00</c:v>
                </c:pt>
                <c:pt idx="514">
                  <c:v>2023-02-01 00:00:00-05:00</c:v>
                </c:pt>
                <c:pt idx="515">
                  <c:v>2023-02-02 00:00:00-05:00</c:v>
                </c:pt>
                <c:pt idx="516">
                  <c:v>2023-02-03 00:00:00-05:00</c:v>
                </c:pt>
                <c:pt idx="517">
                  <c:v>2023-02-06 00:00:00-05:00</c:v>
                </c:pt>
                <c:pt idx="518">
                  <c:v>2023-02-07 00:00:00-05:00</c:v>
                </c:pt>
                <c:pt idx="519">
                  <c:v>2023-02-08 00:00:00-05:00</c:v>
                </c:pt>
                <c:pt idx="520">
                  <c:v>2023-02-09 00:00:00-05:00</c:v>
                </c:pt>
                <c:pt idx="521">
                  <c:v>2023-02-10 00:00:00-05:00</c:v>
                </c:pt>
                <c:pt idx="522">
                  <c:v>2023-02-13 00:00:00-05:00</c:v>
                </c:pt>
                <c:pt idx="523">
                  <c:v>2023-02-14 00:00:00-05:00</c:v>
                </c:pt>
                <c:pt idx="524">
                  <c:v>2023-02-15 00:00:00-05:00</c:v>
                </c:pt>
                <c:pt idx="525">
                  <c:v>2023-02-16 00:00:00-05:00</c:v>
                </c:pt>
                <c:pt idx="526">
                  <c:v>2023-02-17 00:00:00-05:00</c:v>
                </c:pt>
                <c:pt idx="527">
                  <c:v>2023-02-21 00:00:00-05:00</c:v>
                </c:pt>
                <c:pt idx="528">
                  <c:v>2023-02-22 00:00:00-05:00</c:v>
                </c:pt>
                <c:pt idx="529">
                  <c:v>2023-02-23 00:00:00-05:00</c:v>
                </c:pt>
                <c:pt idx="530">
                  <c:v>2023-02-24 00:00:00-05:00</c:v>
                </c:pt>
                <c:pt idx="531">
                  <c:v>2023-02-27 00:00:00-05:00</c:v>
                </c:pt>
                <c:pt idx="532">
                  <c:v>2023-02-28 00:00:00-05:00</c:v>
                </c:pt>
                <c:pt idx="533">
                  <c:v>2023-03-01 00:00:00-05:00</c:v>
                </c:pt>
                <c:pt idx="534">
                  <c:v>2023-03-02 00:00:00-05:00</c:v>
                </c:pt>
                <c:pt idx="535">
                  <c:v>2023-03-03 00:00:00-05:00</c:v>
                </c:pt>
                <c:pt idx="536">
                  <c:v>2023-03-06 00:00:00-05:00</c:v>
                </c:pt>
                <c:pt idx="537">
                  <c:v>2023-03-07 00:00:00-05:00</c:v>
                </c:pt>
                <c:pt idx="538">
                  <c:v>2023-03-08 00:00:00-05:00</c:v>
                </c:pt>
                <c:pt idx="539">
                  <c:v>2023-03-09 00:00:00-05:00</c:v>
                </c:pt>
                <c:pt idx="540">
                  <c:v>2023-03-10 00:00:00-05:00</c:v>
                </c:pt>
                <c:pt idx="541">
                  <c:v>2023-03-13 00:00:00-05:00</c:v>
                </c:pt>
                <c:pt idx="542">
                  <c:v>2023-03-14 00:00:00-05:00</c:v>
                </c:pt>
                <c:pt idx="543">
                  <c:v>2023-03-15 00:00:00-05:00</c:v>
                </c:pt>
                <c:pt idx="544">
                  <c:v>2023-03-16 00:00:00-05:00</c:v>
                </c:pt>
                <c:pt idx="545">
                  <c:v>2023-03-17 00:00:00-05:00</c:v>
                </c:pt>
                <c:pt idx="546">
                  <c:v>2023-03-20 00:00:00-05:00</c:v>
                </c:pt>
                <c:pt idx="547">
                  <c:v>2023-03-21 00:00:00-05:00</c:v>
                </c:pt>
                <c:pt idx="548">
                  <c:v>2023-03-22 00:00:00-05:00</c:v>
                </c:pt>
                <c:pt idx="549">
                  <c:v>2023-03-23 00:00:00-05:00</c:v>
                </c:pt>
                <c:pt idx="550">
                  <c:v>2023-03-24 00:00:00-05:00</c:v>
                </c:pt>
                <c:pt idx="551">
                  <c:v>2023-03-27 00:00:00-05:00</c:v>
                </c:pt>
                <c:pt idx="552">
                  <c:v>2023-03-28 00:00:00-05:00</c:v>
                </c:pt>
                <c:pt idx="553">
                  <c:v>2023-03-29 00:00:00-05:00</c:v>
                </c:pt>
                <c:pt idx="554">
                  <c:v>2023-03-30 00:00:00-05:00</c:v>
                </c:pt>
                <c:pt idx="555">
                  <c:v>2023-03-31 00:00:00-05:00</c:v>
                </c:pt>
                <c:pt idx="556">
                  <c:v>2023-04-03 00:00:00-05:00</c:v>
                </c:pt>
                <c:pt idx="557">
                  <c:v>2023-04-04 00:00:00-05:00</c:v>
                </c:pt>
                <c:pt idx="558">
                  <c:v>2023-04-05 00:00:00-05:00</c:v>
                </c:pt>
                <c:pt idx="559">
                  <c:v>2023-04-06 00:00:00-05:00</c:v>
                </c:pt>
                <c:pt idx="560">
                  <c:v>2023-04-10 00:00:00-05:00</c:v>
                </c:pt>
                <c:pt idx="561">
                  <c:v>2023-04-11 00:00:00-05:00</c:v>
                </c:pt>
                <c:pt idx="562">
                  <c:v>2023-04-12 00:00:00-05:00</c:v>
                </c:pt>
                <c:pt idx="563">
                  <c:v>2023-04-13 00:00:00-05:00</c:v>
                </c:pt>
                <c:pt idx="564">
                  <c:v>2023-04-14 00:00:00-05:00</c:v>
                </c:pt>
                <c:pt idx="565">
                  <c:v>2023-04-17 00:00:00-05:00</c:v>
                </c:pt>
                <c:pt idx="566">
                  <c:v>2023-04-18 00:00:00-05:00</c:v>
                </c:pt>
                <c:pt idx="567">
                  <c:v>2023-04-19 00:00:00-05:00</c:v>
                </c:pt>
                <c:pt idx="568">
                  <c:v>2023-04-20 00:00:00-05:00</c:v>
                </c:pt>
                <c:pt idx="569">
                  <c:v>2023-04-21 00:00:00-05:00</c:v>
                </c:pt>
                <c:pt idx="570">
                  <c:v>2023-04-24 00:00:00-05:00</c:v>
                </c:pt>
                <c:pt idx="571">
                  <c:v>2023-04-25 00:00:00-05:00</c:v>
                </c:pt>
                <c:pt idx="572">
                  <c:v>2023-04-26 00:00:00-05:00</c:v>
                </c:pt>
                <c:pt idx="573">
                  <c:v>2023-04-27 00:00:00-05:00</c:v>
                </c:pt>
                <c:pt idx="574">
                  <c:v>2023-04-28 00:00:00-05:00</c:v>
                </c:pt>
                <c:pt idx="575">
                  <c:v>2023-05-01 00:00:00-05:00</c:v>
                </c:pt>
                <c:pt idx="576">
                  <c:v>2023-05-02 00:00:00-05:00</c:v>
                </c:pt>
                <c:pt idx="577">
                  <c:v>2023-05-03 00:00:00-05:00</c:v>
                </c:pt>
                <c:pt idx="578">
                  <c:v>2023-05-04 00:00:00-05:00</c:v>
                </c:pt>
                <c:pt idx="579">
                  <c:v>2023-05-05 00:00:00-05:00</c:v>
                </c:pt>
                <c:pt idx="580">
                  <c:v>2023-05-08 00:00:00-05:00</c:v>
                </c:pt>
                <c:pt idx="581">
                  <c:v>2023-05-09 00:00:00-05:00</c:v>
                </c:pt>
                <c:pt idx="582">
                  <c:v>2023-05-10 00:00:00-05:00</c:v>
                </c:pt>
                <c:pt idx="583">
                  <c:v>2023-05-11 00:00:00-05:00</c:v>
                </c:pt>
                <c:pt idx="584">
                  <c:v>2023-05-12 00:00:00-05:00</c:v>
                </c:pt>
                <c:pt idx="585">
                  <c:v>2023-05-15 00:00:00-05:00</c:v>
                </c:pt>
                <c:pt idx="586">
                  <c:v>2023-05-16 00:00:00-05:00</c:v>
                </c:pt>
                <c:pt idx="587">
                  <c:v>2023-05-17 00:00:00-05:00</c:v>
                </c:pt>
                <c:pt idx="588">
                  <c:v>2023-05-18 00:00:00-05:00</c:v>
                </c:pt>
                <c:pt idx="589">
                  <c:v>2023-05-19 00:00:00-05:00</c:v>
                </c:pt>
                <c:pt idx="590">
                  <c:v>2023-05-22 00:00:00-05:00</c:v>
                </c:pt>
                <c:pt idx="591">
                  <c:v>2023-05-23 00:00:00-05:00</c:v>
                </c:pt>
                <c:pt idx="592">
                  <c:v>2023-05-24 00:00:00-05:00</c:v>
                </c:pt>
                <c:pt idx="593">
                  <c:v>2023-05-25 00:00:00-05:00</c:v>
                </c:pt>
                <c:pt idx="594">
                  <c:v>2023-05-26 00:00:00-05:00</c:v>
                </c:pt>
                <c:pt idx="595">
                  <c:v>2023-05-30 00:00:00-05:00</c:v>
                </c:pt>
                <c:pt idx="596">
                  <c:v>2023-05-31 00:00:00-05:00</c:v>
                </c:pt>
                <c:pt idx="597">
                  <c:v>2023-06-01 00:00:00-05:00</c:v>
                </c:pt>
                <c:pt idx="598">
                  <c:v>2023-06-02 00:00:00-05:00</c:v>
                </c:pt>
                <c:pt idx="599">
                  <c:v>2023-06-05 00:00:00-05:00</c:v>
                </c:pt>
                <c:pt idx="600">
                  <c:v>2023-06-06 00:00:00-05:00</c:v>
                </c:pt>
                <c:pt idx="601">
                  <c:v>2023-06-07 00:00:00-05:00</c:v>
                </c:pt>
                <c:pt idx="602">
                  <c:v>2023-06-08 00:00:00-05:00</c:v>
                </c:pt>
                <c:pt idx="603">
                  <c:v>2023-06-09 00:00:00-05:00</c:v>
                </c:pt>
                <c:pt idx="604">
                  <c:v>2023-06-12 00:00:00-05:00</c:v>
                </c:pt>
                <c:pt idx="605">
                  <c:v>2023-06-13 00:00:00-05:00</c:v>
                </c:pt>
                <c:pt idx="606">
                  <c:v>2023-06-14 00:00:00-05:00</c:v>
                </c:pt>
                <c:pt idx="607">
                  <c:v>2023-06-15 00:00:00-05:00</c:v>
                </c:pt>
                <c:pt idx="608">
                  <c:v>2023-06-16 00:00:00-05:00</c:v>
                </c:pt>
                <c:pt idx="609">
                  <c:v>2023-06-20 00:00:00-05:00</c:v>
                </c:pt>
                <c:pt idx="610">
                  <c:v>2023-06-21 00:00:00-05:00</c:v>
                </c:pt>
                <c:pt idx="611">
                  <c:v>2023-06-22 00:00:00-05:00</c:v>
                </c:pt>
                <c:pt idx="612">
                  <c:v>2023-06-23 00:00:00-05:00</c:v>
                </c:pt>
                <c:pt idx="613">
                  <c:v>2023-06-26 00:00:00-05:00</c:v>
                </c:pt>
                <c:pt idx="614">
                  <c:v>2023-06-27 00:00:00-05:00</c:v>
                </c:pt>
                <c:pt idx="615">
                  <c:v>2023-06-28 00:00:00-05:00</c:v>
                </c:pt>
                <c:pt idx="616">
                  <c:v>2023-06-29 00:00:00-05:00</c:v>
                </c:pt>
                <c:pt idx="617">
                  <c:v>2023-06-30 00:00:00-05:00</c:v>
                </c:pt>
                <c:pt idx="618">
                  <c:v>2023-07-03 00:00:00-05:00</c:v>
                </c:pt>
                <c:pt idx="619">
                  <c:v>2023-07-05 00:00:00-05:00</c:v>
                </c:pt>
                <c:pt idx="620">
                  <c:v>2023-07-06 00:00:00-05:00</c:v>
                </c:pt>
                <c:pt idx="621">
                  <c:v>2023-07-07 00:00:00-05:00</c:v>
                </c:pt>
                <c:pt idx="622">
                  <c:v>2023-07-10 00:00:00-05:00</c:v>
                </c:pt>
                <c:pt idx="623">
                  <c:v>2023-07-11 00:00:00-05:00</c:v>
                </c:pt>
                <c:pt idx="624">
                  <c:v>2023-07-12 00:00:00-05:00</c:v>
                </c:pt>
                <c:pt idx="625">
                  <c:v>2023-07-13 00:00:00-05:00</c:v>
                </c:pt>
                <c:pt idx="626">
                  <c:v>2023-07-14 00:00:00-05:00</c:v>
                </c:pt>
                <c:pt idx="627">
                  <c:v>2023-07-17 00:00:00-05:00</c:v>
                </c:pt>
                <c:pt idx="628">
                  <c:v>2023-07-18 00:00:00-05:00</c:v>
                </c:pt>
                <c:pt idx="629">
                  <c:v>2023-07-19 00:00:00-05:00</c:v>
                </c:pt>
                <c:pt idx="630">
                  <c:v>2023-07-20 00:00:00-05:00</c:v>
                </c:pt>
                <c:pt idx="631">
                  <c:v>2023-07-21 00:00:00-05:00</c:v>
                </c:pt>
                <c:pt idx="632">
                  <c:v>2023-07-24 00:00:00-05:00</c:v>
                </c:pt>
                <c:pt idx="633">
                  <c:v>2023-07-25 00:00:00-05:00</c:v>
                </c:pt>
                <c:pt idx="634">
                  <c:v>2023-07-26 00:00:00-05:00</c:v>
                </c:pt>
                <c:pt idx="635">
                  <c:v>2023-07-27 00:00:00-05:00</c:v>
                </c:pt>
                <c:pt idx="636">
                  <c:v>2023-07-28 00:00:00-05:00</c:v>
                </c:pt>
                <c:pt idx="637">
                  <c:v>2023-07-31 00:00:00-05:00</c:v>
                </c:pt>
                <c:pt idx="638">
                  <c:v>2023-08-01 00:00:00-05:00</c:v>
                </c:pt>
                <c:pt idx="639">
                  <c:v>2023-08-02 00:00:00-05:00</c:v>
                </c:pt>
                <c:pt idx="640">
                  <c:v>2023-08-03 00:00:00-05:00</c:v>
                </c:pt>
                <c:pt idx="641">
                  <c:v>2023-08-04 00:00:00-05:00</c:v>
                </c:pt>
                <c:pt idx="642">
                  <c:v>2023-08-07 00:00:00-05:00</c:v>
                </c:pt>
                <c:pt idx="643">
                  <c:v>2023-08-08 00:00:00-05:00</c:v>
                </c:pt>
                <c:pt idx="644">
                  <c:v>2023-08-09 00:00:00-05:00</c:v>
                </c:pt>
                <c:pt idx="645">
                  <c:v>2023-08-10 00:00:00-05:00</c:v>
                </c:pt>
                <c:pt idx="646">
                  <c:v>2023-08-11 00:00:00-05:00</c:v>
                </c:pt>
                <c:pt idx="647">
                  <c:v>2023-08-14 00:00:00-05:00</c:v>
                </c:pt>
                <c:pt idx="648">
                  <c:v>2023-08-15 00:00:00-05:00</c:v>
                </c:pt>
                <c:pt idx="649">
                  <c:v>2023-08-16 00:00:00-05:00</c:v>
                </c:pt>
                <c:pt idx="650">
                  <c:v>2023-08-17 00:00:00-05:00</c:v>
                </c:pt>
                <c:pt idx="651">
                  <c:v>2023-08-18 00:00:00-05:00</c:v>
                </c:pt>
                <c:pt idx="652">
                  <c:v>2023-08-21 00:00:00-05:00</c:v>
                </c:pt>
                <c:pt idx="653">
                  <c:v>2023-08-22 00:00:00-05:00</c:v>
                </c:pt>
                <c:pt idx="654">
                  <c:v>2023-08-23 00:00:00-05:00</c:v>
                </c:pt>
                <c:pt idx="655">
                  <c:v>2023-08-24 00:00:00-05:00</c:v>
                </c:pt>
                <c:pt idx="656">
                  <c:v>2023-08-25 00:00:00-05:00</c:v>
                </c:pt>
                <c:pt idx="657">
                  <c:v>2023-08-28 00:00:00-05:00</c:v>
                </c:pt>
                <c:pt idx="658">
                  <c:v>2023-08-29 00:00:00-05:00</c:v>
                </c:pt>
                <c:pt idx="659">
                  <c:v>2023-08-30 00:00:00-05:00</c:v>
                </c:pt>
                <c:pt idx="660">
                  <c:v>2023-08-31 00:00:00-05:00</c:v>
                </c:pt>
                <c:pt idx="661">
                  <c:v>2023-09-01 00:00:00-05:00</c:v>
                </c:pt>
                <c:pt idx="662">
                  <c:v>2023-09-05 00:00:00-05:00</c:v>
                </c:pt>
                <c:pt idx="663">
                  <c:v>2023-09-06 00:00:00-05:00</c:v>
                </c:pt>
                <c:pt idx="664">
                  <c:v>2023-09-07 00:00:00-05:00</c:v>
                </c:pt>
                <c:pt idx="665">
                  <c:v>2023-09-08 00:00:00-05:00</c:v>
                </c:pt>
                <c:pt idx="666">
                  <c:v>2023-09-11 00:00:00-05:00</c:v>
                </c:pt>
                <c:pt idx="667">
                  <c:v>2023-09-12 00:00:00-05:00</c:v>
                </c:pt>
                <c:pt idx="668">
                  <c:v>2023-09-13 00:00:00-05:00</c:v>
                </c:pt>
                <c:pt idx="669">
                  <c:v>2023-09-14 00:00:00-05:00</c:v>
                </c:pt>
                <c:pt idx="670">
                  <c:v>2023-09-15 00:00:00-05:00</c:v>
                </c:pt>
                <c:pt idx="671">
                  <c:v>2023-09-18 00:00:00-05:00</c:v>
                </c:pt>
                <c:pt idx="672">
                  <c:v>2023-09-19 00:00:00-05:00</c:v>
                </c:pt>
                <c:pt idx="673">
                  <c:v>2023-09-20 00:00:00-05:00</c:v>
                </c:pt>
                <c:pt idx="674">
                  <c:v>2023-09-21 00:00:00-05:00</c:v>
                </c:pt>
                <c:pt idx="675">
                  <c:v>2023-09-22 00:00:00-05:00</c:v>
                </c:pt>
                <c:pt idx="676">
                  <c:v>2023-09-25 00:00:00-05:00</c:v>
                </c:pt>
                <c:pt idx="677">
                  <c:v>2023-09-26 00:00:00-05:00</c:v>
                </c:pt>
                <c:pt idx="678">
                  <c:v>2023-09-27 00:00:00-05:00</c:v>
                </c:pt>
                <c:pt idx="679">
                  <c:v>2023-09-28 00:00:00-05:00</c:v>
                </c:pt>
                <c:pt idx="680">
                  <c:v>2023-09-29 00:00:00-05:00</c:v>
                </c:pt>
                <c:pt idx="681">
                  <c:v>2023-10-02 00:00:00-05:00</c:v>
                </c:pt>
                <c:pt idx="682">
                  <c:v>2023-10-03 00:00:00-05:00</c:v>
                </c:pt>
                <c:pt idx="683">
                  <c:v>2023-10-04 00:00:00-05:00</c:v>
                </c:pt>
                <c:pt idx="684">
                  <c:v>2023-10-05 00:00:00-05:00</c:v>
                </c:pt>
                <c:pt idx="685">
                  <c:v>2023-10-06 00:00:00-05:00</c:v>
                </c:pt>
                <c:pt idx="686">
                  <c:v>2023-10-09 00:00:00-05:00</c:v>
                </c:pt>
                <c:pt idx="687">
                  <c:v>2023-10-10 00:00:00-05:00</c:v>
                </c:pt>
                <c:pt idx="688">
                  <c:v>2023-10-11 00:00:00-05:00</c:v>
                </c:pt>
                <c:pt idx="689">
                  <c:v>2023-10-12 00:00:00-05:00</c:v>
                </c:pt>
                <c:pt idx="690">
                  <c:v>2023-10-13 00:00:00-05:00</c:v>
                </c:pt>
                <c:pt idx="691">
                  <c:v>2023-10-16 00:00:00-05:00</c:v>
                </c:pt>
                <c:pt idx="692">
                  <c:v>2023-10-17 00:00:00-05:00</c:v>
                </c:pt>
                <c:pt idx="693">
                  <c:v>2023-10-18 00:00:00-05:00</c:v>
                </c:pt>
                <c:pt idx="694">
                  <c:v>2023-10-19 00:00:00-05:00</c:v>
                </c:pt>
                <c:pt idx="695">
                  <c:v>2023-10-20 00:00:00-05:00</c:v>
                </c:pt>
                <c:pt idx="696">
                  <c:v>2023-10-23 00:00:00-05:00</c:v>
                </c:pt>
                <c:pt idx="697">
                  <c:v>2023-10-24 00:00:00-05:00</c:v>
                </c:pt>
                <c:pt idx="698">
                  <c:v>2023-10-25 00:00:00-05:00</c:v>
                </c:pt>
                <c:pt idx="699">
                  <c:v>2023-10-26 00:00:00-05:00</c:v>
                </c:pt>
                <c:pt idx="700">
                  <c:v>2023-10-27 00:00:00-05:00</c:v>
                </c:pt>
                <c:pt idx="701">
                  <c:v>2023-10-30 00:00:00-05:00</c:v>
                </c:pt>
                <c:pt idx="702">
                  <c:v>2023-10-31 00:00:00-05:00</c:v>
                </c:pt>
                <c:pt idx="703">
                  <c:v>2023-11-01 00:00:00-05:00</c:v>
                </c:pt>
                <c:pt idx="704">
                  <c:v>2023-11-02 00:00:00-05:00</c:v>
                </c:pt>
                <c:pt idx="705">
                  <c:v>2023-11-03 00:00:00-05:00</c:v>
                </c:pt>
                <c:pt idx="706">
                  <c:v>2023-11-06 00:00:00-05:00</c:v>
                </c:pt>
                <c:pt idx="707">
                  <c:v>2023-11-07 00:00:00-05:00</c:v>
                </c:pt>
                <c:pt idx="708">
                  <c:v>2023-11-08 00:00:00-05:00</c:v>
                </c:pt>
                <c:pt idx="709">
                  <c:v>2023-11-09 00:00:00-05:00</c:v>
                </c:pt>
                <c:pt idx="710">
                  <c:v>2023-11-10 00:00:00-05:00</c:v>
                </c:pt>
                <c:pt idx="711">
                  <c:v>2023-11-13 00:00:00-05:00</c:v>
                </c:pt>
                <c:pt idx="712">
                  <c:v>2023-11-14 00:00:00-05:00</c:v>
                </c:pt>
                <c:pt idx="713">
                  <c:v>2023-11-15 00:00:00-05:00</c:v>
                </c:pt>
                <c:pt idx="714">
                  <c:v>2023-11-16 00:00:00-05:00</c:v>
                </c:pt>
                <c:pt idx="715">
                  <c:v>2023-11-17 00:00:00-05:00</c:v>
                </c:pt>
                <c:pt idx="716">
                  <c:v>2023-11-20 00:00:00-05:00</c:v>
                </c:pt>
                <c:pt idx="717">
                  <c:v>2023-11-21 00:00:00-05:00</c:v>
                </c:pt>
                <c:pt idx="718">
                  <c:v>2023-11-22 00:00:00-05:00</c:v>
                </c:pt>
                <c:pt idx="719">
                  <c:v>2023-11-24 00:00:00-05:00</c:v>
                </c:pt>
                <c:pt idx="720">
                  <c:v>2023-11-27 00:00:00-05:00</c:v>
                </c:pt>
                <c:pt idx="721">
                  <c:v>2023-11-28 00:00:00-05:00</c:v>
                </c:pt>
                <c:pt idx="722">
                  <c:v>2023-11-29 00:00:00-05:00</c:v>
                </c:pt>
                <c:pt idx="723">
                  <c:v>2023-11-30 00:00:00-05:00</c:v>
                </c:pt>
                <c:pt idx="724">
                  <c:v>2023-12-01 00:00:00-05:00</c:v>
                </c:pt>
                <c:pt idx="725">
                  <c:v>2023-12-04 00:00:00-05:00</c:v>
                </c:pt>
                <c:pt idx="726">
                  <c:v>2023-12-05 00:00:00-05:00</c:v>
                </c:pt>
                <c:pt idx="727">
                  <c:v>2023-12-06 00:00:00-05:00</c:v>
                </c:pt>
                <c:pt idx="728">
                  <c:v>2023-12-07 00:00:00-05:00</c:v>
                </c:pt>
                <c:pt idx="729">
                  <c:v>2023-12-08 00:00:00-05:00</c:v>
                </c:pt>
                <c:pt idx="730">
                  <c:v>2023-12-11 00:00:00-05:00</c:v>
                </c:pt>
                <c:pt idx="731">
                  <c:v>2023-12-12 00:00:00-05:00</c:v>
                </c:pt>
                <c:pt idx="732">
                  <c:v>2023-12-13 00:00:00-05:00</c:v>
                </c:pt>
                <c:pt idx="733">
                  <c:v>2023-12-14 00:00:00-05:00</c:v>
                </c:pt>
                <c:pt idx="734">
                  <c:v>2023-12-15 00:00:00-05:00</c:v>
                </c:pt>
                <c:pt idx="735">
                  <c:v>2023-12-18 00:00:00-05:00</c:v>
                </c:pt>
                <c:pt idx="736">
                  <c:v>2023-12-19 00:00:00-05:00</c:v>
                </c:pt>
                <c:pt idx="737">
                  <c:v>2023-12-20 00:00:00-05:00</c:v>
                </c:pt>
                <c:pt idx="738">
                  <c:v>2023-12-21 00:00:00-05:00</c:v>
                </c:pt>
                <c:pt idx="739">
                  <c:v>2023-12-22 00:00:00-05:00</c:v>
                </c:pt>
                <c:pt idx="740">
                  <c:v>2023-12-26 00:00:00-05:00</c:v>
                </c:pt>
                <c:pt idx="741">
                  <c:v>2023-12-27 00:00:00-05:00</c:v>
                </c:pt>
                <c:pt idx="742">
                  <c:v>2023-12-28 00:00:00-05:00</c:v>
                </c:pt>
                <c:pt idx="743">
                  <c:v>2023-12-29 00:00:00-05:00</c:v>
                </c:pt>
                <c:pt idx="744">
                  <c:v>2024-01-02 00:00:00-05:00</c:v>
                </c:pt>
                <c:pt idx="745">
                  <c:v>2024-01-03 00:00:00-05:00</c:v>
                </c:pt>
                <c:pt idx="746">
                  <c:v>2024-01-04 00:00:00-05:00</c:v>
                </c:pt>
                <c:pt idx="747">
                  <c:v>2024-01-05 00:00:00-05:00</c:v>
                </c:pt>
                <c:pt idx="748">
                  <c:v>2024-01-08 00:00:00-05:00</c:v>
                </c:pt>
                <c:pt idx="749">
                  <c:v>2024-01-09 00:00:00-05:00</c:v>
                </c:pt>
                <c:pt idx="750">
                  <c:v>2024-01-10 00:00:00-05:00</c:v>
                </c:pt>
                <c:pt idx="751">
                  <c:v>2024-01-11 00:00:00-05:00</c:v>
                </c:pt>
                <c:pt idx="752">
                  <c:v>2024-01-12 00:00:00-05:00</c:v>
                </c:pt>
                <c:pt idx="753">
                  <c:v>2024-01-16 00:00:00-05:00</c:v>
                </c:pt>
                <c:pt idx="754">
                  <c:v>2024-01-17 00:00:00-05:00</c:v>
                </c:pt>
                <c:pt idx="755">
                  <c:v>2024-01-18 00:00:00-05:00</c:v>
                </c:pt>
                <c:pt idx="756">
                  <c:v>2024-01-19 00:00:00-05:00</c:v>
                </c:pt>
                <c:pt idx="757">
                  <c:v>2024-01-22 00:00:00-05:00</c:v>
                </c:pt>
                <c:pt idx="758">
                  <c:v>2024-01-23 00:00:00-05:00</c:v>
                </c:pt>
                <c:pt idx="759">
                  <c:v>2024-01-24 00:00:00-05:00</c:v>
                </c:pt>
                <c:pt idx="760">
                  <c:v>2024-01-25 00:00:00-05:00</c:v>
                </c:pt>
                <c:pt idx="761">
                  <c:v>2024-01-26 00:00:00-05:00</c:v>
                </c:pt>
                <c:pt idx="762">
                  <c:v>2024-01-29 00:00:00-05:00</c:v>
                </c:pt>
                <c:pt idx="763">
                  <c:v>2024-01-30 00:00:00-05:00</c:v>
                </c:pt>
                <c:pt idx="764">
                  <c:v>2024-01-31 00:00:00-05:00</c:v>
                </c:pt>
                <c:pt idx="765">
                  <c:v>2024-02-01 00:00:00-05:00</c:v>
                </c:pt>
                <c:pt idx="766">
                  <c:v>2024-02-02 00:00:00-05:00</c:v>
                </c:pt>
                <c:pt idx="767">
                  <c:v>2024-02-05 00:00:00-05:00</c:v>
                </c:pt>
                <c:pt idx="768">
                  <c:v>2024-02-06 00:00:00-05:00</c:v>
                </c:pt>
                <c:pt idx="769">
                  <c:v>2024-02-07 00:00:00-05:00</c:v>
                </c:pt>
                <c:pt idx="770">
                  <c:v>2024-02-08 00:00:00-05:00</c:v>
                </c:pt>
                <c:pt idx="771">
                  <c:v>2024-02-09 00:00:00-05:00</c:v>
                </c:pt>
                <c:pt idx="772">
                  <c:v>2024-02-12 00:00:00-05:00</c:v>
                </c:pt>
                <c:pt idx="773">
                  <c:v>2024-02-13 00:00:00-05:00</c:v>
                </c:pt>
                <c:pt idx="774">
                  <c:v>2024-02-14 00:00:00-05:00</c:v>
                </c:pt>
                <c:pt idx="775">
                  <c:v>2024-02-15 00:00:00-05:00</c:v>
                </c:pt>
                <c:pt idx="776">
                  <c:v>2024-02-16 00:00:00-05:00</c:v>
                </c:pt>
                <c:pt idx="777">
                  <c:v>2024-02-20 00:00:00-05:00</c:v>
                </c:pt>
                <c:pt idx="778">
                  <c:v>2024-02-21 00:00:00-05:00</c:v>
                </c:pt>
                <c:pt idx="779">
                  <c:v>2024-02-22 00:00:00-05:00</c:v>
                </c:pt>
                <c:pt idx="780">
                  <c:v>2024-02-23 00:00:00-05:00</c:v>
                </c:pt>
                <c:pt idx="781">
                  <c:v>2024-02-26 00:00:00-05:00</c:v>
                </c:pt>
                <c:pt idx="782">
                  <c:v>2024-02-27 00:00:00-05:00</c:v>
                </c:pt>
                <c:pt idx="783">
                  <c:v>2024-02-28 00:00:00-05:00</c:v>
                </c:pt>
                <c:pt idx="784">
                  <c:v>2024-02-29 00:00:00-05:00</c:v>
                </c:pt>
                <c:pt idx="785">
                  <c:v>2024-03-01 00:00:00-05:00</c:v>
                </c:pt>
                <c:pt idx="786">
                  <c:v>2024-03-04 00:00:00-05:00</c:v>
                </c:pt>
                <c:pt idx="787">
                  <c:v>2024-03-05 00:00:00-05:00</c:v>
                </c:pt>
                <c:pt idx="788">
                  <c:v>2024-03-06 00:00:00-05:00</c:v>
                </c:pt>
                <c:pt idx="789">
                  <c:v>2024-03-07 00:00:00-05:00</c:v>
                </c:pt>
                <c:pt idx="790">
                  <c:v>2024-03-08 00:00:00-05:00</c:v>
                </c:pt>
                <c:pt idx="791">
                  <c:v>2024-03-11 00:00:00-05:00</c:v>
                </c:pt>
                <c:pt idx="792">
                  <c:v>2024-03-12 00:00:00-05:00</c:v>
                </c:pt>
                <c:pt idx="793">
                  <c:v>2024-03-13 00:00:00-05:00</c:v>
                </c:pt>
                <c:pt idx="794">
                  <c:v>2024-03-14 00:00:00-05:00</c:v>
                </c:pt>
                <c:pt idx="795">
                  <c:v>2024-03-15 00:00:00-05:00</c:v>
                </c:pt>
                <c:pt idx="796">
                  <c:v>2024-03-18 00:00:00-05:00</c:v>
                </c:pt>
                <c:pt idx="797">
                  <c:v>2024-03-19 00:00:00-05:00</c:v>
                </c:pt>
                <c:pt idx="798">
                  <c:v>2024-03-20 00:00:00-05:00</c:v>
                </c:pt>
                <c:pt idx="799">
                  <c:v>2024-03-21 00:00:00-05:00</c:v>
                </c:pt>
                <c:pt idx="800">
                  <c:v>2024-03-22 00:00:00-05:00</c:v>
                </c:pt>
                <c:pt idx="801">
                  <c:v>2024-03-25 00:00:00-05:00</c:v>
                </c:pt>
                <c:pt idx="802">
                  <c:v>2024-03-26 00:00:00-05:00</c:v>
                </c:pt>
                <c:pt idx="803">
                  <c:v>2024-03-27 00:00:00-05:00</c:v>
                </c:pt>
                <c:pt idx="804">
                  <c:v>2024-03-28 00:00:00-05:00</c:v>
                </c:pt>
                <c:pt idx="805">
                  <c:v>2024-04-01 00:00:00-05:00</c:v>
                </c:pt>
                <c:pt idx="806">
                  <c:v>2024-04-02 00:00:00-05:00</c:v>
                </c:pt>
                <c:pt idx="807">
                  <c:v>2024-04-03 00:00:00-05:00</c:v>
                </c:pt>
                <c:pt idx="808">
                  <c:v>2024-04-04 00:00:00-05:00</c:v>
                </c:pt>
                <c:pt idx="809">
                  <c:v>2024-04-05 00:00:00-05:00</c:v>
                </c:pt>
                <c:pt idx="810">
                  <c:v>2024-04-08 00:00:00-05:00</c:v>
                </c:pt>
                <c:pt idx="811">
                  <c:v>2024-04-09 00:00:00-05:00</c:v>
                </c:pt>
                <c:pt idx="812">
                  <c:v>2024-04-10 00:00:00-05:00</c:v>
                </c:pt>
                <c:pt idx="813">
                  <c:v>2024-04-11 00:00:00-05:00</c:v>
                </c:pt>
                <c:pt idx="814">
                  <c:v>2024-04-12 00:00:00-05:00</c:v>
                </c:pt>
                <c:pt idx="815">
                  <c:v>2024-04-15 00:00:00-05:00</c:v>
                </c:pt>
                <c:pt idx="816">
                  <c:v>2024-04-16 00:00:00-05:00</c:v>
                </c:pt>
                <c:pt idx="817">
                  <c:v>2024-04-17 00:00:00-05:00</c:v>
                </c:pt>
                <c:pt idx="818">
                  <c:v>2024-04-18 00:00:00-05:00</c:v>
                </c:pt>
                <c:pt idx="819">
                  <c:v>2024-04-19 00:00:00-05:00</c:v>
                </c:pt>
                <c:pt idx="820">
                  <c:v>2024-04-22 00:00:00-05:00</c:v>
                </c:pt>
                <c:pt idx="821">
                  <c:v>2024-04-23 00:00:00-05:00</c:v>
                </c:pt>
                <c:pt idx="822">
                  <c:v>2024-04-24 00:00:00-05:00</c:v>
                </c:pt>
                <c:pt idx="823">
                  <c:v>2024-04-25 00:00:00-05:00</c:v>
                </c:pt>
                <c:pt idx="824">
                  <c:v>2024-04-26 00:00:00-05:00</c:v>
                </c:pt>
                <c:pt idx="825">
                  <c:v>2024-04-29 00:00:00-05:00</c:v>
                </c:pt>
                <c:pt idx="826">
                  <c:v>2024-04-30 00:00:00-05:00</c:v>
                </c:pt>
                <c:pt idx="827">
                  <c:v>2024-05-01 00:00:00-05:00</c:v>
                </c:pt>
                <c:pt idx="828">
                  <c:v>2024-05-02 00:00:00-05:00</c:v>
                </c:pt>
                <c:pt idx="829">
                  <c:v>2024-05-03 00:00:00-05:00</c:v>
                </c:pt>
                <c:pt idx="830">
                  <c:v>2024-05-06 00:00:00-05:00</c:v>
                </c:pt>
                <c:pt idx="831">
                  <c:v>2024-05-07 00:00:00-05:00</c:v>
                </c:pt>
                <c:pt idx="832">
                  <c:v>2024-05-08 00:00:00-05:00</c:v>
                </c:pt>
                <c:pt idx="833">
                  <c:v>2024-05-09 00:00:00-05:00</c:v>
                </c:pt>
                <c:pt idx="834">
                  <c:v>2024-05-10 00:00:00-05:00</c:v>
                </c:pt>
                <c:pt idx="835">
                  <c:v>2024-05-13 00:00:00-05:00</c:v>
                </c:pt>
                <c:pt idx="836">
                  <c:v>2024-05-14 00:00:00-05:00</c:v>
                </c:pt>
                <c:pt idx="837">
                  <c:v>2024-05-15 00:00:00-05:00</c:v>
                </c:pt>
                <c:pt idx="838">
                  <c:v>2024-05-16 00:00:00-05:00</c:v>
                </c:pt>
                <c:pt idx="839">
                  <c:v>2024-05-17 00:00:00-05:00</c:v>
                </c:pt>
                <c:pt idx="840">
                  <c:v>2024-05-20 00:00:00-05:00</c:v>
                </c:pt>
                <c:pt idx="841">
                  <c:v>2024-05-21 00:00:00-05:00</c:v>
                </c:pt>
                <c:pt idx="842">
                  <c:v>2024-05-22 00:00:00-05:00</c:v>
                </c:pt>
                <c:pt idx="843">
                  <c:v>2024-05-23 00:00:00-05:00</c:v>
                </c:pt>
                <c:pt idx="844">
                  <c:v>2024-05-24 00:00:00-05:00</c:v>
                </c:pt>
                <c:pt idx="845">
                  <c:v>2024-05-28 00:00:00-05:00</c:v>
                </c:pt>
                <c:pt idx="846">
                  <c:v>2024-05-29 00:00:00-05:00</c:v>
                </c:pt>
                <c:pt idx="847">
                  <c:v>2024-05-30 00:00:00-05:00</c:v>
                </c:pt>
                <c:pt idx="848">
                  <c:v>2024-05-31 00:00:00-05:00</c:v>
                </c:pt>
                <c:pt idx="849">
                  <c:v>2024-06-03 00:00:00-05:00</c:v>
                </c:pt>
                <c:pt idx="850">
                  <c:v>2024-06-04 00:00:00-05:00</c:v>
                </c:pt>
                <c:pt idx="851">
                  <c:v>2024-06-05 00:00:00-05:00</c:v>
                </c:pt>
                <c:pt idx="852">
                  <c:v>2024-06-06 00:00:00-05:00</c:v>
                </c:pt>
                <c:pt idx="853">
                  <c:v>2024-06-07 00:00:00-05:00</c:v>
                </c:pt>
                <c:pt idx="854">
                  <c:v>2024-06-10 00:00:00-05:00</c:v>
                </c:pt>
                <c:pt idx="855">
                  <c:v>2024-06-11 00:00:00-05:00</c:v>
                </c:pt>
                <c:pt idx="856">
                  <c:v>2024-06-12 00:00:00-05:00</c:v>
                </c:pt>
                <c:pt idx="857">
                  <c:v>2024-06-13 00:00:00-05:00</c:v>
                </c:pt>
                <c:pt idx="858">
                  <c:v>2024-06-14 00:00:00-05:00</c:v>
                </c:pt>
                <c:pt idx="859">
                  <c:v>2024-06-17 00:00:00-05:00</c:v>
                </c:pt>
                <c:pt idx="860">
                  <c:v>2024-06-18 00:00:00-05:00</c:v>
                </c:pt>
                <c:pt idx="861">
                  <c:v>2024-06-20 00:00:00-05:00</c:v>
                </c:pt>
                <c:pt idx="862">
                  <c:v>2024-06-21 00:00:00-05:00</c:v>
                </c:pt>
                <c:pt idx="863">
                  <c:v>2024-06-24 00:00:00-05:00</c:v>
                </c:pt>
                <c:pt idx="864">
                  <c:v>2024-06-25 00:00:00-05:00</c:v>
                </c:pt>
                <c:pt idx="865">
                  <c:v>2024-06-26 00:00:00-05:00</c:v>
                </c:pt>
                <c:pt idx="866">
                  <c:v>2024-06-27 00:00:00-05:00</c:v>
                </c:pt>
                <c:pt idx="867">
                  <c:v>2024-06-28 00:00:00-05:00</c:v>
                </c:pt>
                <c:pt idx="868">
                  <c:v>2024-07-01 00:00:00-05:00</c:v>
                </c:pt>
                <c:pt idx="869">
                  <c:v>2024-07-02 00:00:00-05:00</c:v>
                </c:pt>
                <c:pt idx="870">
                  <c:v>2024-07-03 00:00:00-05:00</c:v>
                </c:pt>
                <c:pt idx="871">
                  <c:v>2024-07-05 00:00:00-05:00</c:v>
                </c:pt>
                <c:pt idx="872">
                  <c:v>2024-07-08 00:00:00-05:00</c:v>
                </c:pt>
                <c:pt idx="873">
                  <c:v>2024-07-09 00:00:00-05:00</c:v>
                </c:pt>
                <c:pt idx="874">
                  <c:v>2024-07-10 00:00:00-05:00</c:v>
                </c:pt>
                <c:pt idx="875">
                  <c:v>2024-07-11 00:00:00-05:00</c:v>
                </c:pt>
                <c:pt idx="876">
                  <c:v>2024-07-12 00:00:00-05:00</c:v>
                </c:pt>
                <c:pt idx="877">
                  <c:v>2024-07-15 00:00:00-05:00</c:v>
                </c:pt>
                <c:pt idx="878">
                  <c:v>2024-07-16 00:00:00-05:00</c:v>
                </c:pt>
                <c:pt idx="879">
                  <c:v>2024-07-17 00:00:00-05:00</c:v>
                </c:pt>
                <c:pt idx="880">
                  <c:v>2024-07-18 00:00:00-05:00</c:v>
                </c:pt>
                <c:pt idx="881">
                  <c:v>2024-07-19 00:00:00-05:00</c:v>
                </c:pt>
                <c:pt idx="882">
                  <c:v>2024-07-22 00:00:00-05:00</c:v>
                </c:pt>
                <c:pt idx="883">
                  <c:v>2024-07-23 00:00:00-05:00</c:v>
                </c:pt>
                <c:pt idx="884">
                  <c:v>2024-07-24 00:00:00-05:00</c:v>
                </c:pt>
                <c:pt idx="885">
                  <c:v>2024-07-25 00:00:00-05:00</c:v>
                </c:pt>
                <c:pt idx="886">
                  <c:v>2024-07-26 00:00:00-05:00</c:v>
                </c:pt>
                <c:pt idx="887">
                  <c:v>2024-07-29 00:00:00-05:00</c:v>
                </c:pt>
                <c:pt idx="888">
                  <c:v>2024-07-30 00:00:00-05:00</c:v>
                </c:pt>
                <c:pt idx="889">
                  <c:v>2024-07-31 00:00:00-05:00</c:v>
                </c:pt>
                <c:pt idx="890">
                  <c:v>2024-08-01 00:00:00-05:00</c:v>
                </c:pt>
                <c:pt idx="891">
                  <c:v>2024-08-02 00:00:00-05:00</c:v>
                </c:pt>
                <c:pt idx="892">
                  <c:v>2024-08-05 00:00:00-05:00</c:v>
                </c:pt>
                <c:pt idx="893">
                  <c:v>2024-08-06 00:00:00-05:00</c:v>
                </c:pt>
                <c:pt idx="894">
                  <c:v>2024-08-07 00:00:00-05:00</c:v>
                </c:pt>
                <c:pt idx="895">
                  <c:v>2024-08-08 00:00:00-05:00</c:v>
                </c:pt>
                <c:pt idx="896">
                  <c:v>2024-08-09 00:00:00-05:00</c:v>
                </c:pt>
                <c:pt idx="897">
                  <c:v>2024-08-12 00:00:00-05:00</c:v>
                </c:pt>
                <c:pt idx="898">
                  <c:v>2024-08-13 00:00:00-05:00</c:v>
                </c:pt>
                <c:pt idx="899">
                  <c:v>2024-08-14 00:00:00-05:00</c:v>
                </c:pt>
                <c:pt idx="900">
                  <c:v>2024-08-15 00:00:00-05:00</c:v>
                </c:pt>
                <c:pt idx="901">
                  <c:v>2024-08-16 00:00:00-05:00</c:v>
                </c:pt>
                <c:pt idx="902">
                  <c:v>2024-08-19 00:00:00-05:00</c:v>
                </c:pt>
                <c:pt idx="903">
                  <c:v>2024-08-20 00:00:00-05:00</c:v>
                </c:pt>
                <c:pt idx="904">
                  <c:v>2024-08-21 00:00:00-05:00</c:v>
                </c:pt>
                <c:pt idx="905">
                  <c:v>2024-08-22 00:00:00-05:00</c:v>
                </c:pt>
                <c:pt idx="906">
                  <c:v>2024-08-23 00:00:00-05:00</c:v>
                </c:pt>
                <c:pt idx="907">
                  <c:v>2024-08-26 00:00:00-05:00</c:v>
                </c:pt>
                <c:pt idx="908">
                  <c:v>2024-08-27 00:00:00-05:00</c:v>
                </c:pt>
                <c:pt idx="909">
                  <c:v>2024-08-28 00:00:00-05:00</c:v>
                </c:pt>
                <c:pt idx="910">
                  <c:v>2024-08-29 00:00:00-05:00</c:v>
                </c:pt>
                <c:pt idx="911">
                  <c:v>2024-08-30 00:00:00-05:00</c:v>
                </c:pt>
                <c:pt idx="912">
                  <c:v>2024-09-03 00:00:00-05:00</c:v>
                </c:pt>
                <c:pt idx="913">
                  <c:v>2024-09-04 00:00:00-05:00</c:v>
                </c:pt>
                <c:pt idx="914">
                  <c:v>2024-09-05 00:00:00-05:00</c:v>
                </c:pt>
                <c:pt idx="915">
                  <c:v>2024-09-06 00:00:00-05:00</c:v>
                </c:pt>
                <c:pt idx="916">
                  <c:v>2024-09-09 00:00:00-05:00</c:v>
                </c:pt>
                <c:pt idx="917">
                  <c:v>2024-09-10 00:00:00-05:00</c:v>
                </c:pt>
                <c:pt idx="918">
                  <c:v>2024-09-11 00:00:00-05:00</c:v>
                </c:pt>
                <c:pt idx="919">
                  <c:v>2024-09-12 00:00:00-05:00</c:v>
                </c:pt>
                <c:pt idx="920">
                  <c:v>2024-09-13 00:00:00-05:00</c:v>
                </c:pt>
                <c:pt idx="921">
                  <c:v>2024-09-16 00:00:00-05:00</c:v>
                </c:pt>
                <c:pt idx="922">
                  <c:v>2024-09-17 00:00:00-05:00</c:v>
                </c:pt>
                <c:pt idx="923">
                  <c:v>2024-09-18 00:00:00-05:00</c:v>
                </c:pt>
                <c:pt idx="924">
                  <c:v>2024-09-19 00:00:00-05:00</c:v>
                </c:pt>
                <c:pt idx="925">
                  <c:v>2024-09-20 00:00:00-05:00</c:v>
                </c:pt>
                <c:pt idx="926">
                  <c:v>2024-09-23 00:00:00-05:00</c:v>
                </c:pt>
                <c:pt idx="927">
                  <c:v>2024-09-24 00:00:00-05:00</c:v>
                </c:pt>
                <c:pt idx="928">
                  <c:v>2024-09-25 00:00:00-05:00</c:v>
                </c:pt>
                <c:pt idx="929">
                  <c:v>2024-09-26 00:00:00-05:00</c:v>
                </c:pt>
                <c:pt idx="930">
                  <c:v>2024-09-27 00:00:00-05:00</c:v>
                </c:pt>
                <c:pt idx="931">
                  <c:v>2024-09-30 00:00:00-05:00</c:v>
                </c:pt>
                <c:pt idx="932">
                  <c:v>2024-10-01 00:00:00-05:00</c:v>
                </c:pt>
                <c:pt idx="933">
                  <c:v>2024-10-02 00:00:00-05:00</c:v>
                </c:pt>
                <c:pt idx="934">
                  <c:v>2024-10-03 00:00:00-05:00</c:v>
                </c:pt>
                <c:pt idx="935">
                  <c:v>2024-10-04 00:00:00-05:00</c:v>
                </c:pt>
                <c:pt idx="936">
                  <c:v>2024-10-07 00:00:00-05:00</c:v>
                </c:pt>
                <c:pt idx="937">
                  <c:v>2024-10-08 00:00:00-05:00</c:v>
                </c:pt>
                <c:pt idx="938">
                  <c:v>2024-10-09 00:00:00-05:00</c:v>
                </c:pt>
                <c:pt idx="939">
                  <c:v>2024-10-10 00:00:00-05:00</c:v>
                </c:pt>
                <c:pt idx="940">
                  <c:v>2024-10-11 00:00:00-05:00</c:v>
                </c:pt>
                <c:pt idx="941">
                  <c:v>2024-10-14 00:00:00-05:00</c:v>
                </c:pt>
                <c:pt idx="942">
                  <c:v>2024-10-15 00:00:00-05:00</c:v>
                </c:pt>
                <c:pt idx="943">
                  <c:v>2024-10-16 00:00:00-05:00</c:v>
                </c:pt>
                <c:pt idx="944">
                  <c:v>2024-10-17 00:00:00-05:00</c:v>
                </c:pt>
                <c:pt idx="945">
                  <c:v>2024-10-18 00:00:00-05:00</c:v>
                </c:pt>
                <c:pt idx="946">
                  <c:v>2024-10-21 00:00:00-05:00</c:v>
                </c:pt>
                <c:pt idx="947">
                  <c:v>2024-10-22 00:00:00-05:00</c:v>
                </c:pt>
                <c:pt idx="948">
                  <c:v>2024-10-23 00:00:00-05:00</c:v>
                </c:pt>
                <c:pt idx="949">
                  <c:v>2024-10-24 00:00:00-05:00</c:v>
                </c:pt>
                <c:pt idx="950">
                  <c:v>2024-10-25 00:00:00-05:00</c:v>
                </c:pt>
                <c:pt idx="951">
                  <c:v>2024-10-28 00:00:00-05:00</c:v>
                </c:pt>
                <c:pt idx="952">
                  <c:v>2024-10-29 00:00:00-05:00</c:v>
                </c:pt>
                <c:pt idx="953">
                  <c:v>2024-10-30 00:00:00-05:00</c:v>
                </c:pt>
                <c:pt idx="954">
                  <c:v>2024-10-31 00:00:00-05:00</c:v>
                </c:pt>
                <c:pt idx="955">
                  <c:v>2024-11-01 00:00:00-05:00</c:v>
                </c:pt>
                <c:pt idx="956">
                  <c:v>2024-11-04 00:00:00-05:00</c:v>
                </c:pt>
                <c:pt idx="957">
                  <c:v>2024-11-05 00:00:00-05:00</c:v>
                </c:pt>
                <c:pt idx="958">
                  <c:v>2024-11-06 00:00:00-05:00</c:v>
                </c:pt>
                <c:pt idx="959">
                  <c:v>2024-11-07 00:00:00-05:00</c:v>
                </c:pt>
                <c:pt idx="960">
                  <c:v>2024-11-08 00:00:00-05:00</c:v>
                </c:pt>
                <c:pt idx="961">
                  <c:v>2024-11-11 00:00:00-05:00</c:v>
                </c:pt>
                <c:pt idx="962">
                  <c:v>2024-11-12 00:00:00-05:00</c:v>
                </c:pt>
                <c:pt idx="963">
                  <c:v>2024-11-13 00:00:00-05:00</c:v>
                </c:pt>
                <c:pt idx="964">
                  <c:v>2024-11-14 00:00:00-05:00</c:v>
                </c:pt>
                <c:pt idx="965">
                  <c:v>2024-11-15 00:00:00-05:00</c:v>
                </c:pt>
                <c:pt idx="966">
                  <c:v>2024-11-18 00:00:00-05:00</c:v>
                </c:pt>
                <c:pt idx="967">
                  <c:v>2024-11-19 00:00:00-05:00</c:v>
                </c:pt>
                <c:pt idx="968">
                  <c:v>2024-11-20 00:00:00-05:00</c:v>
                </c:pt>
                <c:pt idx="969">
                  <c:v>2024-11-21 00:00:00-05:00</c:v>
                </c:pt>
                <c:pt idx="970">
                  <c:v>2024-11-22 00:00:00-05:00</c:v>
                </c:pt>
                <c:pt idx="971">
                  <c:v>2024-11-25 00:00:00-05:00</c:v>
                </c:pt>
                <c:pt idx="972">
                  <c:v>2024-11-26 00:00:00-05:00</c:v>
                </c:pt>
                <c:pt idx="973">
                  <c:v>2024-11-27 00:00:00-05:00</c:v>
                </c:pt>
                <c:pt idx="974">
                  <c:v>2024-11-29 00:00:00-05:00</c:v>
                </c:pt>
                <c:pt idx="975">
                  <c:v>2024-12-02 00:00:00-05:00</c:v>
                </c:pt>
                <c:pt idx="976">
                  <c:v>2024-12-03 00:00:00-05:00</c:v>
                </c:pt>
                <c:pt idx="977">
                  <c:v>2024-12-04 00:00:00-05:00</c:v>
                </c:pt>
                <c:pt idx="978">
                  <c:v>2024-12-05 00:00:00-05:00</c:v>
                </c:pt>
                <c:pt idx="979">
                  <c:v>2024-12-06 00:00:00-05:00</c:v>
                </c:pt>
                <c:pt idx="980">
                  <c:v>2024-12-09 00:00:00-05:00</c:v>
                </c:pt>
                <c:pt idx="981">
                  <c:v>2024-12-10 00:00:00-05:00</c:v>
                </c:pt>
                <c:pt idx="982">
                  <c:v>2024-12-11 00:00:00-05:00</c:v>
                </c:pt>
                <c:pt idx="983">
                  <c:v>2024-12-12 00:00:00-05:00</c:v>
                </c:pt>
                <c:pt idx="984">
                  <c:v>2024-12-13 00:00:00-05:00</c:v>
                </c:pt>
                <c:pt idx="985">
                  <c:v>2024-12-16 00:00:00-05:00</c:v>
                </c:pt>
                <c:pt idx="986">
                  <c:v>2024-12-17 00:00:00-05:00</c:v>
                </c:pt>
                <c:pt idx="987">
                  <c:v>2024-12-18 00:00:00-05:00</c:v>
                </c:pt>
                <c:pt idx="988">
                  <c:v>2024-12-19 00:00:00-05:00</c:v>
                </c:pt>
                <c:pt idx="989">
                  <c:v>2024-12-20 00:00:00-05:00</c:v>
                </c:pt>
                <c:pt idx="990">
                  <c:v>2024-12-23 00:00:00-05:00</c:v>
                </c:pt>
                <c:pt idx="991">
                  <c:v>2024-12-24 00:00:00-05:00</c:v>
                </c:pt>
                <c:pt idx="992">
                  <c:v>2024-12-26 00:00:00-05:00</c:v>
                </c:pt>
                <c:pt idx="993">
                  <c:v>2024-12-27 00:00:00-05:00</c:v>
                </c:pt>
                <c:pt idx="994">
                  <c:v>2024-12-30 00:00:00-05:00</c:v>
                </c:pt>
                <c:pt idx="995">
                  <c:v>2024-12-31 00:00:00-05:00</c:v>
                </c:pt>
                <c:pt idx="996">
                  <c:v>2025-01-02 00:00:00-05:00</c:v>
                </c:pt>
                <c:pt idx="997">
                  <c:v>2025-01-03 00:00:00-05:00</c:v>
                </c:pt>
                <c:pt idx="998">
                  <c:v>2025-01-06 00:00:00-05:00</c:v>
                </c:pt>
                <c:pt idx="999">
                  <c:v>2025-01-07 00:00:00-05:00</c:v>
                </c:pt>
                <c:pt idx="1000">
                  <c:v>2025-01-08 00:00:00-05:00</c:v>
                </c:pt>
                <c:pt idx="1001">
                  <c:v>2025-01-10 00:00:00-05:00</c:v>
                </c:pt>
                <c:pt idx="1002">
                  <c:v>2025-01-13 00:00:00-05:00</c:v>
                </c:pt>
                <c:pt idx="1003">
                  <c:v>2025-01-14 00:00:00-05:00</c:v>
                </c:pt>
                <c:pt idx="1004">
                  <c:v>2025-01-15 00:00:00-05:00</c:v>
                </c:pt>
                <c:pt idx="1005">
                  <c:v>2025-01-16 00:00:00-05:00</c:v>
                </c:pt>
                <c:pt idx="1006">
                  <c:v>2025-01-17 00:00:00-05:00</c:v>
                </c:pt>
                <c:pt idx="1007">
                  <c:v>2025-01-21 00:00:00-05:00</c:v>
                </c:pt>
                <c:pt idx="1008">
                  <c:v>2025-01-22 00:00:00-05:00</c:v>
                </c:pt>
                <c:pt idx="1009">
                  <c:v>2025-01-23 00:00:00-05:00</c:v>
                </c:pt>
                <c:pt idx="1010">
                  <c:v>2025-01-24 00:00:00-05:00</c:v>
                </c:pt>
                <c:pt idx="1011">
                  <c:v>2025-01-27 00:00:00-05:00</c:v>
                </c:pt>
                <c:pt idx="1012">
                  <c:v>2025-01-28 00:00:00-05:00</c:v>
                </c:pt>
                <c:pt idx="1013">
                  <c:v>2025-01-29 00:00:00-05:00</c:v>
                </c:pt>
                <c:pt idx="1014">
                  <c:v>2025-01-30 00:00:00-05:00</c:v>
                </c:pt>
                <c:pt idx="1015">
                  <c:v>2025-01-31 00:00:00-05:00</c:v>
                </c:pt>
                <c:pt idx="1016">
                  <c:v>2025-02-03 00:00:00-05:00</c:v>
                </c:pt>
                <c:pt idx="1017">
                  <c:v>2025-02-04 00:00:00-05:00</c:v>
                </c:pt>
                <c:pt idx="1018">
                  <c:v>2025-02-05 00:00:00-05:00</c:v>
                </c:pt>
                <c:pt idx="1019">
                  <c:v>2025-02-06 00:00:00-05:00</c:v>
                </c:pt>
                <c:pt idx="1020">
                  <c:v>2025-02-07 00:00:00-05:00</c:v>
                </c:pt>
                <c:pt idx="1021">
                  <c:v>2025-02-10 00:00:00-05:00</c:v>
                </c:pt>
                <c:pt idx="1022">
                  <c:v>2025-02-11 00:00:00-05:00</c:v>
                </c:pt>
                <c:pt idx="1023">
                  <c:v>2025-02-12 00:00:00-05:00</c:v>
                </c:pt>
                <c:pt idx="1024">
                  <c:v>2025-02-13 00:00:00-05:00</c:v>
                </c:pt>
                <c:pt idx="1025">
                  <c:v>2025-02-14 00:00:00-05:00</c:v>
                </c:pt>
                <c:pt idx="1026">
                  <c:v>2025-02-18 00:00:00-05:00</c:v>
                </c:pt>
                <c:pt idx="1027">
                  <c:v>2025-02-19 00:00:00-05:00</c:v>
                </c:pt>
                <c:pt idx="1028">
                  <c:v>2025-02-20 00:00:00-05:00</c:v>
                </c:pt>
                <c:pt idx="1029">
                  <c:v>2025-02-21 00:00:00-05:00</c:v>
                </c:pt>
                <c:pt idx="1030">
                  <c:v>2025-02-24 00:00:00-05:00</c:v>
                </c:pt>
                <c:pt idx="1031">
                  <c:v>2025-02-25 00:00:00-05:00</c:v>
                </c:pt>
                <c:pt idx="1032">
                  <c:v>2025-02-26 00:00:00-05:00</c:v>
                </c:pt>
                <c:pt idx="1033">
                  <c:v>2025-02-27 00:00:00-05:00</c:v>
                </c:pt>
                <c:pt idx="1034">
                  <c:v>2025-02-28 00:00:00-05:00</c:v>
                </c:pt>
                <c:pt idx="1035">
                  <c:v>2025-03-03 00:00:00-05:00</c:v>
                </c:pt>
                <c:pt idx="1036">
                  <c:v>2025-03-04 00:00:00-05:00</c:v>
                </c:pt>
                <c:pt idx="1037">
                  <c:v>2025-03-05 00:00:00-05:00</c:v>
                </c:pt>
                <c:pt idx="1038">
                  <c:v>2025-03-06 00:00:00-05:00</c:v>
                </c:pt>
                <c:pt idx="1039">
                  <c:v>2025-03-07 00:00:00-05:00</c:v>
                </c:pt>
                <c:pt idx="1040">
                  <c:v>2025-03-10 00:00:00-05:00</c:v>
                </c:pt>
                <c:pt idx="1041">
                  <c:v>2025-03-11 00:00:00-05:00</c:v>
                </c:pt>
                <c:pt idx="1042">
                  <c:v>2025-03-12 00:00:00-05:00</c:v>
                </c:pt>
                <c:pt idx="1043">
                  <c:v>2025-03-13 00:00:00-05:00</c:v>
                </c:pt>
                <c:pt idx="1044">
                  <c:v>2025-03-14 00:00:00-05:00</c:v>
                </c:pt>
                <c:pt idx="1045">
                  <c:v>2025-03-17 00:00:00-05:00</c:v>
                </c:pt>
                <c:pt idx="1046">
                  <c:v>2025-03-18 00:00:00-05:00</c:v>
                </c:pt>
                <c:pt idx="1047">
                  <c:v>2025-03-19 00:00:00-05:00</c:v>
                </c:pt>
                <c:pt idx="1048">
                  <c:v>2025-03-20 00:00:00-05:00</c:v>
                </c:pt>
                <c:pt idx="1049">
                  <c:v>2025-03-21 00:00:00-05:00</c:v>
                </c:pt>
                <c:pt idx="1050">
                  <c:v>2025-03-24 00:00:00-05:00</c:v>
                </c:pt>
                <c:pt idx="1051">
                  <c:v>2025-03-25 00:00:00-05:00</c:v>
                </c:pt>
                <c:pt idx="1052">
                  <c:v>2025-03-26 00:00:00-05:00</c:v>
                </c:pt>
                <c:pt idx="1053">
                  <c:v>2025-03-27 00:00:00-05:00</c:v>
                </c:pt>
                <c:pt idx="1054">
                  <c:v>2025-03-28 00:00:00-05:00</c:v>
                </c:pt>
                <c:pt idx="1055">
                  <c:v>2025-03-31 00:00:00-05:00</c:v>
                </c:pt>
                <c:pt idx="1056">
                  <c:v>2025-04-01 00:00:00-05:00</c:v>
                </c:pt>
                <c:pt idx="1057">
                  <c:v>2025-04-02 00:00:00-05:00</c:v>
                </c:pt>
                <c:pt idx="1058">
                  <c:v>2025-04-03 00:00:00-05:00</c:v>
                </c:pt>
                <c:pt idx="1059">
                  <c:v>2025-04-04 00:00:00-05:00</c:v>
                </c:pt>
                <c:pt idx="1060">
                  <c:v>2025-04-07 00:00:00-05:00</c:v>
                </c:pt>
                <c:pt idx="1061">
                  <c:v>2025-04-08 00:00:00-05:00</c:v>
                </c:pt>
                <c:pt idx="1062">
                  <c:v>2025-04-09 00:00:00-05:00</c:v>
                </c:pt>
                <c:pt idx="1063">
                  <c:v>2025-04-10 00:00:00-05:00</c:v>
                </c:pt>
                <c:pt idx="1064">
                  <c:v>2025-04-11 00:00:00-05:00</c:v>
                </c:pt>
                <c:pt idx="1065">
                  <c:v>2025-04-14 00:00:00-05:00</c:v>
                </c:pt>
                <c:pt idx="1066">
                  <c:v>2025-04-15 00:00:00-05:00</c:v>
                </c:pt>
                <c:pt idx="1067">
                  <c:v>2025-04-16 00:00:00-05:00</c:v>
                </c:pt>
                <c:pt idx="1068">
                  <c:v>2025-04-17 00:00:00-05:00</c:v>
                </c:pt>
                <c:pt idx="1069">
                  <c:v>2025-04-21 00:00:00-05:00</c:v>
                </c:pt>
                <c:pt idx="1070">
                  <c:v>2025-04-22 00:00:00-05:00</c:v>
                </c:pt>
                <c:pt idx="1071">
                  <c:v>2025-04-23 00:00:00-05:00</c:v>
                </c:pt>
                <c:pt idx="1072">
                  <c:v>2025-04-24 00:00:00-05:00</c:v>
                </c:pt>
                <c:pt idx="1073">
                  <c:v>2025-04-25 00:00:00-05:00</c:v>
                </c:pt>
                <c:pt idx="1074">
                  <c:v>2025-04-28 00:00:00-05:00</c:v>
                </c:pt>
                <c:pt idx="1075">
                  <c:v>2025-04-29 00:00:00-05:00</c:v>
                </c:pt>
                <c:pt idx="1076">
                  <c:v>2025-04-30 00:00:00-05:00</c:v>
                </c:pt>
                <c:pt idx="1077">
                  <c:v>2025-05-01 00:00:00-05:00</c:v>
                </c:pt>
                <c:pt idx="1078">
                  <c:v>2025-05-02 00:00:00-05:00</c:v>
                </c:pt>
                <c:pt idx="1079">
                  <c:v>2025-05-05 00:00:00-05:00</c:v>
                </c:pt>
              </c:strCache>
            </c:strRef>
          </c:cat>
          <c:val>
            <c:numRef>
              <c:f>'Option 2 XGB ETHUSD+BTCUSD'!$Q$3:$Q$1082</c:f>
              <c:numCache>
                <c:formatCode>General</c:formatCode>
                <c:ptCount val="1080"/>
                <c:pt idx="0">
                  <c:v>-1.2700000000000045E-2</c:v>
                </c:pt>
                <c:pt idx="1">
                  <c:v>-2.5041250000000015E-2</c:v>
                </c:pt>
                <c:pt idx="2">
                  <c:v>-2.1772890907581277E-2</c:v>
                </c:pt>
                <c:pt idx="3">
                  <c:v>-1.7416285359745376E-2</c:v>
                </c:pt>
                <c:pt idx="4">
                  <c:v>-2.9698581792748535E-2</c:v>
                </c:pt>
                <c:pt idx="5">
                  <c:v>-4.1827349520339174E-2</c:v>
                </c:pt>
                <c:pt idx="6">
                  <c:v>-2.5925157420100486E-2</c:v>
                </c:pt>
                <c:pt idx="7">
                  <c:v>-2.8857830982227495E-2</c:v>
                </c:pt>
                <c:pt idx="8">
                  <c:v>-2.225515919570209E-2</c:v>
                </c:pt>
                <c:pt idx="9">
                  <c:v>3.8284762773088898E-2</c:v>
                </c:pt>
                <c:pt idx="10">
                  <c:v>8.876792297151348E-2</c:v>
                </c:pt>
                <c:pt idx="11">
                  <c:v>8.3324083356655976E-2</c:v>
                </c:pt>
                <c:pt idx="12">
                  <c:v>0.1286782513815754</c:v>
                </c:pt>
                <c:pt idx="13">
                  <c:v>0.1217179021402659</c:v>
                </c:pt>
                <c:pt idx="14">
                  <c:v>0.13408239699925439</c:v>
                </c:pt>
                <c:pt idx="15">
                  <c:v>0.142390119299596</c:v>
                </c:pt>
                <c:pt idx="16">
                  <c:v>0.17279052781140458</c:v>
                </c:pt>
                <c:pt idx="17">
                  <c:v>0.20356792105004784</c:v>
                </c:pt>
                <c:pt idx="18">
                  <c:v>0.21486085984116543</c:v>
                </c:pt>
                <c:pt idx="19">
                  <c:v>0.19967509909315084</c:v>
                </c:pt>
                <c:pt idx="20">
                  <c:v>0.18467916035448662</c:v>
                </c:pt>
                <c:pt idx="21">
                  <c:v>0.16987067085005569</c:v>
                </c:pt>
                <c:pt idx="22">
                  <c:v>0.15524728746442995</c:v>
                </c:pt>
                <c:pt idx="23">
                  <c:v>0.14080669637112453</c:v>
                </c:pt>
                <c:pt idx="24">
                  <c:v>0.12654661266648559</c:v>
                </c:pt>
                <c:pt idx="25">
                  <c:v>0.11246478000815463</c:v>
                </c:pt>
                <c:pt idx="26">
                  <c:v>0.11007561393527143</c:v>
                </c:pt>
                <c:pt idx="27">
                  <c:v>0.12266014428858218</c:v>
                </c:pt>
                <c:pt idx="28">
                  <c:v>0.12346815198359051</c:v>
                </c:pt>
                <c:pt idx="29">
                  <c:v>0.16758993362383379</c:v>
                </c:pt>
                <c:pt idx="30">
                  <c:v>0.15299505945353586</c:v>
                </c:pt>
                <c:pt idx="31">
                  <c:v>0.16976584128577921</c:v>
                </c:pt>
                <c:pt idx="32">
                  <c:v>0.19019731655059968</c:v>
                </c:pt>
                <c:pt idx="33">
                  <c:v>0.19766982400829258</c:v>
                </c:pt>
                <c:pt idx="34">
                  <c:v>0.20639246897284358</c:v>
                </c:pt>
                <c:pt idx="35">
                  <c:v>0.21495959807950382</c:v>
                </c:pt>
                <c:pt idx="36">
                  <c:v>0.19977260310351008</c:v>
                </c:pt>
                <c:pt idx="37">
                  <c:v>0.20460021980761622</c:v>
                </c:pt>
                <c:pt idx="38">
                  <c:v>0.20140742150431512</c:v>
                </c:pt>
                <c:pt idx="39">
                  <c:v>0.20523772784439731</c:v>
                </c:pt>
                <c:pt idx="40">
                  <c:v>0.21224672852151372</c:v>
                </c:pt>
                <c:pt idx="41">
                  <c:v>0.19697241974214275</c:v>
                </c:pt>
                <c:pt idx="42">
                  <c:v>0.19527946436756882</c:v>
                </c:pt>
                <c:pt idx="43">
                  <c:v>0.19369385514874127</c:v>
                </c:pt>
                <c:pt idx="44">
                  <c:v>0.19285888691112341</c:v>
                </c:pt>
                <c:pt idx="45">
                  <c:v>0.23308350863977756</c:v>
                </c:pt>
                <c:pt idx="46">
                  <c:v>0.24309042811831527</c:v>
                </c:pt>
                <c:pt idx="47">
                  <c:v>0.24309042811831527</c:v>
                </c:pt>
                <c:pt idx="48">
                  <c:v>0.26330370751929077</c:v>
                </c:pt>
                <c:pt idx="49">
                  <c:v>0.2718838557835821</c:v>
                </c:pt>
                <c:pt idx="50">
                  <c:v>0.28272825658228595</c:v>
                </c:pt>
                <c:pt idx="51">
                  <c:v>0.27427161559525759</c:v>
                </c:pt>
                <c:pt idx="52">
                  <c:v>0.26957190309057011</c:v>
                </c:pt>
                <c:pt idx="53">
                  <c:v>0.27557185546955942</c:v>
                </c:pt>
                <c:pt idx="54">
                  <c:v>0.30613630739011799</c:v>
                </c:pt>
                <c:pt idx="55">
                  <c:v>0.34498622767757703</c:v>
                </c:pt>
                <c:pt idx="56">
                  <c:v>0.37595368855617672</c:v>
                </c:pt>
                <c:pt idx="57">
                  <c:v>0.36541131143295469</c:v>
                </c:pt>
                <c:pt idx="58">
                  <c:v>0.37375201791140089</c:v>
                </c:pt>
                <c:pt idx="59">
                  <c:v>0.38700938909334659</c:v>
                </c:pt>
                <c:pt idx="60">
                  <c:v>0.4053962221924774</c:v>
                </c:pt>
                <c:pt idx="61">
                  <c:v>0.41815155956579919</c:v>
                </c:pt>
                <c:pt idx="62">
                  <c:v>0.44269547758965677</c:v>
                </c:pt>
                <c:pt idx="63">
                  <c:v>0.43548200020170857</c:v>
                </c:pt>
                <c:pt idx="64">
                  <c:v>0.42548002600273027</c:v>
                </c:pt>
                <c:pt idx="65">
                  <c:v>0.4183526258727166</c:v>
                </c:pt>
                <c:pt idx="66">
                  <c:v>0.44281723616414537</c:v>
                </c:pt>
                <c:pt idx="67">
                  <c:v>0.49424915585659845</c:v>
                </c:pt>
                <c:pt idx="68">
                  <c:v>0.53127543839729641</c:v>
                </c:pt>
                <c:pt idx="69">
                  <c:v>0.57471801395474564</c:v>
                </c:pt>
                <c:pt idx="70">
                  <c:v>0.62511947980252525</c:v>
                </c:pt>
                <c:pt idx="71">
                  <c:v>0.66783507622817151</c:v>
                </c:pt>
                <c:pt idx="72">
                  <c:v>0.66328069480190677</c:v>
                </c:pt>
                <c:pt idx="73">
                  <c:v>0.69822249056486663</c:v>
                </c:pt>
                <c:pt idx="74">
                  <c:v>0.739825444547064</c:v>
                </c:pt>
                <c:pt idx="75">
                  <c:v>0.75101759333825036</c:v>
                </c:pt>
                <c:pt idx="76">
                  <c:v>0.80399142960162506</c:v>
                </c:pt>
                <c:pt idx="77">
                  <c:v>0.79497147245361699</c:v>
                </c:pt>
                <c:pt idx="78">
                  <c:v>0.82992684832406693</c:v>
                </c:pt>
                <c:pt idx="79">
                  <c:v>0.87457970435977272</c:v>
                </c:pt>
                <c:pt idx="80">
                  <c:v>0.89989246153881441</c:v>
                </c:pt>
                <c:pt idx="81">
                  <c:v>0.9250026643615985</c:v>
                </c:pt>
                <c:pt idx="82">
                  <c:v>0.93642155879128519</c:v>
                </c:pt>
                <c:pt idx="83">
                  <c:v>0.94734969576567729</c:v>
                </c:pt>
                <c:pt idx="84">
                  <c:v>0.91683939090922517</c:v>
                </c:pt>
                <c:pt idx="85">
                  <c:v>0.90725519395467913</c:v>
                </c:pt>
                <c:pt idx="86">
                  <c:v>0.88924001923667118</c:v>
                </c:pt>
                <c:pt idx="87">
                  <c:v>0.89033958904494703</c:v>
                </c:pt>
                <c:pt idx="88">
                  <c:v>0.88485565718693993</c:v>
                </c:pt>
                <c:pt idx="89">
                  <c:v>0.87567757497723564</c:v>
                </c:pt>
                <c:pt idx="90">
                  <c:v>0.87475754762399904</c:v>
                </c:pt>
                <c:pt idx="91">
                  <c:v>0.87004430245992581</c:v>
                </c:pt>
                <c:pt idx="92">
                  <c:v>0.87770640599470817</c:v>
                </c:pt>
                <c:pt idx="93">
                  <c:v>0.87881568264767318</c:v>
                </c:pt>
                <c:pt idx="94">
                  <c:v>0.91667042529036236</c:v>
                </c:pt>
                <c:pt idx="95">
                  <c:v>0.93834596539275394</c:v>
                </c:pt>
                <c:pt idx="96">
                  <c:v>0.92455271848231702</c:v>
                </c:pt>
                <c:pt idx="97">
                  <c:v>0.89874469009769475</c:v>
                </c:pt>
                <c:pt idx="98">
                  <c:v>0.90065332952191102</c:v>
                </c:pt>
                <c:pt idx="99">
                  <c:v>0.88845879097181313</c:v>
                </c:pt>
                <c:pt idx="100">
                  <c:v>0.85990484912866649</c:v>
                </c:pt>
                <c:pt idx="101">
                  <c:v>0.95105184470984683</c:v>
                </c:pt>
                <c:pt idx="102">
                  <c:v>1.0393606887481663</c:v>
                </c:pt>
                <c:pt idx="103">
                  <c:v>1.0989939826471757</c:v>
                </c:pt>
                <c:pt idx="104">
                  <c:v>1.1522795505849901</c:v>
                </c:pt>
                <c:pt idx="105">
                  <c:v>1.1934409675839452</c:v>
                </c:pt>
                <c:pt idx="106">
                  <c:v>1.1934409675839452</c:v>
                </c:pt>
                <c:pt idx="107">
                  <c:v>1.1579502360145928</c:v>
                </c:pt>
                <c:pt idx="108">
                  <c:v>1.1367035845579427</c:v>
                </c:pt>
                <c:pt idx="109">
                  <c:v>1.1249259863797336</c:v>
                </c:pt>
                <c:pt idx="110">
                  <c:v>1.1045027597963548</c:v>
                </c:pt>
                <c:pt idx="111">
                  <c:v>1.0835050774586428</c:v>
                </c:pt>
                <c:pt idx="112">
                  <c:v>1.0567914728622663</c:v>
                </c:pt>
                <c:pt idx="113">
                  <c:v>1.0560615985243311</c:v>
                </c:pt>
                <c:pt idx="114">
                  <c:v>1.0373150894774157</c:v>
                </c:pt>
                <c:pt idx="115">
                  <c:v>1.0256988439376276</c:v>
                </c:pt>
                <c:pt idx="116">
                  <c:v>1.0682923393805819</c:v>
                </c:pt>
                <c:pt idx="117">
                  <c:v>1.097259080904625</c:v>
                </c:pt>
                <c:pt idx="118">
                  <c:v>1.0865630595920113</c:v>
                </c:pt>
                <c:pt idx="119">
                  <c:v>1.0969101610680307</c:v>
                </c:pt>
                <c:pt idx="120">
                  <c:v>1.1190774721133265</c:v>
                </c:pt>
                <c:pt idx="121">
                  <c:v>1.1551343805555949</c:v>
                </c:pt>
                <c:pt idx="122">
                  <c:v>1.159894624737789</c:v>
                </c:pt>
                <c:pt idx="123">
                  <c:v>1.1482354907826893</c:v>
                </c:pt>
                <c:pt idx="124">
                  <c:v>1.1192427077421683</c:v>
                </c:pt>
                <c:pt idx="125">
                  <c:v>1.0673262727952961</c:v>
                </c:pt>
                <c:pt idx="126">
                  <c:v>1.0431016571328771</c:v>
                </c:pt>
                <c:pt idx="127">
                  <c:v>1.0022364869447471</c:v>
                </c:pt>
                <c:pt idx="128">
                  <c:v>0.96655379207415804</c:v>
                </c:pt>
                <c:pt idx="129">
                  <c:v>0.95033154494822214</c:v>
                </c:pt>
                <c:pt idx="130">
                  <c:v>0.93677591867554399</c:v>
                </c:pt>
                <c:pt idx="131">
                  <c:v>0.90904634860750866</c:v>
                </c:pt>
                <c:pt idx="132">
                  <c:v>0.94567306884471147</c:v>
                </c:pt>
                <c:pt idx="133">
                  <c:v>0.98630475176471877</c:v>
                </c:pt>
                <c:pt idx="134">
                  <c:v>1.0059756601027359</c:v>
                </c:pt>
                <c:pt idx="135">
                  <c:v>1.0326085195137371</c:v>
                </c:pt>
                <c:pt idx="136">
                  <c:v>1.1235867121318903</c:v>
                </c:pt>
                <c:pt idx="137">
                  <c:v>1.1441764939229437</c:v>
                </c:pt>
                <c:pt idx="138">
                  <c:v>1.1797327183673341</c:v>
                </c:pt>
                <c:pt idx="139">
                  <c:v>1.2379876002030867</c:v>
                </c:pt>
                <c:pt idx="140">
                  <c:v>1.2252859955736133</c:v>
                </c:pt>
                <c:pt idx="141">
                  <c:v>1.2099966841413208</c:v>
                </c:pt>
                <c:pt idx="142">
                  <c:v>1.1952147776649573</c:v>
                </c:pt>
                <c:pt idx="143">
                  <c:v>1.2172393684016596</c:v>
                </c:pt>
                <c:pt idx="144">
                  <c:v>1.1895238762966391</c:v>
                </c:pt>
                <c:pt idx="145">
                  <c:v>1.1959187705126135</c:v>
                </c:pt>
                <c:pt idx="146">
                  <c:v>1.2226605639547126</c:v>
                </c:pt>
                <c:pt idx="147">
                  <c:v>1.2600373823897142</c:v>
                </c:pt>
                <c:pt idx="148">
                  <c:v>1.2543885080499959</c:v>
                </c:pt>
                <c:pt idx="149">
                  <c:v>1.2421687935282995</c:v>
                </c:pt>
                <c:pt idx="150">
                  <c:v>1.2198525402172788</c:v>
                </c:pt>
                <c:pt idx="151">
                  <c:v>1.2357378480905776</c:v>
                </c:pt>
                <c:pt idx="152">
                  <c:v>1.2240374997273742</c:v>
                </c:pt>
                <c:pt idx="153">
                  <c:v>1.2858094420041857</c:v>
                </c:pt>
                <c:pt idx="154">
                  <c:v>1.3370157111654328</c:v>
                </c:pt>
                <c:pt idx="155">
                  <c:v>1.3249276259352936</c:v>
                </c:pt>
                <c:pt idx="156">
                  <c:v>1.3083324599361563</c:v>
                </c:pt>
                <c:pt idx="157">
                  <c:v>1.3153081637179262</c:v>
                </c:pt>
                <c:pt idx="158">
                  <c:v>1.2861352808550803</c:v>
                </c:pt>
                <c:pt idx="159">
                  <c:v>1.2575585898443919</c:v>
                </c:pt>
                <c:pt idx="160">
                  <c:v>1.2477038420353761</c:v>
                </c:pt>
                <c:pt idx="161">
                  <c:v>1.2468126566821591</c:v>
                </c:pt>
                <c:pt idx="162">
                  <c:v>1.2423395178065983</c:v>
                </c:pt>
                <c:pt idx="163">
                  <c:v>1.2683518981346005</c:v>
                </c:pt>
                <c:pt idx="164">
                  <c:v>1.2570101386439276</c:v>
                </c:pt>
                <c:pt idx="165">
                  <c:v>1.2457250879507078</c:v>
                </c:pt>
                <c:pt idx="166">
                  <c:v>1.2174289518425292</c:v>
                </c:pt>
                <c:pt idx="167">
                  <c:v>1.2063418070833167</c:v>
                </c:pt>
                <c:pt idx="168">
                  <c:v>1.2161880961021363</c:v>
                </c:pt>
                <c:pt idx="169">
                  <c:v>1.2006747029709319</c:v>
                </c:pt>
                <c:pt idx="170">
                  <c:v>1.1814750200819173</c:v>
                </c:pt>
                <c:pt idx="171">
                  <c:v>1.1814750200819173</c:v>
                </c:pt>
                <c:pt idx="172">
                  <c:v>1.1754488011404796</c:v>
                </c:pt>
                <c:pt idx="173">
                  <c:v>1.1377421788968984</c:v>
                </c:pt>
                <c:pt idx="174">
                  <c:v>1.0708520086831119</c:v>
                </c:pt>
                <c:pt idx="175">
                  <c:v>1.0564604170262646</c:v>
                </c:pt>
                <c:pt idx="176">
                  <c:v>1.0456153786939835</c:v>
                </c:pt>
                <c:pt idx="177">
                  <c:v>1.0171381014707359</c:v>
                </c:pt>
                <c:pt idx="178">
                  <c:v>0.97432862706811818</c:v>
                </c:pt>
                <c:pt idx="179">
                  <c:v>0.9388819520656615</c:v>
                </c:pt>
                <c:pt idx="180">
                  <c:v>0.91783199328667076</c:v>
                </c:pt>
                <c:pt idx="181">
                  <c:v>0.91632846338683005</c:v>
                </c:pt>
                <c:pt idx="182">
                  <c:v>0.91834834204444094</c:v>
                </c:pt>
                <c:pt idx="183">
                  <c:v>0.94601312548227012</c:v>
                </c:pt>
                <c:pt idx="184">
                  <c:v>0.97274155624185177</c:v>
                </c:pt>
                <c:pt idx="185">
                  <c:v>1.0241388071038036</c:v>
                </c:pt>
                <c:pt idx="186">
                  <c:v>1.0860937684625878</c:v>
                </c:pt>
                <c:pt idx="187">
                  <c:v>1.1185906956269873</c:v>
                </c:pt>
                <c:pt idx="188">
                  <c:v>1.1212431773144655</c:v>
                </c:pt>
                <c:pt idx="189">
                  <c:v>1.1522140345377689</c:v>
                </c:pt>
                <c:pt idx="190">
                  <c:v>1.1534757726284428</c:v>
                </c:pt>
                <c:pt idx="191">
                  <c:v>1.1265573254705874</c:v>
                </c:pt>
                <c:pt idx="192">
                  <c:v>1.133736227611073</c:v>
                </c:pt>
                <c:pt idx="193">
                  <c:v>1.1637077072568389</c:v>
                </c:pt>
                <c:pt idx="194">
                  <c:v>1.1366613609161287</c:v>
                </c:pt>
                <c:pt idx="195">
                  <c:v>1.1364734896243167</c:v>
                </c:pt>
                <c:pt idx="196">
                  <c:v>1.1903094329273438</c:v>
                </c:pt>
                <c:pt idx="197">
                  <c:v>1.2063415066980312</c:v>
                </c:pt>
                <c:pt idx="198">
                  <c:v>1.1909173030727604</c:v>
                </c:pt>
                <c:pt idx="199">
                  <c:v>1.2399003177706964</c:v>
                </c:pt>
                <c:pt idx="200">
                  <c:v>1.2604839255545119</c:v>
                </c:pt>
                <c:pt idx="201">
                  <c:v>1.2694678007521145</c:v>
                </c:pt>
                <c:pt idx="202">
                  <c:v>1.2916929946940288</c:v>
                </c:pt>
                <c:pt idx="203">
                  <c:v>1.3138021203344996</c:v>
                </c:pt>
                <c:pt idx="204">
                  <c:v>1.2848795938303184</c:v>
                </c:pt>
                <c:pt idx="205">
                  <c:v>1.2563185989074395</c:v>
                </c:pt>
                <c:pt idx="206">
                  <c:v>1.2281146164210965</c:v>
                </c:pt>
                <c:pt idx="207">
                  <c:v>1.2002631837158328</c:v>
                </c:pt>
                <c:pt idx="208">
                  <c:v>1.1727598939193848</c:v>
                </c:pt>
                <c:pt idx="209">
                  <c:v>1.1456003952453928</c:v>
                </c:pt>
                <c:pt idx="210">
                  <c:v>1.1187803903048255</c:v>
                </c:pt>
                <c:pt idx="211">
                  <c:v>1.1081864883533012</c:v>
                </c:pt>
                <c:pt idx="212">
                  <c:v>1.110662311319925</c:v>
                </c:pt>
                <c:pt idx="213">
                  <c:v>1.1011130122755479</c:v>
                </c:pt>
                <c:pt idx="214">
                  <c:v>1.1269042717772408</c:v>
                </c:pt>
                <c:pt idx="215">
                  <c:v>1.1178676616941767</c:v>
                </c:pt>
                <c:pt idx="216">
                  <c:v>1.1072783233857058</c:v>
                </c:pt>
                <c:pt idx="217">
                  <c:v>1.1005111125894396</c:v>
                </c:pt>
                <c:pt idx="218">
                  <c:v>1.1273335052212059</c:v>
                </c:pt>
                <c:pt idx="219">
                  <c:v>1.1273335052212059</c:v>
                </c:pt>
                <c:pt idx="220">
                  <c:v>1.1523144124169886</c:v>
                </c:pt>
                <c:pt idx="221">
                  <c:v>1.1865475079966123</c:v>
                </c:pt>
                <c:pt idx="222">
                  <c:v>1.1753961157058295</c:v>
                </c:pt>
                <c:pt idx="223">
                  <c:v>1.1915992578197927</c:v>
                </c:pt>
                <c:pt idx="224">
                  <c:v>1.1915992578197927</c:v>
                </c:pt>
                <c:pt idx="225">
                  <c:v>1.2192287559568284</c:v>
                </c:pt>
                <c:pt idx="226">
                  <c:v>1.2079106893014488</c:v>
                </c:pt>
                <c:pt idx="227">
                  <c:v>1.2015936514836634</c:v>
                </c:pt>
                <c:pt idx="228">
                  <c:v>1.1868904110269121</c:v>
                </c:pt>
                <c:pt idx="229">
                  <c:v>1.1760224353290201</c:v>
                </c:pt>
                <c:pt idx="230">
                  <c:v>1.179884354221084</c:v>
                </c:pt>
                <c:pt idx="231">
                  <c:v>1.157165602926387</c:v>
                </c:pt>
                <c:pt idx="232">
                  <c:v>1.1266881808106031</c:v>
                </c:pt>
                <c:pt idx="233">
                  <c:v>1.1175423617165094</c:v>
                </c:pt>
                <c:pt idx="234">
                  <c:v>1.1488514027160179</c:v>
                </c:pt>
                <c:pt idx="235">
                  <c:v>1.1704044715258326</c:v>
                </c:pt>
                <c:pt idx="236">
                  <c:v>1.2135910367494493</c:v>
                </c:pt>
                <c:pt idx="237">
                  <c:v>1.2475228355430654</c:v>
                </c:pt>
                <c:pt idx="238">
                  <c:v>1.2444024669866338</c:v>
                </c:pt>
                <c:pt idx="239">
                  <c:v>1.2467029484482071</c:v>
                </c:pt>
                <c:pt idx="240">
                  <c:v>1.2847603368760261</c:v>
                </c:pt>
                <c:pt idx="241">
                  <c:v>1.3378931179660185</c:v>
                </c:pt>
                <c:pt idx="242">
                  <c:v>1.4039957801369489</c:v>
                </c:pt>
                <c:pt idx="243">
                  <c:v>1.4553021861242139</c:v>
                </c:pt>
                <c:pt idx="244">
                  <c:v>1.4647741308095674</c:v>
                </c:pt>
                <c:pt idx="245">
                  <c:v>1.4801948251789772</c:v>
                </c:pt>
                <c:pt idx="246">
                  <c:v>1.4579865103124514</c:v>
                </c:pt>
                <c:pt idx="247">
                  <c:v>1.4425979516012628</c:v>
                </c:pt>
                <c:pt idx="248">
                  <c:v>1.4609476699818447</c:v>
                </c:pt>
                <c:pt idx="249">
                  <c:v>1.5065941567400718</c:v>
                </c:pt>
                <c:pt idx="250">
                  <c:v>1.559368713103793</c:v>
                </c:pt>
                <c:pt idx="251">
                  <c:v>1.6647645827240325</c:v>
                </c:pt>
                <c:pt idx="252">
                  <c:v>1.7583153129839539</c:v>
                </c:pt>
                <c:pt idx="253">
                  <c:v>1.8140871470495554</c:v>
                </c:pt>
                <c:pt idx="254">
                  <c:v>1.8926892712831513</c:v>
                </c:pt>
                <c:pt idx="255">
                  <c:v>1.8848983815580662</c:v>
                </c:pt>
                <c:pt idx="256">
                  <c:v>1.8519205979717661</c:v>
                </c:pt>
                <c:pt idx="257">
                  <c:v>1.8222729930878394</c:v>
                </c:pt>
                <c:pt idx="258">
                  <c:v>1.8060349747219298</c:v>
                </c:pt>
                <c:pt idx="259">
                  <c:v>1.7847795971623319</c:v>
                </c:pt>
                <c:pt idx="260">
                  <c:v>1.7410141172641524</c:v>
                </c:pt>
                <c:pt idx="261">
                  <c:v>1.6755386879744232</c:v>
                </c:pt>
                <c:pt idx="262">
                  <c:v>1.6243118520817394</c:v>
                </c:pt>
                <c:pt idx="263">
                  <c:v>1.5875983203135209</c:v>
                </c:pt>
                <c:pt idx="264">
                  <c:v>1.5173811957956236</c:v>
                </c:pt>
                <c:pt idx="265">
                  <c:v>1.4919107587408398</c:v>
                </c:pt>
                <c:pt idx="266">
                  <c:v>1.5165378590948024</c:v>
                </c:pt>
                <c:pt idx="267">
                  <c:v>1.5087885946930082</c:v>
                </c:pt>
                <c:pt idx="268">
                  <c:v>1.5155765700000035</c:v>
                </c:pt>
                <c:pt idx="269">
                  <c:v>1.5117428965170507</c:v>
                </c:pt>
                <c:pt idx="270">
                  <c:v>1.4897329569936679</c:v>
                </c:pt>
                <c:pt idx="271">
                  <c:v>1.4571509608383195</c:v>
                </c:pt>
                <c:pt idx="272">
                  <c:v>1.4387223286320321</c:v>
                </c:pt>
                <c:pt idx="273">
                  <c:v>1.5105979129773637</c:v>
                </c:pt>
                <c:pt idx="274">
                  <c:v>1.4602361238226695</c:v>
                </c:pt>
                <c:pt idx="275">
                  <c:v>1.4415567025860225</c:v>
                </c:pt>
                <c:pt idx="276">
                  <c:v>1.3832089245970822</c:v>
                </c:pt>
                <c:pt idx="277">
                  <c:v>1.3138172841816114</c:v>
                </c:pt>
                <c:pt idx="278">
                  <c:v>1.3597716967461997</c:v>
                </c:pt>
                <c:pt idx="279">
                  <c:v>1.3466852898656905</c:v>
                </c:pt>
                <c:pt idx="280">
                  <c:v>1.3631132156503747</c:v>
                </c:pt>
                <c:pt idx="281">
                  <c:v>1.33333798913318</c:v>
                </c:pt>
                <c:pt idx="282">
                  <c:v>1.3216712991875141</c:v>
                </c:pt>
                <c:pt idx="283">
                  <c:v>1.2924182408177516</c:v>
                </c:pt>
                <c:pt idx="284">
                  <c:v>1.2787052929155509</c:v>
                </c:pt>
                <c:pt idx="285">
                  <c:v>1.2982516380328741</c:v>
                </c:pt>
                <c:pt idx="286">
                  <c:v>1.3022252919616615</c:v>
                </c:pt>
                <c:pt idx="287">
                  <c:v>1.2807704881183293</c:v>
                </c:pt>
                <c:pt idx="288">
                  <c:v>1.2900774075684271</c:v>
                </c:pt>
                <c:pt idx="289">
                  <c:v>1.2526529459856595</c:v>
                </c:pt>
                <c:pt idx="290">
                  <c:v>1.2365911690739519</c:v>
                </c:pt>
                <c:pt idx="291">
                  <c:v>1.2490940055762936</c:v>
                </c:pt>
                <c:pt idx="292">
                  <c:v>1.2426822953919303</c:v>
                </c:pt>
                <c:pt idx="293">
                  <c:v>1.2301665849574195</c:v>
                </c:pt>
                <c:pt idx="294">
                  <c:v>1.2034557373917325</c:v>
                </c:pt>
                <c:pt idx="295">
                  <c:v>1.1922908554870411</c:v>
                </c:pt>
                <c:pt idx="296">
                  <c:v>1.1944641399265596</c:v>
                </c:pt>
                <c:pt idx="297">
                  <c:v>1.2411512591794422</c:v>
                </c:pt>
                <c:pt idx="298">
                  <c:v>1.2617258856033473</c:v>
                </c:pt>
                <c:pt idx="299">
                  <c:v>1.297888372289091</c:v>
                </c:pt>
                <c:pt idx="300">
                  <c:v>1.3097462127067288</c:v>
                </c:pt>
                <c:pt idx="301">
                  <c:v>1.2890679741433582</c:v>
                </c:pt>
                <c:pt idx="302">
                  <c:v>1.2604546244665662</c:v>
                </c:pt>
                <c:pt idx="303">
                  <c:v>1.2471333264143722</c:v>
                </c:pt>
                <c:pt idx="304">
                  <c:v>1.2190441598341928</c:v>
                </c:pt>
                <c:pt idx="305">
                  <c:v>1.1913061078362657</c:v>
                </c:pt>
                <c:pt idx="306">
                  <c:v>1.1639147814883124</c:v>
                </c:pt>
                <c:pt idx="307">
                  <c:v>1.1368658467197088</c:v>
                </c:pt>
                <c:pt idx="308">
                  <c:v>1.1101550236357127</c:v>
                </c:pt>
                <c:pt idx="309">
                  <c:v>1.0837780858402666</c:v>
                </c:pt>
                <c:pt idx="310">
                  <c:v>1.1031370358105157</c:v>
                </c:pt>
                <c:pt idx="311">
                  <c:v>1.1135505025960941</c:v>
                </c:pt>
                <c:pt idx="312">
                  <c:v>1.0997984379087686</c:v>
                </c:pt>
                <c:pt idx="313">
                  <c:v>1.0948743463820678</c:v>
                </c:pt>
                <c:pt idx="314">
                  <c:v>1.0843999746501574</c:v>
                </c:pt>
                <c:pt idx="315">
                  <c:v>1.090931415915724</c:v>
                </c:pt>
                <c:pt idx="316">
                  <c:v>1.0913169437499168</c:v>
                </c:pt>
                <c:pt idx="317">
                  <c:v>1.07702146236181</c:v>
                </c:pt>
                <c:pt idx="318">
                  <c:v>1.0713922637534483</c:v>
                </c:pt>
                <c:pt idx="319">
                  <c:v>1.0618052327249412</c:v>
                </c:pt>
                <c:pt idx="320">
                  <c:v>1.0617954092930253</c:v>
                </c:pt>
                <c:pt idx="321">
                  <c:v>1.0559954583386477</c:v>
                </c:pt>
                <c:pt idx="322">
                  <c:v>1.0694375815720005</c:v>
                </c:pt>
                <c:pt idx="323">
                  <c:v>1.0926505011269216</c:v>
                </c:pt>
                <c:pt idx="324">
                  <c:v>1.1835502041017225</c:v>
                </c:pt>
                <c:pt idx="325">
                  <c:v>1.209850827333085</c:v>
                </c:pt>
                <c:pt idx="326">
                  <c:v>1.334210911282494</c:v>
                </c:pt>
                <c:pt idx="327">
                  <c:v>1.4016325013499356</c:v>
                </c:pt>
                <c:pt idx="328">
                  <c:v>1.5078631058621128</c:v>
                </c:pt>
                <c:pt idx="329">
                  <c:v>1.5323839312450502</c:v>
                </c:pt>
                <c:pt idx="330">
                  <c:v>1.5647058390033219</c:v>
                </c:pt>
                <c:pt idx="331">
                  <c:v>1.585833567803931</c:v>
                </c:pt>
                <c:pt idx="332">
                  <c:v>1.5628638070314915</c:v>
                </c:pt>
                <c:pt idx="333">
                  <c:v>1.5480134921940611</c:v>
                </c:pt>
                <c:pt idx="334">
                  <c:v>1.5613433711637383</c:v>
                </c:pt>
                <c:pt idx="335">
                  <c:v>1.5821137141142416</c:v>
                </c:pt>
                <c:pt idx="336">
                  <c:v>1.5601389357601185</c:v>
                </c:pt>
                <c:pt idx="337">
                  <c:v>1.5981841931478771</c:v>
                </c:pt>
                <c:pt idx="338">
                  <c:v>1.6349515934886285</c:v>
                </c:pt>
                <c:pt idx="339">
                  <c:v>1.6160224383899799</c:v>
                </c:pt>
                <c:pt idx="340">
                  <c:v>1.6366507895504663</c:v>
                </c:pt>
                <c:pt idx="341">
                  <c:v>1.6316746703193532</c:v>
                </c:pt>
                <c:pt idx="342">
                  <c:v>1.5803844096628552</c:v>
                </c:pt>
                <c:pt idx="343">
                  <c:v>1.5118098982149268</c:v>
                </c:pt>
                <c:pt idx="344">
                  <c:v>1.5337582746817988</c:v>
                </c:pt>
                <c:pt idx="345">
                  <c:v>1.5411750335447723</c:v>
                </c:pt>
                <c:pt idx="346">
                  <c:v>1.5506224532758663</c:v>
                </c:pt>
                <c:pt idx="347">
                  <c:v>1.572549472335556</c:v>
                </c:pt>
                <c:pt idx="348">
                  <c:v>1.7360828671851194</c:v>
                </c:pt>
                <c:pt idx="349">
                  <c:v>1.907344307492131</c:v>
                </c:pt>
                <c:pt idx="350">
                  <c:v>2.0720915687323398</c:v>
                </c:pt>
                <c:pt idx="351">
                  <c:v>2.2956278976141924</c:v>
                </c:pt>
                <c:pt idx="352">
                  <c:v>2.3816255608960444</c:v>
                </c:pt>
                <c:pt idx="353">
                  <c:v>2.4086153137679092</c:v>
                </c:pt>
                <c:pt idx="354">
                  <c:v>2.4869209893668427</c:v>
                </c:pt>
                <c:pt idx="355">
                  <c:v>2.4862911222996793</c:v>
                </c:pt>
                <c:pt idx="356">
                  <c:v>2.4814243257111395</c:v>
                </c:pt>
                <c:pt idx="357">
                  <c:v>2.4579161877316347</c:v>
                </c:pt>
                <c:pt idx="358">
                  <c:v>2.4428138693018058</c:v>
                </c:pt>
                <c:pt idx="359">
                  <c:v>2.4099622085988348</c:v>
                </c:pt>
                <c:pt idx="360">
                  <c:v>2.4531800259845413</c:v>
                </c:pt>
                <c:pt idx="361">
                  <c:v>2.5339075041346342</c:v>
                </c:pt>
                <c:pt idx="362">
                  <c:v>2.5619955578495994</c:v>
                </c:pt>
                <c:pt idx="363">
                  <c:v>2.5442390331118947</c:v>
                </c:pt>
                <c:pt idx="364">
                  <c:v>2.5427297878929034</c:v>
                </c:pt>
                <c:pt idx="365">
                  <c:v>2.4839826533462763</c:v>
                </c:pt>
                <c:pt idx="366">
                  <c:v>2.4095086549338243</c:v>
                </c:pt>
                <c:pt idx="367">
                  <c:v>2.392799162176428</c:v>
                </c:pt>
                <c:pt idx="368">
                  <c:v>2.4134178282716552</c:v>
                </c:pt>
                <c:pt idx="369">
                  <c:v>2.4428931842667554</c:v>
                </c:pt>
                <c:pt idx="370">
                  <c:v>2.4548796230206573</c:v>
                </c:pt>
                <c:pt idx="371">
                  <c:v>2.4121531664538769</c:v>
                </c:pt>
                <c:pt idx="372">
                  <c:v>2.3591383424885941</c:v>
                </c:pt>
                <c:pt idx="373">
                  <c:v>2.3011714952237772</c:v>
                </c:pt>
                <c:pt idx="374">
                  <c:v>2.2324504404126753</c:v>
                </c:pt>
                <c:pt idx="375">
                  <c:v>2.1643261323279619</c:v>
                </c:pt>
                <c:pt idx="376">
                  <c:v>2.1916486675520819</c:v>
                </c:pt>
                <c:pt idx="377">
                  <c:v>2.1673921376786858</c:v>
                </c:pt>
                <c:pt idx="378">
                  <c:v>2.1555061930287049</c:v>
                </c:pt>
                <c:pt idx="379">
                  <c:v>2.1397286620635616</c:v>
                </c:pt>
                <c:pt idx="380">
                  <c:v>2.100168080921561</c:v>
                </c:pt>
                <c:pt idx="381">
                  <c:v>2.1137143754071146</c:v>
                </c:pt>
                <c:pt idx="382">
                  <c:v>2.1529881375762554</c:v>
                </c:pt>
                <c:pt idx="383">
                  <c:v>2.1480788095893457</c:v>
                </c:pt>
                <c:pt idx="384">
                  <c:v>2.1164280535704436</c:v>
                </c:pt>
                <c:pt idx="385">
                  <c:v>2.1066964927625409</c:v>
                </c:pt>
                <c:pt idx="386">
                  <c:v>2.1412635583006407</c:v>
                </c:pt>
                <c:pt idx="387">
                  <c:v>2.1554339391931836</c:v>
                </c:pt>
                <c:pt idx="388">
                  <c:v>2.2171388780667978</c:v>
                </c:pt>
                <c:pt idx="389">
                  <c:v>2.2911049843468767</c:v>
                </c:pt>
                <c:pt idx="390">
                  <c:v>2.3497130930375136</c:v>
                </c:pt>
                <c:pt idx="391">
                  <c:v>2.3375343200640928</c:v>
                </c:pt>
                <c:pt idx="392">
                  <c:v>2.3823982038384575</c:v>
                </c:pt>
                <c:pt idx="393">
                  <c:v>2.3791327708776762</c:v>
                </c:pt>
                <c:pt idx="394">
                  <c:v>2.3626602202067102</c:v>
                </c:pt>
                <c:pt idx="395">
                  <c:v>2.3206269674541264</c:v>
                </c:pt>
                <c:pt idx="396">
                  <c:v>2.2791191303609502</c:v>
                </c:pt>
                <c:pt idx="397">
                  <c:v>2.2381301412314385</c:v>
                </c:pt>
                <c:pt idx="398">
                  <c:v>2.2493785537138491</c:v>
                </c:pt>
                <c:pt idx="399">
                  <c:v>2.2563693642156659</c:v>
                </c:pt>
                <c:pt idx="400">
                  <c:v>2.2497823639838836</c:v>
                </c:pt>
                <c:pt idx="401">
                  <c:v>2.2051642479079101</c:v>
                </c:pt>
                <c:pt idx="402">
                  <c:v>2.2146463673569499</c:v>
                </c:pt>
                <c:pt idx="403">
                  <c:v>2.2187223942916723</c:v>
                </c:pt>
                <c:pt idx="404">
                  <c:v>2.224236387625333</c:v>
                </c:pt>
                <c:pt idx="405">
                  <c:v>2.2117017685542821</c:v>
                </c:pt>
                <c:pt idx="406">
                  <c:v>2.1872928351132694</c:v>
                </c:pt>
                <c:pt idx="407">
                  <c:v>2.1758196906347065</c:v>
                </c:pt>
                <c:pt idx="408">
                  <c:v>2.1713252918450525</c:v>
                </c:pt>
                <c:pt idx="409">
                  <c:v>2.1210301233638509</c:v>
                </c:pt>
                <c:pt idx="410">
                  <c:v>2.0912844997198961</c:v>
                </c:pt>
                <c:pt idx="411">
                  <c:v>1.9997754791029485</c:v>
                </c:pt>
                <c:pt idx="412">
                  <c:v>1.9351687835634759</c:v>
                </c:pt>
                <c:pt idx="413">
                  <c:v>1.9116347868767649</c:v>
                </c:pt>
                <c:pt idx="414">
                  <c:v>1.9814561728292528</c:v>
                </c:pt>
                <c:pt idx="415">
                  <c:v>2.040902237602118</c:v>
                </c:pt>
                <c:pt idx="416">
                  <c:v>2.0897565309897828</c:v>
                </c:pt>
                <c:pt idx="417">
                  <c:v>2.1641562586069898</c:v>
                </c:pt>
                <c:pt idx="418">
                  <c:v>2.2007613361126492</c:v>
                </c:pt>
                <c:pt idx="419">
                  <c:v>2.2334870594616008</c:v>
                </c:pt>
                <c:pt idx="420">
                  <c:v>2.2486658280832952</c:v>
                </c:pt>
                <c:pt idx="421">
                  <c:v>2.2446514965480144</c:v>
                </c:pt>
                <c:pt idx="422">
                  <c:v>2.2072570138324696</c:v>
                </c:pt>
                <c:pt idx="423">
                  <c:v>2.2052868552332607</c:v>
                </c:pt>
                <c:pt idx="424">
                  <c:v>2.2030420670206348</c:v>
                </c:pt>
                <c:pt idx="425">
                  <c:v>2.2132469118822393</c:v>
                </c:pt>
                <c:pt idx="426">
                  <c:v>2.1840613183502771</c:v>
                </c:pt>
                <c:pt idx="427">
                  <c:v>2.1687185335807975</c:v>
                </c:pt>
                <c:pt idx="428">
                  <c:v>2.1594899965837873</c:v>
                </c:pt>
                <c:pt idx="429">
                  <c:v>2.1577709997560159</c:v>
                </c:pt>
                <c:pt idx="430">
                  <c:v>2.1743734228212181</c:v>
                </c:pt>
                <c:pt idx="431">
                  <c:v>2.2141433418062966</c:v>
                </c:pt>
                <c:pt idx="432">
                  <c:v>2.2141174792018967</c:v>
                </c:pt>
                <c:pt idx="433">
                  <c:v>2.239396063871427</c:v>
                </c:pt>
                <c:pt idx="434">
                  <c:v>2.2544367730073018</c:v>
                </c:pt>
                <c:pt idx="435">
                  <c:v>2.2374901388105473</c:v>
                </c:pt>
                <c:pt idx="436">
                  <c:v>2.2167237779323141</c:v>
                </c:pt>
                <c:pt idx="437">
                  <c:v>2.2185342733441868</c:v>
                </c:pt>
                <c:pt idx="438">
                  <c:v>2.219955230624846</c:v>
                </c:pt>
                <c:pt idx="439">
                  <c:v>2.2196225811050003</c:v>
                </c:pt>
                <c:pt idx="440">
                  <c:v>2.2209124436350227</c:v>
                </c:pt>
                <c:pt idx="441">
                  <c:v>2.1722846089606307</c:v>
                </c:pt>
                <c:pt idx="442">
                  <c:v>2.1256978509518389</c:v>
                </c:pt>
                <c:pt idx="443">
                  <c:v>2.1058435874475738</c:v>
                </c:pt>
                <c:pt idx="444">
                  <c:v>2.0410782853704568</c:v>
                </c:pt>
                <c:pt idx="445">
                  <c:v>2.0147285569228952</c:v>
                </c:pt>
                <c:pt idx="446">
                  <c:v>1.9987814026999513</c:v>
                </c:pt>
                <c:pt idx="447">
                  <c:v>1.9995619151589938</c:v>
                </c:pt>
                <c:pt idx="448">
                  <c:v>1.9832766090033855</c:v>
                </c:pt>
                <c:pt idx="449">
                  <c:v>2.0087226210392419</c:v>
                </c:pt>
                <c:pt idx="450">
                  <c:v>2.009908143457722</c:v>
                </c:pt>
                <c:pt idx="451">
                  <c:v>1.9722842916645007</c:v>
                </c:pt>
                <c:pt idx="452">
                  <c:v>1.9351307380186946</c:v>
                </c:pt>
                <c:pt idx="453">
                  <c:v>1.8984416037934611</c:v>
                </c:pt>
                <c:pt idx="454">
                  <c:v>1.8622110837460428</c:v>
                </c:pt>
                <c:pt idx="455">
                  <c:v>1.8264334451992172</c:v>
                </c:pt>
                <c:pt idx="456">
                  <c:v>1.791103027134227</c:v>
                </c:pt>
                <c:pt idx="457">
                  <c:v>1.7884380416092012</c:v>
                </c:pt>
                <c:pt idx="458">
                  <c:v>1.7888789131826459</c:v>
                </c:pt>
                <c:pt idx="459">
                  <c:v>1.780385436890922</c:v>
                </c:pt>
                <c:pt idx="460">
                  <c:v>1.7720199789721964</c:v>
                </c:pt>
                <c:pt idx="461">
                  <c:v>1.7833139867082832</c:v>
                </c:pt>
                <c:pt idx="462">
                  <c:v>1.7918971656318687</c:v>
                </c:pt>
                <c:pt idx="463">
                  <c:v>1.7807597573777016</c:v>
                </c:pt>
                <c:pt idx="464">
                  <c:v>1.7991355911698053</c:v>
                </c:pt>
                <c:pt idx="465">
                  <c:v>1.7866345285358967</c:v>
                </c:pt>
                <c:pt idx="466">
                  <c:v>1.7708562881127943</c:v>
                </c:pt>
                <c:pt idx="467">
                  <c:v>1.7382739595403796</c:v>
                </c:pt>
                <c:pt idx="468">
                  <c:v>1.7260868244012699</c:v>
                </c:pt>
                <c:pt idx="469">
                  <c:v>1.6835661512853113</c:v>
                </c:pt>
                <c:pt idx="470">
                  <c:v>1.6558754553562651</c:v>
                </c:pt>
                <c:pt idx="471">
                  <c:v>1.6743944144893681</c:v>
                </c:pt>
                <c:pt idx="472">
                  <c:v>1.6702382229384982</c:v>
                </c:pt>
                <c:pt idx="473">
                  <c:v>1.677762464529982</c:v>
                </c:pt>
                <c:pt idx="474">
                  <c:v>1.6707264102399475</c:v>
                </c:pt>
                <c:pt idx="475">
                  <c:v>1.6501313183222504</c:v>
                </c:pt>
                <c:pt idx="476">
                  <c:v>1.6159220022543588</c:v>
                </c:pt>
                <c:pt idx="477">
                  <c:v>1.6172090282977578</c:v>
                </c:pt>
                <c:pt idx="478">
                  <c:v>1.645175355292559</c:v>
                </c:pt>
                <c:pt idx="479">
                  <c:v>1.6798602128753162</c:v>
                </c:pt>
                <c:pt idx="480">
                  <c:v>1.6798602128753162</c:v>
                </c:pt>
                <c:pt idx="481">
                  <c:v>1.6458259881717994</c:v>
                </c:pt>
                <c:pt idx="482">
                  <c:v>1.6560567230486929</c:v>
                </c:pt>
                <c:pt idx="483">
                  <c:v>1.6465655015993308</c:v>
                </c:pt>
                <c:pt idx="484">
                  <c:v>1.6608553333665732</c:v>
                </c:pt>
                <c:pt idx="485">
                  <c:v>1.6554962150651358</c:v>
                </c:pt>
                <c:pt idx="486">
                  <c:v>1.6585981174546789</c:v>
                </c:pt>
                <c:pt idx="487">
                  <c:v>1.6546046097327709</c:v>
                </c:pt>
                <c:pt idx="488">
                  <c:v>1.6536161298964127</c:v>
                </c:pt>
                <c:pt idx="489">
                  <c:v>1.6660996663310068</c:v>
                </c:pt>
                <c:pt idx="490">
                  <c:v>1.6755164733381203</c:v>
                </c:pt>
                <c:pt idx="491">
                  <c:v>1.6707211625538134</c:v>
                </c:pt>
                <c:pt idx="492">
                  <c:v>1.6799061879289767</c:v>
                </c:pt>
                <c:pt idx="493">
                  <c:v>1.7192265681251278</c:v>
                </c:pt>
                <c:pt idx="494">
                  <c:v>1.6875926739850917</c:v>
                </c:pt>
                <c:pt idx="495">
                  <c:v>1.7198335866587149</c:v>
                </c:pt>
                <c:pt idx="496">
                  <c:v>1.7534034079195795</c:v>
                </c:pt>
                <c:pt idx="497">
                  <c:v>1.7390017697279836</c:v>
                </c:pt>
                <c:pt idx="498">
                  <c:v>1.7526307444357889</c:v>
                </c:pt>
                <c:pt idx="499">
                  <c:v>1.8006673976541565</c:v>
                </c:pt>
                <c:pt idx="500">
                  <c:v>1.9056052194803037</c:v>
                </c:pt>
                <c:pt idx="501">
                  <c:v>1.9848488365545283</c:v>
                </c:pt>
                <c:pt idx="502">
                  <c:v>1.9577938213958683</c:v>
                </c:pt>
                <c:pt idx="503">
                  <c:v>1.9055306619436267</c:v>
                </c:pt>
                <c:pt idx="504">
                  <c:v>1.9417186711694661</c:v>
                </c:pt>
                <c:pt idx="505">
                  <c:v>1.9326971936769999</c:v>
                </c:pt>
                <c:pt idx="506">
                  <c:v>1.9172836938629096</c:v>
                </c:pt>
                <c:pt idx="507">
                  <c:v>1.9298408091136636</c:v>
                </c:pt>
                <c:pt idx="508">
                  <c:v>1.9447231220000094</c:v>
                </c:pt>
                <c:pt idx="509">
                  <c:v>1.959258736270415</c:v>
                </c:pt>
                <c:pt idx="510">
                  <c:v>1.9767231476704734</c:v>
                </c:pt>
                <c:pt idx="511">
                  <c:v>1.9855762503198822</c:v>
                </c:pt>
                <c:pt idx="512">
                  <c:v>2.0037939320287408</c:v>
                </c:pt>
                <c:pt idx="513">
                  <c:v>1.9960209466865191</c:v>
                </c:pt>
                <c:pt idx="514">
                  <c:v>1.9585706848529378</c:v>
                </c:pt>
                <c:pt idx="515">
                  <c:v>1.9215885512922761</c:v>
                </c:pt>
                <c:pt idx="516">
                  <c:v>1.8947249565071296</c:v>
                </c:pt>
                <c:pt idx="517">
                  <c:v>1.8585408945507904</c:v>
                </c:pt>
                <c:pt idx="518">
                  <c:v>1.8615073882422237</c:v>
                </c:pt>
                <c:pt idx="519">
                  <c:v>1.8697929000539233</c:v>
                </c:pt>
                <c:pt idx="520">
                  <c:v>1.9438574501544545</c:v>
                </c:pt>
                <c:pt idx="521">
                  <c:v>2.0105199696741174</c:v>
                </c:pt>
                <c:pt idx="522">
                  <c:v>2.0550496701713463</c:v>
                </c:pt>
                <c:pt idx="523">
                  <c:v>2.0462959608577491</c:v>
                </c:pt>
                <c:pt idx="524">
                  <c:v>2.0372958709090558</c:v>
                </c:pt>
                <c:pt idx="525">
                  <c:v>2.0350890293006798</c:v>
                </c:pt>
                <c:pt idx="526">
                  <c:v>2.003619503831866</c:v>
                </c:pt>
                <c:pt idx="527">
                  <c:v>2.0013373148045952</c:v>
                </c:pt>
                <c:pt idx="528">
                  <c:v>1.9954488200129945</c:v>
                </c:pt>
                <c:pt idx="529">
                  <c:v>1.9781420178415625</c:v>
                </c:pt>
                <c:pt idx="530">
                  <c:v>2.0042107862624046</c:v>
                </c:pt>
                <c:pt idx="531">
                  <c:v>2.0168149060509015</c:v>
                </c:pt>
                <c:pt idx="532">
                  <c:v>2.0014291500300421</c:v>
                </c:pt>
                <c:pt idx="533">
                  <c:v>2.0261591718909515</c:v>
                </c:pt>
                <c:pt idx="534">
                  <c:v>2.0298021978499245</c:v>
                </c:pt>
                <c:pt idx="535">
                  <c:v>2.0070786813660502</c:v>
                </c:pt>
                <c:pt idx="536">
                  <c:v>1.9644719744207353</c:v>
                </c:pt>
                <c:pt idx="537">
                  <c:v>1.9305165863338032</c:v>
                </c:pt>
                <c:pt idx="538">
                  <c:v>1.979236206283407</c:v>
                </c:pt>
                <c:pt idx="539">
                  <c:v>1.9156946417197847</c:v>
                </c:pt>
                <c:pt idx="540">
                  <c:v>1.8971741216080038</c:v>
                </c:pt>
                <c:pt idx="541">
                  <c:v>1.937746453658872</c:v>
                </c:pt>
                <c:pt idx="542">
                  <c:v>1.8932451002227939</c:v>
                </c:pt>
                <c:pt idx="543">
                  <c:v>1.9316459923731237</c:v>
                </c:pt>
                <c:pt idx="544">
                  <c:v>1.9257549223806847</c:v>
                </c:pt>
                <c:pt idx="545">
                  <c:v>1.9228316415464546</c:v>
                </c:pt>
                <c:pt idx="546">
                  <c:v>1.8987178274647918</c:v>
                </c:pt>
                <c:pt idx="547">
                  <c:v>1.900894249789435</c:v>
                </c:pt>
                <c:pt idx="548">
                  <c:v>1.8832281765731285</c:v>
                </c:pt>
                <c:pt idx="549">
                  <c:v>1.9057083675169171</c:v>
                </c:pt>
                <c:pt idx="550">
                  <c:v>1.929460490332628</c:v>
                </c:pt>
                <c:pt idx="551">
                  <c:v>1.9557213076283153</c:v>
                </c:pt>
                <c:pt idx="552">
                  <c:v>1.9735488777255847</c:v>
                </c:pt>
                <c:pt idx="553">
                  <c:v>1.9873168719283494</c:v>
                </c:pt>
                <c:pt idx="554">
                  <c:v>2.0148884620201359</c:v>
                </c:pt>
                <c:pt idx="555">
                  <c:v>2.0550005510753584</c:v>
                </c:pt>
                <c:pt idx="556">
                  <c:v>2.0821529533721943</c:v>
                </c:pt>
                <c:pt idx="557">
                  <c:v>2.1239379084211145</c:v>
                </c:pt>
                <c:pt idx="558">
                  <c:v>2.189884647595989</c:v>
                </c:pt>
                <c:pt idx="559">
                  <c:v>2.2156501960855786</c:v>
                </c:pt>
                <c:pt idx="560">
                  <c:v>2.2543219998962036</c:v>
                </c:pt>
                <c:pt idx="561">
                  <c:v>2.2462851227036778</c:v>
                </c:pt>
                <c:pt idx="562">
                  <c:v>2.2110714903657374</c:v>
                </c:pt>
                <c:pt idx="563">
                  <c:v>2.170933096736166</c:v>
                </c:pt>
                <c:pt idx="564">
                  <c:v>2.1312964330269639</c:v>
                </c:pt>
                <c:pt idx="565">
                  <c:v>2.0921552276141271</c:v>
                </c:pt>
                <c:pt idx="566">
                  <c:v>2.0726446464979844</c:v>
                </c:pt>
                <c:pt idx="567">
                  <c:v>2.0708645989287304</c:v>
                </c:pt>
                <c:pt idx="568">
                  <c:v>2.091635412354901</c:v>
                </c:pt>
                <c:pt idx="569">
                  <c:v>2.0901346926768531</c:v>
                </c:pt>
                <c:pt idx="570">
                  <c:v>2.0870698369009122</c:v>
                </c:pt>
                <c:pt idx="571">
                  <c:v>2.0939230127511874</c:v>
                </c:pt>
                <c:pt idx="572">
                  <c:v>2.0875091138816426</c:v>
                </c:pt>
                <c:pt idx="573">
                  <c:v>2.1021383305766794</c:v>
                </c:pt>
                <c:pt idx="574">
                  <c:v>2.097804813946472</c:v>
                </c:pt>
                <c:pt idx="575">
                  <c:v>2.0827187501257511</c:v>
                </c:pt>
                <c:pt idx="576">
                  <c:v>2.059598359499808</c:v>
                </c:pt>
                <c:pt idx="577">
                  <c:v>2.0399139638056178</c:v>
                </c:pt>
                <c:pt idx="578">
                  <c:v>2.0967418824192405</c:v>
                </c:pt>
                <c:pt idx="579">
                  <c:v>2.1086094768545429</c:v>
                </c:pt>
                <c:pt idx="580">
                  <c:v>2.1017683257841249</c:v>
                </c:pt>
                <c:pt idx="581">
                  <c:v>2.0996745592726649</c:v>
                </c:pt>
                <c:pt idx="582">
                  <c:v>2.0996745592726649</c:v>
                </c:pt>
                <c:pt idx="583">
                  <c:v>2.0979620881674275</c:v>
                </c:pt>
                <c:pt idx="584">
                  <c:v>2.1020345485254874</c:v>
                </c:pt>
                <c:pt idx="585">
                  <c:v>2.0954543246412443</c:v>
                </c:pt>
                <c:pt idx="586">
                  <c:v>2.1121633220648248</c:v>
                </c:pt>
                <c:pt idx="587">
                  <c:v>2.1158979137505356</c:v>
                </c:pt>
                <c:pt idx="588">
                  <c:v>2.1135209752245072</c:v>
                </c:pt>
                <c:pt idx="589">
                  <c:v>2.0897591262322934</c:v>
                </c:pt>
                <c:pt idx="590">
                  <c:v>2.0868086241948278</c:v>
                </c:pt>
                <c:pt idx="591">
                  <c:v>2.0975142081477927</c:v>
                </c:pt>
                <c:pt idx="592">
                  <c:v>2.0808841773174627</c:v>
                </c:pt>
                <c:pt idx="593">
                  <c:v>2.0808841773174627</c:v>
                </c:pt>
                <c:pt idx="594">
                  <c:v>2.0808841773174627</c:v>
                </c:pt>
                <c:pt idx="595">
                  <c:v>2.0907744409461402</c:v>
                </c:pt>
                <c:pt idx="596">
                  <c:v>2.0907744409461402</c:v>
                </c:pt>
                <c:pt idx="597">
                  <c:v>2.0907744409461402</c:v>
                </c:pt>
                <c:pt idx="598">
                  <c:v>2.0750114912973148</c:v>
                </c:pt>
                <c:pt idx="599">
                  <c:v>2.0987193817486278</c:v>
                </c:pt>
                <c:pt idx="600">
                  <c:v>2.0987193817486278</c:v>
                </c:pt>
                <c:pt idx="601">
                  <c:v>2.0987193817486278</c:v>
                </c:pt>
                <c:pt idx="602">
                  <c:v>2.0987193817486278</c:v>
                </c:pt>
                <c:pt idx="603">
                  <c:v>2.0829159129017096</c:v>
                </c:pt>
                <c:pt idx="604">
                  <c:v>2.056320483982248</c:v>
                </c:pt>
                <c:pt idx="605">
                  <c:v>2.0404510718572979</c:v>
                </c:pt>
                <c:pt idx="606">
                  <c:v>2.0491397606300685</c:v>
                </c:pt>
                <c:pt idx="607">
                  <c:v>2.0947875751781884</c:v>
                </c:pt>
                <c:pt idx="608">
                  <c:v>2.0777953902867505</c:v>
                </c:pt>
                <c:pt idx="609">
                  <c:v>2.0769470267653718</c:v>
                </c:pt>
                <c:pt idx="610">
                  <c:v>2.0802393396402317</c:v>
                </c:pt>
                <c:pt idx="611">
                  <c:v>2.08911734740329</c:v>
                </c:pt>
                <c:pt idx="612">
                  <c:v>2.1145432864052545</c:v>
                </c:pt>
                <c:pt idx="613">
                  <c:v>2.1165499544166493</c:v>
                </c:pt>
                <c:pt idx="614">
                  <c:v>2.1150620495791368</c:v>
                </c:pt>
                <c:pt idx="615">
                  <c:v>2.1175438376302647</c:v>
                </c:pt>
                <c:pt idx="616">
                  <c:v>2.1017643629969767</c:v>
                </c:pt>
                <c:pt idx="617">
                  <c:v>2.0812518989821798</c:v>
                </c:pt>
                <c:pt idx="618">
                  <c:v>2.0803738546566644</c:v>
                </c:pt>
                <c:pt idx="619">
                  <c:v>2.0701705649169537</c:v>
                </c:pt>
                <c:pt idx="620">
                  <c:v>2.0814582297453956</c:v>
                </c:pt>
                <c:pt idx="621">
                  <c:v>2.0868189835035809</c:v>
                </c:pt>
                <c:pt idx="622">
                  <c:v>2.0791240577330674</c:v>
                </c:pt>
                <c:pt idx="623">
                  <c:v>2.077492503005685</c:v>
                </c:pt>
                <c:pt idx="624">
                  <c:v>2.0790255203706178</c:v>
                </c:pt>
                <c:pt idx="625">
                  <c:v>2.0750735880361968</c:v>
                </c:pt>
                <c:pt idx="626">
                  <c:v>2.0556246271821221</c:v>
                </c:pt>
                <c:pt idx="627">
                  <c:v>2.0432224980133613</c:v>
                </c:pt>
                <c:pt idx="628">
                  <c:v>2.0353886733380384</c:v>
                </c:pt>
                <c:pt idx="629">
                  <c:v>2.0249848556331282</c:v>
                </c:pt>
                <c:pt idx="630">
                  <c:v>2.0167389166427308</c:v>
                </c:pt>
                <c:pt idx="631">
                  <c:v>2.0188728855035758</c:v>
                </c:pt>
                <c:pt idx="632">
                  <c:v>2.0268853979369754</c:v>
                </c:pt>
                <c:pt idx="633">
                  <c:v>2.0252436970230399</c:v>
                </c:pt>
                <c:pt idx="634">
                  <c:v>2.0295566670381167</c:v>
                </c:pt>
                <c:pt idx="635">
                  <c:v>2.0295566670381167</c:v>
                </c:pt>
                <c:pt idx="636">
                  <c:v>2.0342728362583853</c:v>
                </c:pt>
                <c:pt idx="637">
                  <c:v>2.0373507141830132</c:v>
                </c:pt>
                <c:pt idx="638">
                  <c:v>2.0309689905425343</c:v>
                </c:pt>
                <c:pt idx="639">
                  <c:v>2.0263073778884921</c:v>
                </c:pt>
                <c:pt idx="640">
                  <c:v>2.0295322753649705</c:v>
                </c:pt>
                <c:pt idx="641">
                  <c:v>2.0243791130198669</c:v>
                </c:pt>
                <c:pt idx="642">
                  <c:v>2.0357323662176516</c:v>
                </c:pt>
                <c:pt idx="643">
                  <c:v>2.0439835336863843</c:v>
                </c:pt>
                <c:pt idx="644">
                  <c:v>2.072066758686109</c:v>
                </c:pt>
                <c:pt idx="645">
                  <c:v>2.1032290379191063</c:v>
                </c:pt>
                <c:pt idx="646">
                  <c:v>2.1679144240563195</c:v>
                </c:pt>
                <c:pt idx="647">
                  <c:v>2.2016698144148426</c:v>
                </c:pt>
                <c:pt idx="648">
                  <c:v>2.2243922297320751</c:v>
                </c:pt>
                <c:pt idx="649">
                  <c:v>2.228767419878618</c:v>
                </c:pt>
                <c:pt idx="650">
                  <c:v>2.2307566307036057</c:v>
                </c:pt>
                <c:pt idx="651">
                  <c:v>2.2342769452319722</c:v>
                </c:pt>
                <c:pt idx="652">
                  <c:v>2.1952731215638543</c:v>
                </c:pt>
                <c:pt idx="653">
                  <c:v>2.1803048813011872</c:v>
                </c:pt>
                <c:pt idx="654">
                  <c:v>2.1865191076058177</c:v>
                </c:pt>
                <c:pt idx="655">
                  <c:v>2.1949623871487649</c:v>
                </c:pt>
                <c:pt idx="656">
                  <c:v>2.203066430992052</c:v>
                </c:pt>
                <c:pt idx="657">
                  <c:v>2.2444445445242938</c:v>
                </c:pt>
                <c:pt idx="658">
                  <c:v>2.2684087927134753</c:v>
                </c:pt>
                <c:pt idx="659">
                  <c:v>2.2706539551131044</c:v>
                </c:pt>
                <c:pt idx="660">
                  <c:v>2.2946115981024708</c:v>
                </c:pt>
                <c:pt idx="661">
                  <c:v>2.302781769010763</c:v>
                </c:pt>
                <c:pt idx="662">
                  <c:v>2.3022420896160858</c:v>
                </c:pt>
                <c:pt idx="663">
                  <c:v>2.3037061203250762</c:v>
                </c:pt>
                <c:pt idx="664">
                  <c:v>2.2943502577504775</c:v>
                </c:pt>
                <c:pt idx="665">
                  <c:v>2.255716947557838</c:v>
                </c:pt>
                <c:pt idx="666">
                  <c:v>2.2286939544762472</c:v>
                </c:pt>
                <c:pt idx="667">
                  <c:v>2.2154146185474404</c:v>
                </c:pt>
                <c:pt idx="668">
                  <c:v>2.2241599562043901</c:v>
                </c:pt>
                <c:pt idx="669">
                  <c:v>2.2345834811832814</c:v>
                </c:pt>
                <c:pt idx="670">
                  <c:v>2.250597023042765</c:v>
                </c:pt>
                <c:pt idx="671">
                  <c:v>2.2608741157367498</c:v>
                </c:pt>
                <c:pt idx="672">
                  <c:v>2.2608741157367498</c:v>
                </c:pt>
                <c:pt idx="673">
                  <c:v>2.2665188192660546</c:v>
                </c:pt>
                <c:pt idx="674">
                  <c:v>2.2860696838063777</c:v>
                </c:pt>
                <c:pt idx="675">
                  <c:v>2.2860696838063777</c:v>
                </c:pt>
                <c:pt idx="676">
                  <c:v>2.2860696838063777</c:v>
                </c:pt>
                <c:pt idx="677">
                  <c:v>2.3038701721243511</c:v>
                </c:pt>
                <c:pt idx="678">
                  <c:v>2.3038701721243511</c:v>
                </c:pt>
                <c:pt idx="679">
                  <c:v>2.3038701721243511</c:v>
                </c:pt>
                <c:pt idx="680">
                  <c:v>2.3038701721243511</c:v>
                </c:pt>
                <c:pt idx="681">
                  <c:v>2.287020434246517</c:v>
                </c:pt>
                <c:pt idx="682">
                  <c:v>2.2597265433815257</c:v>
                </c:pt>
                <c:pt idx="683">
                  <c:v>2.243427910664618</c:v>
                </c:pt>
                <c:pt idx="684">
                  <c:v>2.2146628193853277</c:v>
                </c:pt>
                <c:pt idx="685">
                  <c:v>2.2257034293566855</c:v>
                </c:pt>
                <c:pt idx="686">
                  <c:v>2.2374693955431701</c:v>
                </c:pt>
                <c:pt idx="687">
                  <c:v>2.2374693955431701</c:v>
                </c:pt>
                <c:pt idx="688">
                  <c:v>2.2555128348000832</c:v>
                </c:pt>
                <c:pt idx="689">
                  <c:v>2.3011061173176177</c:v>
                </c:pt>
                <c:pt idx="690">
                  <c:v>2.3542705815373464</c:v>
                </c:pt>
                <c:pt idx="691">
                  <c:v>2.4014141546897201</c:v>
                </c:pt>
                <c:pt idx="692">
                  <c:v>2.3791795999146781</c:v>
                </c:pt>
                <c:pt idx="693">
                  <c:v>2.358333882655633</c:v>
                </c:pt>
                <c:pt idx="694">
                  <c:v>2.3723540667841383</c:v>
                </c:pt>
                <c:pt idx="695">
                  <c:v>2.3806749811617194</c:v>
                </c:pt>
                <c:pt idx="696">
                  <c:v>2.3879811573233316</c:v>
                </c:pt>
                <c:pt idx="697">
                  <c:v>2.4089113664746256</c:v>
                </c:pt>
                <c:pt idx="698">
                  <c:v>2.4170243689540825</c:v>
                </c:pt>
                <c:pt idx="699">
                  <c:v>2.4363651722686539</c:v>
                </c:pt>
                <c:pt idx="700">
                  <c:v>2.4600851734159002</c:v>
                </c:pt>
                <c:pt idx="701">
                  <c:v>2.4818922307373157</c:v>
                </c:pt>
                <c:pt idx="702">
                  <c:v>2.4922851676223674</c:v>
                </c:pt>
                <c:pt idx="703">
                  <c:v>2.5725377223173385</c:v>
                </c:pt>
                <c:pt idx="704">
                  <c:v>2.6475166194284467</c:v>
                </c:pt>
                <c:pt idx="705">
                  <c:v>2.6203006535643838</c:v>
                </c:pt>
                <c:pt idx="706">
                  <c:v>2.639960382278999</c:v>
                </c:pt>
                <c:pt idx="707">
                  <c:v>2.6965055944050591</c:v>
                </c:pt>
                <c:pt idx="708">
                  <c:v>2.6729344069289502</c:v>
                </c:pt>
                <c:pt idx="709">
                  <c:v>2.648122875543494</c:v>
                </c:pt>
                <c:pt idx="710">
                  <c:v>2.6402095534561316</c:v>
                </c:pt>
                <c:pt idx="711">
                  <c:v>2.6349549280465441</c:v>
                </c:pt>
                <c:pt idx="712">
                  <c:v>2.6128584550587659</c:v>
                </c:pt>
                <c:pt idx="713">
                  <c:v>2.6515476454109796</c:v>
                </c:pt>
                <c:pt idx="714">
                  <c:v>2.6707460790505597</c:v>
                </c:pt>
                <c:pt idx="715">
                  <c:v>2.6798026311687173</c:v>
                </c:pt>
                <c:pt idx="716">
                  <c:v>2.7199944442412765</c:v>
                </c:pt>
                <c:pt idx="717">
                  <c:v>2.7216115425583487</c:v>
                </c:pt>
                <c:pt idx="718">
                  <c:v>2.7328815452334241</c:v>
                </c:pt>
                <c:pt idx="719">
                  <c:v>2.8207158064428448</c:v>
                </c:pt>
                <c:pt idx="720">
                  <c:v>2.9302839515265506</c:v>
                </c:pt>
                <c:pt idx="721">
                  <c:v>3.0319065603481263</c:v>
                </c:pt>
                <c:pt idx="722">
                  <c:v>3.1517022993863959</c:v>
                </c:pt>
                <c:pt idx="723">
                  <c:v>3.2651853204139671</c:v>
                </c:pt>
                <c:pt idx="724">
                  <c:v>3.2367139437727568</c:v>
                </c:pt>
                <c:pt idx="725">
                  <c:v>3.1837550194755977</c:v>
                </c:pt>
                <c:pt idx="726">
                  <c:v>3.1314580817321529</c:v>
                </c:pt>
                <c:pt idx="727">
                  <c:v>3.1087896016607628</c:v>
                </c:pt>
                <c:pt idx="728">
                  <c:v>3.0574297316400036</c:v>
                </c:pt>
                <c:pt idx="729">
                  <c:v>3.071126284744607</c:v>
                </c:pt>
                <c:pt idx="730">
                  <c:v>3.0750964197731188</c:v>
                </c:pt>
                <c:pt idx="731">
                  <c:v>3.0625950488440044</c:v>
                </c:pt>
                <c:pt idx="732">
                  <c:v>3.0506685718423121</c:v>
                </c:pt>
                <c:pt idx="733">
                  <c:v>3.0909265020692445</c:v>
                </c:pt>
                <c:pt idx="734">
                  <c:v>3.0927813056839302</c:v>
                </c:pt>
                <c:pt idx="735">
                  <c:v>3.1434697817162585</c:v>
                </c:pt>
                <c:pt idx="736">
                  <c:v>3.1609689170294004</c:v>
                </c:pt>
                <c:pt idx="737">
                  <c:v>3.1557620694061024</c:v>
                </c:pt>
                <c:pt idx="738">
                  <c:v>3.1444723287696554</c:v>
                </c:pt>
                <c:pt idx="739">
                  <c:v>3.1274986278415264</c:v>
                </c:pt>
                <c:pt idx="740">
                  <c:v>3.114121212860006</c:v>
                </c:pt>
                <c:pt idx="741">
                  <c:v>3.1094306106974976</c:v>
                </c:pt>
                <c:pt idx="742">
                  <c:v>3.137320771752746</c:v>
                </c:pt>
                <c:pt idx="743">
                  <c:v>3.0856042621058366</c:v>
                </c:pt>
                <c:pt idx="744">
                  <c:v>3.191750744007086</c:v>
                </c:pt>
                <c:pt idx="745">
                  <c:v>3.277445518419797</c:v>
                </c:pt>
                <c:pt idx="746">
                  <c:v>3.3121551510711136</c:v>
                </c:pt>
                <c:pt idx="747">
                  <c:v>3.2327691832072922</c:v>
                </c:pt>
                <c:pt idx="748">
                  <c:v>3.2340837211782691</c:v>
                </c:pt>
                <c:pt idx="749">
                  <c:v>3.2129133025723782</c:v>
                </c:pt>
                <c:pt idx="750">
                  <c:v>3.1598305949599661</c:v>
                </c:pt>
                <c:pt idx="751">
                  <c:v>3.107832712522967</c:v>
                </c:pt>
                <c:pt idx="752">
                  <c:v>3.0770239671790449</c:v>
                </c:pt>
                <c:pt idx="753">
                  <c:v>3.0256534651925895</c:v>
                </c:pt>
                <c:pt idx="754">
                  <c:v>2.9928004756104452</c:v>
                </c:pt>
                <c:pt idx="755">
                  <c:v>2.9750242104653895</c:v>
                </c:pt>
                <c:pt idx="756">
                  <c:v>2.9551490894130623</c:v>
                </c:pt>
                <c:pt idx="757">
                  <c:v>2.9734578925676516</c:v>
                </c:pt>
                <c:pt idx="758">
                  <c:v>2.9823186728399103</c:v>
                </c:pt>
                <c:pt idx="759">
                  <c:v>2.9643382334538768</c:v>
                </c:pt>
                <c:pt idx="760">
                  <c:v>2.9592673914744174</c:v>
                </c:pt>
                <c:pt idx="761">
                  <c:v>2.9628053030448527</c:v>
                </c:pt>
                <c:pt idx="762">
                  <c:v>2.9569110038720434</c:v>
                </c:pt>
                <c:pt idx="763">
                  <c:v>2.9406880130074255</c:v>
                </c:pt>
                <c:pt idx="764">
                  <c:v>2.919602934888891</c:v>
                </c:pt>
                <c:pt idx="765">
                  <c:v>2.8997869810382619</c:v>
                </c:pt>
                <c:pt idx="766">
                  <c:v>2.9611614261484194</c:v>
                </c:pt>
                <c:pt idx="767">
                  <c:v>2.9611614261484194</c:v>
                </c:pt>
                <c:pt idx="768">
                  <c:v>2.982853005355512</c:v>
                </c:pt>
                <c:pt idx="769">
                  <c:v>2.9426885082245025</c:v>
                </c:pt>
                <c:pt idx="770">
                  <c:v>2.903073968911364</c:v>
                </c:pt>
                <c:pt idx="771">
                  <c:v>2.8607807336141744</c:v>
                </c:pt>
                <c:pt idx="772">
                  <c:v>2.8410427822246782</c:v>
                </c:pt>
                <c:pt idx="773">
                  <c:v>2.8135544856794263</c:v>
                </c:pt>
                <c:pt idx="774">
                  <c:v>2.8135544856794263</c:v>
                </c:pt>
                <c:pt idx="775">
                  <c:v>2.8816247574505627</c:v>
                </c:pt>
                <c:pt idx="776">
                  <c:v>2.9474745257642918</c:v>
                </c:pt>
                <c:pt idx="777">
                  <c:v>3.0848506951714141</c:v>
                </c:pt>
                <c:pt idx="778">
                  <c:v>3.2158062195764892</c:v>
                </c:pt>
                <c:pt idx="779">
                  <c:v>3.3878782476027443</c:v>
                </c:pt>
                <c:pt idx="780">
                  <c:v>3.5626138509355281</c:v>
                </c:pt>
                <c:pt idx="781">
                  <c:v>3.6615887912296952</c:v>
                </c:pt>
                <c:pt idx="782">
                  <c:v>3.6657069156840825</c:v>
                </c:pt>
                <c:pt idx="783">
                  <c:v>3.7848751776695551</c:v>
                </c:pt>
                <c:pt idx="784">
                  <c:v>3.8061305071199225</c:v>
                </c:pt>
                <c:pt idx="785">
                  <c:v>3.7460538757809241</c:v>
                </c:pt>
                <c:pt idx="786">
                  <c:v>3.8599531143852257</c:v>
                </c:pt>
                <c:pt idx="787">
                  <c:v>3.9360394208540672</c:v>
                </c:pt>
                <c:pt idx="788">
                  <c:v>3.9705700612612658</c:v>
                </c:pt>
                <c:pt idx="789">
                  <c:v>3.9552826455688317</c:v>
                </c:pt>
                <c:pt idx="790">
                  <c:v>3.8933416124992215</c:v>
                </c:pt>
                <c:pt idx="791">
                  <c:v>3.8321748423429813</c:v>
                </c:pt>
                <c:pt idx="792">
                  <c:v>3.7717726568136944</c:v>
                </c:pt>
                <c:pt idx="793">
                  <c:v>3.7121254986035233</c:v>
                </c:pt>
                <c:pt idx="794">
                  <c:v>3.653223929870979</c:v>
                </c:pt>
                <c:pt idx="795">
                  <c:v>3.5950586307475918</c:v>
                </c:pt>
                <c:pt idx="796">
                  <c:v>3.718232565086514</c:v>
                </c:pt>
                <c:pt idx="797">
                  <c:v>3.6592546580229328</c:v>
                </c:pt>
                <c:pt idx="798">
                  <c:v>3.6741198911983615</c:v>
                </c:pt>
                <c:pt idx="799">
                  <c:v>3.7416709440186473</c:v>
                </c:pt>
                <c:pt idx="800">
                  <c:v>3.6824000572184143</c:v>
                </c:pt>
                <c:pt idx="801">
                  <c:v>3.6238700565031845</c:v>
                </c:pt>
                <c:pt idx="802">
                  <c:v>3.5951287021424836</c:v>
                </c:pt>
                <c:pt idx="803">
                  <c:v>3.5376895933657027</c:v>
                </c:pt>
                <c:pt idx="804">
                  <c:v>3.5281214392398903</c:v>
                </c:pt>
                <c:pt idx="805">
                  <c:v>3.5538951917676043</c:v>
                </c:pt>
                <c:pt idx="806">
                  <c:v>3.6185579305799731</c:v>
                </c:pt>
                <c:pt idx="807">
                  <c:v>3.6291567866799435</c:v>
                </c:pt>
                <c:pt idx="808">
                  <c:v>3.5763534573472739</c:v>
                </c:pt>
                <c:pt idx="809">
                  <c:v>3.6152914610482494</c:v>
                </c:pt>
                <c:pt idx="810">
                  <c:v>3.6709932237208038</c:v>
                </c:pt>
                <c:pt idx="811">
                  <c:v>3.7098202130126881</c:v>
                </c:pt>
                <c:pt idx="812">
                  <c:v>3.7690957702137817</c:v>
                </c:pt>
                <c:pt idx="813">
                  <c:v>3.7447733817856914</c:v>
                </c:pt>
                <c:pt idx="814">
                  <c:v>3.7551956000110671</c:v>
                </c:pt>
                <c:pt idx="815">
                  <c:v>3.734942179114924</c:v>
                </c:pt>
                <c:pt idx="816">
                  <c:v>3.7090979961905921</c:v>
                </c:pt>
                <c:pt idx="817">
                  <c:v>3.6854772043762454</c:v>
                </c:pt>
                <c:pt idx="818">
                  <c:v>3.6607394000000344</c:v>
                </c:pt>
                <c:pt idx="819">
                  <c:v>3.6591577718300581</c:v>
                </c:pt>
                <c:pt idx="820">
                  <c:v>3.6897139412004707</c:v>
                </c:pt>
                <c:pt idx="821">
                  <c:v>3.6897139412004707</c:v>
                </c:pt>
                <c:pt idx="822">
                  <c:v>3.7147487617741657</c:v>
                </c:pt>
                <c:pt idx="823">
                  <c:v>3.7192171005049683</c:v>
                </c:pt>
                <c:pt idx="824">
                  <c:v>3.7420225037646047</c:v>
                </c:pt>
                <c:pt idx="825">
                  <c:v>3.7302798954247809</c:v>
                </c:pt>
                <c:pt idx="826">
                  <c:v>3.6567744558435074</c:v>
                </c:pt>
                <c:pt idx="827">
                  <c:v>3.5942900430471472</c:v>
                </c:pt>
                <c:pt idx="828">
                  <c:v>3.6394894495468586</c:v>
                </c:pt>
                <c:pt idx="829">
                  <c:v>3.6592921458282053</c:v>
                </c:pt>
                <c:pt idx="830">
                  <c:v>3.6854006558023515</c:v>
                </c:pt>
                <c:pt idx="831">
                  <c:v>3.6381008520102851</c:v>
                </c:pt>
                <c:pt idx="832">
                  <c:v>3.6369633780719148</c:v>
                </c:pt>
                <c:pt idx="833">
                  <c:v>3.5664624792325945</c:v>
                </c:pt>
                <c:pt idx="834">
                  <c:v>3.3956746173406547</c:v>
                </c:pt>
                <c:pt idx="835">
                  <c:v>3.3387742852802296</c:v>
                </c:pt>
                <c:pt idx="836">
                  <c:v>3.2149766892054128</c:v>
                </c:pt>
                <c:pt idx="837">
                  <c:v>3.1124385367815313</c:v>
                </c:pt>
                <c:pt idx="838">
                  <c:v>3.0369134413679157</c:v>
                </c:pt>
                <c:pt idx="839">
                  <c:v>3.0115886150385247</c:v>
                </c:pt>
                <c:pt idx="840">
                  <c:v>2.9969152167528961</c:v>
                </c:pt>
                <c:pt idx="841">
                  <c:v>2.9724463755846275</c:v>
                </c:pt>
                <c:pt idx="842">
                  <c:v>2.9681589394031316</c:v>
                </c:pt>
                <c:pt idx="843">
                  <c:v>2.9745313791974271</c:v>
                </c:pt>
                <c:pt idx="844">
                  <c:v>2.9851767191786736</c:v>
                </c:pt>
                <c:pt idx="845">
                  <c:v>3.0178843776085138</c:v>
                </c:pt>
                <c:pt idx="846">
                  <c:v>3.0399973943385783</c:v>
                </c:pt>
                <c:pt idx="847">
                  <c:v>3.0430408649860192</c:v>
                </c:pt>
                <c:pt idx="848">
                  <c:v>3.0273669052366632</c:v>
                </c:pt>
                <c:pt idx="849">
                  <c:v>2.9891892953995947</c:v>
                </c:pt>
                <c:pt idx="850">
                  <c:v>2.9535414271369724</c:v>
                </c:pt>
                <c:pt idx="851">
                  <c:v>2.9116229189086309</c:v>
                </c:pt>
                <c:pt idx="852">
                  <c:v>2.8736900358407844</c:v>
                </c:pt>
                <c:pt idx="853">
                  <c:v>2.8378881858750979</c:v>
                </c:pt>
                <c:pt idx="854">
                  <c:v>2.8246877249457705</c:v>
                </c:pt>
                <c:pt idx="855">
                  <c:v>2.7869206413850001</c:v>
                </c:pt>
                <c:pt idx="856">
                  <c:v>2.7782584765788845</c:v>
                </c:pt>
                <c:pt idx="857">
                  <c:v>2.7310302456216484</c:v>
                </c:pt>
                <c:pt idx="858">
                  <c:v>2.6843923675513781</c:v>
                </c:pt>
                <c:pt idx="859">
                  <c:v>2.638337462956986</c:v>
                </c:pt>
                <c:pt idx="860">
                  <c:v>2.6201457756422011</c:v>
                </c:pt>
                <c:pt idx="861">
                  <c:v>2.60204504676399</c:v>
                </c:pt>
                <c:pt idx="862">
                  <c:v>2.6118864423821218</c:v>
                </c:pt>
                <c:pt idx="863">
                  <c:v>2.6080236691249161</c:v>
                </c:pt>
                <c:pt idx="864">
                  <c:v>2.6209791599449335</c:v>
                </c:pt>
                <c:pt idx="865">
                  <c:v>2.6997064099951125</c:v>
                </c:pt>
                <c:pt idx="866">
                  <c:v>2.7615602042924969</c:v>
                </c:pt>
                <c:pt idx="867">
                  <c:v>2.8316365343739087</c:v>
                </c:pt>
                <c:pt idx="868">
                  <c:v>2.8944683824866329</c:v>
                </c:pt>
                <c:pt idx="869">
                  <c:v>2.9362047639546494</c:v>
                </c:pt>
                <c:pt idx="870">
                  <c:v>2.9079856555163013</c:v>
                </c:pt>
                <c:pt idx="871">
                  <c:v>2.8233746069889989</c:v>
                </c:pt>
                <c:pt idx="872">
                  <c:v>2.7567987407053902</c:v>
                </c:pt>
                <c:pt idx="873">
                  <c:v>2.6643829051595986</c:v>
                </c:pt>
                <c:pt idx="874">
                  <c:v>2.5713487862292137</c:v>
                </c:pt>
                <c:pt idx="875">
                  <c:v>2.4891972407500891</c:v>
                </c:pt>
                <c:pt idx="876">
                  <c:v>2.4793316152420926</c:v>
                </c:pt>
                <c:pt idx="877">
                  <c:v>2.4717732923909068</c:v>
                </c:pt>
                <c:pt idx="878">
                  <c:v>2.4708647263247223</c:v>
                </c:pt>
                <c:pt idx="879">
                  <c:v>2.487162836981232</c:v>
                </c:pt>
                <c:pt idx="880">
                  <c:v>2.5044170099308509</c:v>
                </c:pt>
                <c:pt idx="881">
                  <c:v>2.5044170099308509</c:v>
                </c:pt>
                <c:pt idx="882">
                  <c:v>2.5056792851679517</c:v>
                </c:pt>
                <c:pt idx="883">
                  <c:v>2.4878003208135953</c:v>
                </c:pt>
                <c:pt idx="884">
                  <c:v>2.4822635047220309</c:v>
                </c:pt>
                <c:pt idx="885">
                  <c:v>2.487241083636957</c:v>
                </c:pt>
                <c:pt idx="886">
                  <c:v>2.4610867755096799</c:v>
                </c:pt>
                <c:pt idx="887">
                  <c:v>2.4351286246933577</c:v>
                </c:pt>
                <c:pt idx="888">
                  <c:v>2.4951093191829501</c:v>
                </c:pt>
                <c:pt idx="889">
                  <c:v>2.5135638084014178</c:v>
                </c:pt>
                <c:pt idx="890">
                  <c:v>2.5329945642449556</c:v>
                </c:pt>
                <c:pt idx="891">
                  <c:v>2.6124002935279003</c:v>
                </c:pt>
                <c:pt idx="892">
                  <c:v>2.6093098888133248</c:v>
                </c:pt>
                <c:pt idx="893">
                  <c:v>2.580548385989951</c:v>
                </c:pt>
                <c:pt idx="894">
                  <c:v>2.5960315103429878</c:v>
                </c:pt>
                <c:pt idx="895">
                  <c:v>2.5972529725635054</c:v>
                </c:pt>
                <c:pt idx="896">
                  <c:v>2.6089378903774394</c:v>
                </c:pt>
                <c:pt idx="897">
                  <c:v>2.626608321228848</c:v>
                </c:pt>
                <c:pt idx="898">
                  <c:v>2.6300363040335881</c:v>
                </c:pt>
                <c:pt idx="899">
                  <c:v>2.6225786682430225</c:v>
                </c:pt>
                <c:pt idx="900">
                  <c:v>2.5990799608915292</c:v>
                </c:pt>
                <c:pt idx="901">
                  <c:v>2.5639749688146245</c:v>
                </c:pt>
                <c:pt idx="902">
                  <c:v>2.5080368321459763</c:v>
                </c:pt>
                <c:pt idx="903">
                  <c:v>2.5347342201359178</c:v>
                </c:pt>
                <c:pt idx="904">
                  <c:v>2.5545854725461834</c:v>
                </c:pt>
                <c:pt idx="905">
                  <c:v>2.6134646850538217</c:v>
                </c:pt>
                <c:pt idx="906">
                  <c:v>2.6797908353303983</c:v>
                </c:pt>
                <c:pt idx="907">
                  <c:v>2.6813820119079752</c:v>
                </c:pt>
                <c:pt idx="908">
                  <c:v>2.7230468730098969</c:v>
                </c:pt>
                <c:pt idx="909">
                  <c:v>2.8023337221104918</c:v>
                </c:pt>
                <c:pt idx="910">
                  <c:v>2.8414141313881229</c:v>
                </c:pt>
                <c:pt idx="911">
                  <c:v>2.8474852009275837</c:v>
                </c:pt>
                <c:pt idx="912">
                  <c:v>2.869279613892052</c:v>
                </c:pt>
                <c:pt idx="913">
                  <c:v>2.8575021902070348</c:v>
                </c:pt>
                <c:pt idx="914">
                  <c:v>2.8340985865103692</c:v>
                </c:pt>
                <c:pt idx="915">
                  <c:v>2.8449947745888466</c:v>
                </c:pt>
                <c:pt idx="916">
                  <c:v>2.8528063459287871</c:v>
                </c:pt>
                <c:pt idx="917">
                  <c:v>2.817940176259039</c:v>
                </c:pt>
                <c:pt idx="918">
                  <c:v>2.7703208216214508</c:v>
                </c:pt>
                <c:pt idx="919">
                  <c:v>2.735954473306669</c:v>
                </c:pt>
                <c:pt idx="920">
                  <c:v>2.7080913979973342</c:v>
                </c:pt>
                <c:pt idx="921">
                  <c:v>2.6883961548333932</c:v>
                </c:pt>
                <c:pt idx="922">
                  <c:v>2.656308303316167</c:v>
                </c:pt>
                <c:pt idx="923">
                  <c:v>2.6294056601237075</c:v>
                </c:pt>
                <c:pt idx="924">
                  <c:v>2.6107745823442099</c:v>
                </c:pt>
                <c:pt idx="925">
                  <c:v>2.6173360066528808</c:v>
                </c:pt>
                <c:pt idx="926">
                  <c:v>2.645723130105452</c:v>
                </c:pt>
                <c:pt idx="927">
                  <c:v>2.645723130105452</c:v>
                </c:pt>
                <c:pt idx="928">
                  <c:v>2.645723130105452</c:v>
                </c:pt>
                <c:pt idx="929">
                  <c:v>2.6180156343166505</c:v>
                </c:pt>
                <c:pt idx="930">
                  <c:v>2.5936026758423791</c:v>
                </c:pt>
                <c:pt idx="931">
                  <c:v>2.5756346624631674</c:v>
                </c:pt>
                <c:pt idx="932">
                  <c:v>2.5763457140657775</c:v>
                </c:pt>
                <c:pt idx="933">
                  <c:v>2.5795058648250722</c:v>
                </c:pt>
                <c:pt idx="934">
                  <c:v>2.5822688675046011</c:v>
                </c:pt>
                <c:pt idx="935">
                  <c:v>2.6354959101305608</c:v>
                </c:pt>
                <c:pt idx="936">
                  <c:v>2.6899996016228016</c:v>
                </c:pt>
                <c:pt idx="937">
                  <c:v>2.77124428103913</c:v>
                </c:pt>
                <c:pt idx="938">
                  <c:v>2.8514185058779273</c:v>
                </c:pt>
                <c:pt idx="939">
                  <c:v>2.9207101827808621</c:v>
                </c:pt>
                <c:pt idx="940">
                  <c:v>2.9287078336454324</c:v>
                </c:pt>
                <c:pt idx="941">
                  <c:v>2.9330812857928881</c:v>
                </c:pt>
                <c:pt idx="942">
                  <c:v>2.9079576179844224</c:v>
                </c:pt>
                <c:pt idx="943">
                  <c:v>2.893182339525131</c:v>
                </c:pt>
                <c:pt idx="944">
                  <c:v>2.8635881134723404</c:v>
                </c:pt>
                <c:pt idx="945">
                  <c:v>2.8594315996988686</c:v>
                </c:pt>
                <c:pt idx="946">
                  <c:v>2.8710966989037896</c:v>
                </c:pt>
                <c:pt idx="947">
                  <c:v>2.8853729086774833</c:v>
                </c:pt>
                <c:pt idx="948">
                  <c:v>2.8974319871986203</c:v>
                </c:pt>
                <c:pt idx="949">
                  <c:v>2.914825522671014</c:v>
                </c:pt>
                <c:pt idx="950">
                  <c:v>2.9290874470248061</c:v>
                </c:pt>
                <c:pt idx="951">
                  <c:v>2.9320929283772559</c:v>
                </c:pt>
                <c:pt idx="952">
                  <c:v>2.9026022314144266</c:v>
                </c:pt>
                <c:pt idx="953">
                  <c:v>2.9148484918463451</c:v>
                </c:pt>
                <c:pt idx="954">
                  <c:v>2.955162282311437</c:v>
                </c:pt>
                <c:pt idx="955">
                  <c:v>3.2391410873876332</c:v>
                </c:pt>
                <c:pt idx="956">
                  <c:v>3.4982047648302608</c:v>
                </c:pt>
                <c:pt idx="957">
                  <c:v>3.664623976292436</c:v>
                </c:pt>
                <c:pt idx="958">
                  <c:v>3.7617674167190929</c:v>
                </c:pt>
                <c:pt idx="959">
                  <c:v>3.8732691673674005</c:v>
                </c:pt>
                <c:pt idx="960">
                  <c:v>3.8591056245643616</c:v>
                </c:pt>
                <c:pt idx="961">
                  <c:v>3.8595026912395785</c:v>
                </c:pt>
                <c:pt idx="962">
                  <c:v>3.8565415848614393</c:v>
                </c:pt>
                <c:pt idx="963">
                  <c:v>3.966957364954351</c:v>
                </c:pt>
                <c:pt idx="964">
                  <c:v>4.0499596722828857</c:v>
                </c:pt>
                <c:pt idx="965">
                  <c:v>4.0391251757044699</c:v>
                </c:pt>
                <c:pt idx="966">
                  <c:v>4.0718955007915625</c:v>
                </c:pt>
                <c:pt idx="967">
                  <c:v>4.1780215486585739</c:v>
                </c:pt>
                <c:pt idx="968">
                  <c:v>4.1757582794591661</c:v>
                </c:pt>
                <c:pt idx="969">
                  <c:v>4.1861023512928979</c:v>
                </c:pt>
                <c:pt idx="970">
                  <c:v>4.2342833900660484</c:v>
                </c:pt>
                <c:pt idx="971">
                  <c:v>4.3559507801136323</c:v>
                </c:pt>
                <c:pt idx="972">
                  <c:v>4.3821958453358505</c:v>
                </c:pt>
                <c:pt idx="973">
                  <c:v>4.4579928733349607</c:v>
                </c:pt>
                <c:pt idx="974">
                  <c:v>4.478075475654923</c:v>
                </c:pt>
                <c:pt idx="975">
                  <c:v>4.4852388612169172</c:v>
                </c:pt>
                <c:pt idx="976">
                  <c:v>4.4719611932951562</c:v>
                </c:pt>
                <c:pt idx="977">
                  <c:v>4.4620747383530928</c:v>
                </c:pt>
                <c:pt idx="978">
                  <c:v>4.4437469295480527</c:v>
                </c:pt>
                <c:pt idx="979">
                  <c:v>4.4659231023618382</c:v>
                </c:pt>
                <c:pt idx="980">
                  <c:v>4.5601504756971636</c:v>
                </c:pt>
                <c:pt idx="981">
                  <c:v>4.5271360369394218</c:v>
                </c:pt>
                <c:pt idx="982">
                  <c:v>4.4854050931232736</c:v>
                </c:pt>
                <c:pt idx="983">
                  <c:v>4.416837529459233</c:v>
                </c:pt>
                <c:pt idx="984">
                  <c:v>4.3491270603409928</c:v>
                </c:pt>
                <c:pt idx="985">
                  <c:v>4.2822629720867305</c:v>
                </c:pt>
                <c:pt idx="986">
                  <c:v>4.2162346849356469</c:v>
                </c:pt>
                <c:pt idx="987">
                  <c:v>4.212656498099423</c:v>
                </c:pt>
                <c:pt idx="988">
                  <c:v>4.156493275658991</c:v>
                </c:pt>
                <c:pt idx="989">
                  <c:v>4.1369822243863563</c:v>
                </c:pt>
                <c:pt idx="990">
                  <c:v>4.1112973132644246</c:v>
                </c:pt>
                <c:pt idx="991">
                  <c:v>4.1541133305812847</c:v>
                </c:pt>
                <c:pt idx="992">
                  <c:v>4.2103380846698082</c:v>
                </c:pt>
                <c:pt idx="993">
                  <c:v>4.2142104826818274</c:v>
                </c:pt>
                <c:pt idx="994">
                  <c:v>4.2142104826818274</c:v>
                </c:pt>
                <c:pt idx="995">
                  <c:v>4.1859988101573968</c:v>
                </c:pt>
                <c:pt idx="996">
                  <c:v>4.2541892673269563</c:v>
                </c:pt>
                <c:pt idx="997">
                  <c:v>4.3209114857648601</c:v>
                </c:pt>
                <c:pt idx="998">
                  <c:v>4.3102712862099617</c:v>
                </c:pt>
                <c:pt idx="999">
                  <c:v>4.3138344856545778</c:v>
                </c:pt>
                <c:pt idx="1000">
                  <c:v>4.2837832274570182</c:v>
                </c:pt>
                <c:pt idx="1001">
                  <c:v>4.2308132567874832</c:v>
                </c:pt>
                <c:pt idx="1002">
                  <c:v>4.1939296367399708</c:v>
                </c:pt>
                <c:pt idx="1003">
                  <c:v>4.1937641816439779</c:v>
                </c:pt>
                <c:pt idx="1004">
                  <c:v>4.1939448997428483</c:v>
                </c:pt>
                <c:pt idx="1005">
                  <c:v>4.2483375843558147</c:v>
                </c:pt>
                <c:pt idx="1006">
                  <c:v>4.2885198792260821</c:v>
                </c:pt>
                <c:pt idx="1007">
                  <c:v>4.3097924779622847</c:v>
                </c:pt>
                <c:pt idx="1008">
                  <c:v>4.3248221264550226</c:v>
                </c:pt>
                <c:pt idx="1009">
                  <c:v>4.3269509653649036</c:v>
                </c:pt>
                <c:pt idx="1010">
                  <c:v>4.3370047361146726</c:v>
                </c:pt>
                <c:pt idx="1011">
                  <c:v>4.2969772005938127</c:v>
                </c:pt>
                <c:pt idx="1012">
                  <c:v>4.3126277465202909</c:v>
                </c:pt>
                <c:pt idx="1013">
                  <c:v>4.364934686022651</c:v>
                </c:pt>
                <c:pt idx="1014">
                  <c:v>4.4352396235712392</c:v>
                </c:pt>
                <c:pt idx="1015">
                  <c:v>4.386705836150707</c:v>
                </c:pt>
                <c:pt idx="1016">
                  <c:v>4.4017740621989221</c:v>
                </c:pt>
                <c:pt idx="1017">
                  <c:v>4.4195252722631828</c:v>
                </c:pt>
                <c:pt idx="1018">
                  <c:v>4.4232358591420118</c:v>
                </c:pt>
                <c:pt idx="1019">
                  <c:v>4.4024898309651217</c:v>
                </c:pt>
                <c:pt idx="1020">
                  <c:v>4.4012495438207653</c:v>
                </c:pt>
                <c:pt idx="1021">
                  <c:v>4.37279674050761</c:v>
                </c:pt>
                <c:pt idx="1022">
                  <c:v>4.3732722300895768</c:v>
                </c:pt>
                <c:pt idx="1023">
                  <c:v>4.3767594681095661</c:v>
                </c:pt>
                <c:pt idx="1024">
                  <c:v>4.4191484770362104</c:v>
                </c:pt>
                <c:pt idx="1025">
                  <c:v>4.3888196302282036</c:v>
                </c:pt>
                <c:pt idx="1026">
                  <c:v>4.4652015493542221</c:v>
                </c:pt>
                <c:pt idx="1027">
                  <c:v>4.5522244650653203</c:v>
                </c:pt>
                <c:pt idx="1028">
                  <c:v>4.5191505617637393</c:v>
                </c:pt>
                <c:pt idx="1029">
                  <c:v>4.6325202342740281</c:v>
                </c:pt>
                <c:pt idx="1030">
                  <c:v>4.7149928344273748</c:v>
                </c:pt>
                <c:pt idx="1031">
                  <c:v>4.6007162074021171</c:v>
                </c:pt>
                <c:pt idx="1032">
                  <c:v>4.4852929964266881</c:v>
                </c:pt>
                <c:pt idx="1033">
                  <c:v>4.3514192449259248</c:v>
                </c:pt>
                <c:pt idx="1034">
                  <c:v>4.4704275472516013</c:v>
                </c:pt>
                <c:pt idx="1035">
                  <c:v>4.5612652880578004</c:v>
                </c:pt>
                <c:pt idx="1036">
                  <c:v>4.6878243226173701</c:v>
                </c:pt>
                <c:pt idx="1037">
                  <c:v>4.8324180027050314</c:v>
                </c:pt>
                <c:pt idx="1038">
                  <c:v>4.914689051554074</c:v>
                </c:pt>
                <c:pt idx="1039">
                  <c:v>4.8549352033036692</c:v>
                </c:pt>
                <c:pt idx="1040">
                  <c:v>4.8548768950653631</c:v>
                </c:pt>
                <c:pt idx="1041">
                  <c:v>4.7877456555082496</c:v>
                </c:pt>
                <c:pt idx="1042">
                  <c:v>4.7060399540849751</c:v>
                </c:pt>
                <c:pt idx="1043">
                  <c:v>4.6626704028650652</c:v>
                </c:pt>
                <c:pt idx="1044">
                  <c:v>4.6012772306588676</c:v>
                </c:pt>
                <c:pt idx="1045">
                  <c:v>4.5334495651851112</c:v>
                </c:pt>
                <c:pt idx="1046">
                  <c:v>4.5470082508892151</c:v>
                </c:pt>
                <c:pt idx="1047">
                  <c:v>4.5224084432242275</c:v>
                </c:pt>
                <c:pt idx="1048">
                  <c:v>4.4879956078193155</c:v>
                </c:pt>
                <c:pt idx="1049">
                  <c:v>4.5887216426911088</c:v>
                </c:pt>
                <c:pt idx="1050">
                  <c:v>4.6479798120288098</c:v>
                </c:pt>
                <c:pt idx="1051">
                  <c:v>4.7384042356448814</c:v>
                </c:pt>
                <c:pt idx="1052">
                  <c:v>4.8197625802083746</c:v>
                </c:pt>
                <c:pt idx="1053">
                  <c:v>4.8492085720390543</c:v>
                </c:pt>
                <c:pt idx="1054">
                  <c:v>4.9363952460994813</c:v>
                </c:pt>
                <c:pt idx="1055">
                  <c:v>5.0719694609688952</c:v>
                </c:pt>
                <c:pt idx="1056">
                  <c:v>4.9987017083320948</c:v>
                </c:pt>
                <c:pt idx="1057">
                  <c:v>5.0960552010249272</c:v>
                </c:pt>
                <c:pt idx="1058">
                  <c:v>5.1840467493180631</c:v>
                </c:pt>
                <c:pt idx="1059">
                  <c:v>5.0956367274547487</c:v>
                </c:pt>
                <c:pt idx="1060">
                  <c:v>4.9633834974430506</c:v>
                </c:pt>
                <c:pt idx="1061">
                  <c:v>4.9829780440886422</c:v>
                </c:pt>
                <c:pt idx="1062">
                  <c:v>4.9428258955262949</c:v>
                </c:pt>
                <c:pt idx="1063">
                  <c:v>4.9088767992539681</c:v>
                </c:pt>
                <c:pt idx="1064">
                  <c:v>4.8610439922978044</c:v>
                </c:pt>
                <c:pt idx="1065">
                  <c:v>4.798918082519493</c:v>
                </c:pt>
                <c:pt idx="1066">
                  <c:v>4.7328108877127546</c:v>
                </c:pt>
                <c:pt idx="1067">
                  <c:v>4.669991075226946</c:v>
                </c:pt>
                <c:pt idx="1068">
                  <c:v>4.6062810778764085</c:v>
                </c:pt>
                <c:pt idx="1069">
                  <c:v>4.5935961896275135</c:v>
                </c:pt>
                <c:pt idx="1070">
                  <c:v>4.5947829283551842</c:v>
                </c:pt>
                <c:pt idx="1071">
                  <c:v>4.5885506358338732</c:v>
                </c:pt>
                <c:pt idx="1072">
                  <c:v>4.5712796714900641</c:v>
                </c:pt>
                <c:pt idx="1073">
                  <c:v>4.5641735480348942</c:v>
                </c:pt>
                <c:pt idx="1074">
                  <c:v>4.574597077614845</c:v>
                </c:pt>
                <c:pt idx="1075">
                  <c:v>4.5872016849390551</c:v>
                </c:pt>
                <c:pt idx="1076">
                  <c:v>4.5154041674219991</c:v>
                </c:pt>
                <c:pt idx="1077">
                  <c:v>4.7007465790335399</c:v>
                </c:pt>
                <c:pt idx="1078">
                  <c:v>4.9615349122764041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9-41C7-95DF-D39D71CB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1504"/>
        <c:axId val="94111984"/>
      </c:lineChart>
      <c:catAx>
        <c:axId val="941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984"/>
        <c:crosses val="autoZero"/>
        <c:auto val="1"/>
        <c:lblAlgn val="ctr"/>
        <c:lblOffset val="100"/>
        <c:noMultiLvlLbl val="0"/>
      </c:catAx>
      <c:valAx>
        <c:axId val="941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ARIMA 5x5 + Momemtum 5x5</a:t>
            </a:r>
            <a:r>
              <a:rPr lang="en-US" baseline="0"/>
              <a:t> </a:t>
            </a:r>
            <a:r>
              <a:rPr lang="en-US"/>
              <a:t>Strat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'Opt3 ARIMA + Momemtum'!$U$3:$U$1081</c:f>
              <c:numCache>
                <c:formatCode>General</c:formatCode>
                <c:ptCount val="1079"/>
                <c:pt idx="0">
                  <c:v>-1.1299999999999977E-2</c:v>
                </c:pt>
                <c:pt idx="1">
                  <c:v>-2.2274569999999994E-2</c:v>
                </c:pt>
                <c:pt idx="2">
                  <c:v>-2.8690329674134318E-2</c:v>
                </c:pt>
                <c:pt idx="3">
                  <c:v>-2.0223456423372088E-2</c:v>
                </c:pt>
                <c:pt idx="4">
                  <c:v>-2.7708484328409333E-2</c:v>
                </c:pt>
                <c:pt idx="5">
                  <c:v>-3.8500920152363949E-2</c:v>
                </c:pt>
                <c:pt idx="6">
                  <c:v>2.5818955433451807E-2</c:v>
                </c:pt>
                <c:pt idx="7">
                  <c:v>5.0888127385446902E-2</c:v>
                </c:pt>
                <c:pt idx="8">
                  <c:v>4.4924041022618599E-2</c:v>
                </c:pt>
                <c:pt idx="9">
                  <c:v>0.11618915975593147</c:v>
                </c:pt>
                <c:pt idx="10">
                  <c:v>0.17504426667007045</c:v>
                </c:pt>
                <c:pt idx="11">
                  <c:v>0.19161792544015466</c:v>
                </c:pt>
                <c:pt idx="12">
                  <c:v>0.24499560468398252</c:v>
                </c:pt>
                <c:pt idx="13">
                  <c:v>0.26748053872321087</c:v>
                </c:pt>
                <c:pt idx="14">
                  <c:v>0.27884228745288575</c:v>
                </c:pt>
                <c:pt idx="15">
                  <c:v>0.27172089475480443</c:v>
                </c:pt>
                <c:pt idx="16">
                  <c:v>0.30898469171343756</c:v>
                </c:pt>
                <c:pt idx="17">
                  <c:v>0.33843264008264851</c:v>
                </c:pt>
                <c:pt idx="18">
                  <c:v>0.3509240772939819</c:v>
                </c:pt>
                <c:pt idx="19">
                  <c:v>0.33909845048339804</c:v>
                </c:pt>
                <c:pt idx="20">
                  <c:v>0.32423445768303227</c:v>
                </c:pt>
                <c:pt idx="21">
                  <c:v>0.30953545520275072</c:v>
                </c:pt>
                <c:pt idx="22">
                  <c:v>0.29499961165000022</c:v>
                </c:pt>
                <c:pt idx="23">
                  <c:v>0.28062511596068518</c:v>
                </c:pt>
                <c:pt idx="24">
                  <c:v>0.26929795684305446</c:v>
                </c:pt>
                <c:pt idx="25">
                  <c:v>0.25520874952209649</c:v>
                </c:pt>
                <c:pt idx="26">
                  <c:v>0.24524627278322786</c:v>
                </c:pt>
                <c:pt idx="27">
                  <c:v>0.25581200623907119</c:v>
                </c:pt>
                <c:pt idx="28">
                  <c:v>0.2467449575245062</c:v>
                </c:pt>
                <c:pt idx="29">
                  <c:v>0.28595330704647037</c:v>
                </c:pt>
                <c:pt idx="30">
                  <c:v>0.27838604344502582</c:v>
                </c:pt>
                <c:pt idx="31">
                  <c:v>0.29462035314534507</c:v>
                </c:pt>
                <c:pt idx="32">
                  <c:v>0.33068556493910672</c:v>
                </c:pt>
                <c:pt idx="33">
                  <c:v>0.33232014881162719</c:v>
                </c:pt>
                <c:pt idx="34">
                  <c:v>0.33458341165575178</c:v>
                </c:pt>
                <c:pt idx="35">
                  <c:v>0.34180308192606934</c:v>
                </c:pt>
                <c:pt idx="36">
                  <c:v>0.33350726205960357</c:v>
                </c:pt>
                <c:pt idx="37">
                  <c:v>0.32824783484233144</c:v>
                </c:pt>
                <c:pt idx="38">
                  <c:v>0.3213402763004094</c:v>
                </c:pt>
                <c:pt idx="39">
                  <c:v>0.31176580794881725</c:v>
                </c:pt>
                <c:pt idx="40">
                  <c:v>0.30048462200045734</c:v>
                </c:pt>
                <c:pt idx="41">
                  <c:v>0.28930045425125339</c:v>
                </c:pt>
                <c:pt idx="42">
                  <c:v>0.27821247034469265</c:v>
                </c:pt>
                <c:pt idx="43">
                  <c:v>0.27247488565397582</c:v>
                </c:pt>
                <c:pt idx="44">
                  <c:v>0.26725254621160333</c:v>
                </c:pt>
                <c:pt idx="45">
                  <c:v>0.30311969547717976</c:v>
                </c:pt>
                <c:pt idx="46">
                  <c:v>0.32397002938852104</c:v>
                </c:pt>
                <c:pt idx="47">
                  <c:v>0.33546736606461658</c:v>
                </c:pt>
                <c:pt idx="48">
                  <c:v>0.34009669435320289</c:v>
                </c:pt>
                <c:pt idx="49">
                  <c:v>0.33862449038784703</c:v>
                </c:pt>
                <c:pt idx="50">
                  <c:v>0.34748538383299565</c:v>
                </c:pt>
                <c:pt idx="51">
                  <c:v>0.35072344018045132</c:v>
                </c:pt>
                <c:pt idx="52">
                  <c:v>0.33951643512315854</c:v>
                </c:pt>
                <c:pt idx="53">
                  <c:v>0.34577996679447631</c:v>
                </c:pt>
                <c:pt idx="54">
                  <c:v>0.40284823111388568</c:v>
                </c:pt>
                <c:pt idx="55">
                  <c:v>0.45182512297579924</c:v>
                </c:pt>
                <c:pt idx="56">
                  <c:v>0.49130178796573154</c:v>
                </c:pt>
                <c:pt idx="57">
                  <c:v>0.4814088882973917</c:v>
                </c:pt>
                <c:pt idx="58">
                  <c:v>0.46521482477228937</c:v>
                </c:pt>
                <c:pt idx="59">
                  <c:v>0.44232940189957337</c:v>
                </c:pt>
                <c:pt idx="60">
                  <c:v>0.41935716582103844</c:v>
                </c:pt>
                <c:pt idx="61">
                  <c:v>0.40168810470899929</c:v>
                </c:pt>
                <c:pt idx="62">
                  <c:v>0.40950985176220511</c:v>
                </c:pt>
                <c:pt idx="63">
                  <c:v>0.39386429240764453</c:v>
                </c:pt>
                <c:pt idx="64">
                  <c:v>0.37839239876191977</c:v>
                </c:pt>
                <c:pt idx="65">
                  <c:v>0.36774109576337266</c:v>
                </c:pt>
                <c:pt idx="66">
                  <c:v>0.40133883809041038</c:v>
                </c:pt>
                <c:pt idx="67">
                  <c:v>0.46776845900382735</c:v>
                </c:pt>
                <c:pt idx="68">
                  <c:v>0.48737563762036995</c:v>
                </c:pt>
                <c:pt idx="69">
                  <c:v>0.51698850373089789</c:v>
                </c:pt>
                <c:pt idx="70">
                  <c:v>0.56779631491343063</c:v>
                </c:pt>
                <c:pt idx="71">
                  <c:v>0.6162438923871838</c:v>
                </c:pt>
                <c:pt idx="72">
                  <c:v>0.60714010998643531</c:v>
                </c:pt>
                <c:pt idx="73">
                  <c:v>0.66630193810215954</c:v>
                </c:pt>
                <c:pt idx="74">
                  <c:v>0.6845745422483307</c:v>
                </c:pt>
                <c:pt idx="75">
                  <c:v>0.68023623397018951</c:v>
                </c:pt>
                <c:pt idx="76">
                  <c:v>0.72101040173619269</c:v>
                </c:pt>
                <c:pt idx="77">
                  <c:v>0.72520660974503937</c:v>
                </c:pt>
                <c:pt idx="78">
                  <c:v>0.73139497480638105</c:v>
                </c:pt>
                <c:pt idx="79">
                  <c:v>0.74178459408764863</c:v>
                </c:pt>
                <c:pt idx="80">
                  <c:v>0.74275840886564937</c:v>
                </c:pt>
                <c:pt idx="81">
                  <c:v>0.74347001569069326</c:v>
                </c:pt>
                <c:pt idx="82">
                  <c:v>0.72838900005496865</c:v>
                </c:pt>
                <c:pt idx="83">
                  <c:v>0.72246362469402503</c:v>
                </c:pt>
                <c:pt idx="84">
                  <c:v>0.71068005043094162</c:v>
                </c:pt>
                <c:pt idx="85">
                  <c:v>0.70008983219583931</c:v>
                </c:pt>
                <c:pt idx="86">
                  <c:v>0.68027450491659303</c:v>
                </c:pt>
                <c:pt idx="87">
                  <c:v>0.66153944418677302</c:v>
                </c:pt>
                <c:pt idx="88">
                  <c:v>0.64637832456658306</c:v>
                </c:pt>
                <c:pt idx="89">
                  <c:v>0.63498434498860323</c:v>
                </c:pt>
                <c:pt idx="90">
                  <c:v>0.6266906808857291</c:v>
                </c:pt>
                <c:pt idx="91">
                  <c:v>0.62543037684562419</c:v>
                </c:pt>
                <c:pt idx="92">
                  <c:v>0.60738809966263774</c:v>
                </c:pt>
                <c:pt idx="93">
                  <c:v>0.5895460917563824</c:v>
                </c:pt>
                <c:pt idx="94">
                  <c:v>0.59367747594355569</c:v>
                </c:pt>
                <c:pt idx="95">
                  <c:v>0.58280038302649473</c:v>
                </c:pt>
                <c:pt idx="96">
                  <c:v>0.58355653878777103</c:v>
                </c:pt>
                <c:pt idx="97">
                  <c:v>0.59182573347949208</c:v>
                </c:pt>
                <c:pt idx="98">
                  <c:v>0.60280115174694093</c:v>
                </c:pt>
                <c:pt idx="99">
                  <c:v>0.59692993778673342</c:v>
                </c:pt>
                <c:pt idx="100">
                  <c:v>0.58553582436707341</c:v>
                </c:pt>
                <c:pt idx="101">
                  <c:v>0.63772376300002787</c:v>
                </c:pt>
                <c:pt idx="102">
                  <c:v>0.66655766846007358</c:v>
                </c:pt>
                <c:pt idx="103">
                  <c:v>0.66645314131248101</c:v>
                </c:pt>
                <c:pt idx="104">
                  <c:v>0.69271474045795234</c:v>
                </c:pt>
                <c:pt idx="105">
                  <c:v>0.71049382392263061</c:v>
                </c:pt>
                <c:pt idx="106">
                  <c:v>0.69952330849164324</c:v>
                </c:pt>
                <c:pt idx="107">
                  <c:v>0.70332914385040324</c:v>
                </c:pt>
                <c:pt idx="108">
                  <c:v>0.68961600366960996</c:v>
                </c:pt>
                <c:pt idx="109">
                  <c:v>0.67047880820805705</c:v>
                </c:pt>
                <c:pt idx="110">
                  <c:v>0.67815044570544125</c:v>
                </c:pt>
                <c:pt idx="111">
                  <c:v>0.66659853923425172</c:v>
                </c:pt>
                <c:pt idx="112">
                  <c:v>0.65836150162063634</c:v>
                </c:pt>
                <c:pt idx="113">
                  <c:v>0.66076430280660481</c:v>
                </c:pt>
                <c:pt idx="114">
                  <c:v>0.65981268800322268</c:v>
                </c:pt>
                <c:pt idx="115">
                  <c:v>0.6491992205420265</c:v>
                </c:pt>
                <c:pt idx="116">
                  <c:v>0.65859339492469893</c:v>
                </c:pt>
                <c:pt idx="117">
                  <c:v>0.67639401298062496</c:v>
                </c:pt>
                <c:pt idx="118">
                  <c:v>0.67679095756525531</c:v>
                </c:pt>
                <c:pt idx="119">
                  <c:v>0.69077899957155986</c:v>
                </c:pt>
                <c:pt idx="120">
                  <c:v>0.69262010756845904</c:v>
                </c:pt>
                <c:pt idx="121">
                  <c:v>0.68221049390691313</c:v>
                </c:pt>
                <c:pt idx="122">
                  <c:v>0.67548713435287855</c:v>
                </c:pt>
                <c:pt idx="123">
                  <c:v>0.66878690758302839</c:v>
                </c:pt>
                <c:pt idx="124">
                  <c:v>0.65618629960990416</c:v>
                </c:pt>
                <c:pt idx="125">
                  <c:v>0.64659215383509983</c:v>
                </c:pt>
                <c:pt idx="126">
                  <c:v>0.6694634347914421</c:v>
                </c:pt>
                <c:pt idx="127">
                  <c:v>0.67773165344091812</c:v>
                </c:pt>
                <c:pt idx="128">
                  <c:v>0.71005206039239788</c:v>
                </c:pt>
                <c:pt idx="129">
                  <c:v>0.74626190792515046</c:v>
                </c:pt>
                <c:pt idx="130">
                  <c:v>0.76665617107851691</c:v>
                </c:pt>
                <c:pt idx="131">
                  <c:v>0.77958433333562005</c:v>
                </c:pt>
                <c:pt idx="132">
                  <c:v>0.81382227315140754</c:v>
                </c:pt>
                <c:pt idx="133">
                  <c:v>0.83137201956054985</c:v>
                </c:pt>
                <c:pt idx="134">
                  <c:v>0.86429841282633957</c:v>
                </c:pt>
                <c:pt idx="135">
                  <c:v>0.88886382767687988</c:v>
                </c:pt>
                <c:pt idx="136">
                  <c:v>0.9850362362550773</c:v>
                </c:pt>
                <c:pt idx="137">
                  <c:v>0.97515857551778762</c:v>
                </c:pt>
                <c:pt idx="138">
                  <c:v>1.0013769167364388</c:v>
                </c:pt>
                <c:pt idx="139">
                  <c:v>1.0620287569064786</c:v>
                </c:pt>
                <c:pt idx="140">
                  <c:v>1.0438440048234132</c:v>
                </c:pt>
                <c:pt idx="141">
                  <c:v>1.0296991380377087</c:v>
                </c:pt>
                <c:pt idx="142">
                  <c:v>1.0160216952632202</c:v>
                </c:pt>
                <c:pt idx="143">
                  <c:v>1.0311954890266004</c:v>
                </c:pt>
                <c:pt idx="144">
                  <c:v>1.0152827519612146</c:v>
                </c:pt>
                <c:pt idx="145">
                  <c:v>1.0210679800177385</c:v>
                </c:pt>
                <c:pt idx="146">
                  <c:v>1.04805157009603</c:v>
                </c:pt>
                <c:pt idx="147">
                  <c:v>1.0858018590643828</c:v>
                </c:pt>
                <c:pt idx="148">
                  <c:v>1.0792140826955858</c:v>
                </c:pt>
                <c:pt idx="149">
                  <c:v>1.0610103493696261</c:v>
                </c:pt>
                <c:pt idx="150">
                  <c:v>1.0406305757810075</c:v>
                </c:pt>
                <c:pt idx="151">
                  <c:v>1.0482679969957593</c:v>
                </c:pt>
                <c:pt idx="152">
                  <c:v>1.0304309995739085</c:v>
                </c:pt>
                <c:pt idx="153">
                  <c:v>1.0979005806505344</c:v>
                </c:pt>
                <c:pt idx="154">
                  <c:v>1.1206658707914117</c:v>
                </c:pt>
                <c:pt idx="155">
                  <c:v>1.102230686482486</c:v>
                </c:pt>
                <c:pt idx="156">
                  <c:v>1.0829227867117917</c:v>
                </c:pt>
                <c:pt idx="157">
                  <c:v>1.0598023437792907</c:v>
                </c:pt>
                <c:pt idx="158">
                  <c:v>1.0369385377633407</c:v>
                </c:pt>
                <c:pt idx="159">
                  <c:v>1.0143285199941676</c:v>
                </c:pt>
                <c:pt idx="160">
                  <c:v>0.9972242403821503</c:v>
                </c:pt>
                <c:pt idx="161">
                  <c:v>0.98224681273718883</c:v>
                </c:pt>
                <c:pt idx="162">
                  <c:v>0.96659158134142631</c:v>
                </c:pt>
                <c:pt idx="163">
                  <c:v>0.98377973306799049</c:v>
                </c:pt>
                <c:pt idx="164">
                  <c:v>0.96949998212866695</c:v>
                </c:pt>
                <c:pt idx="165">
                  <c:v>0.9482621111992724</c:v>
                </c:pt>
                <c:pt idx="166">
                  <c:v>0.94607081304993601</c:v>
                </c:pt>
                <c:pt idx="167">
                  <c:v>0.9293346040577064</c:v>
                </c:pt>
                <c:pt idx="168">
                  <c:v>0.91274232646281006</c:v>
                </c:pt>
                <c:pt idx="169">
                  <c:v>0.90007039213019091</c:v>
                </c:pt>
                <c:pt idx="170">
                  <c:v>0.89979436441971128</c:v>
                </c:pt>
                <c:pt idx="171">
                  <c:v>0.89295392837368337</c:v>
                </c:pt>
                <c:pt idx="172">
                  <c:v>0.89182383912924057</c:v>
                </c:pt>
                <c:pt idx="173">
                  <c:v>0.91070954109544089</c:v>
                </c:pt>
                <c:pt idx="174">
                  <c:v>0.93179190056968486</c:v>
                </c:pt>
                <c:pt idx="175">
                  <c:v>0.99081440785017771</c:v>
                </c:pt>
                <c:pt idx="176">
                  <c:v>1.0672024289763589</c:v>
                </c:pt>
                <c:pt idx="177">
                  <c:v>1.1217887102971584</c:v>
                </c:pt>
                <c:pt idx="178">
                  <c:v>1.142124714650937</c:v>
                </c:pt>
                <c:pt idx="179">
                  <c:v>1.1718623474437093</c:v>
                </c:pt>
                <c:pt idx="180">
                  <c:v>1.1887493611373174</c:v>
                </c:pt>
                <c:pt idx="181">
                  <c:v>1.1905583385611092</c:v>
                </c:pt>
                <c:pt idx="182">
                  <c:v>1.1936883260025843</c:v>
                </c:pt>
                <c:pt idx="183">
                  <c:v>1.2127190858957277</c:v>
                </c:pt>
                <c:pt idx="184">
                  <c:v>1.2016504770321355</c:v>
                </c:pt>
                <c:pt idx="185">
                  <c:v>1.2646597794210597</c:v>
                </c:pt>
                <c:pt idx="186">
                  <c:v>1.3423016382771271</c:v>
                </c:pt>
                <c:pt idx="187">
                  <c:v>1.3715160111980138</c:v>
                </c:pt>
                <c:pt idx="188">
                  <c:v>1.3696491803119</c:v>
                </c:pt>
                <c:pt idx="189">
                  <c:v>1.4114072791779586</c:v>
                </c:pt>
                <c:pt idx="190">
                  <c:v>1.4186784341606788</c:v>
                </c:pt>
                <c:pt idx="191">
                  <c:v>1.3918311035414952</c:v>
                </c:pt>
                <c:pt idx="192">
                  <c:v>1.3948842626293558</c:v>
                </c:pt>
                <c:pt idx="193">
                  <c:v>1.4318111927870967</c:v>
                </c:pt>
                <c:pt idx="194">
                  <c:v>1.4147145547829125</c:v>
                </c:pt>
                <c:pt idx="195">
                  <c:v>1.4085716087691784</c:v>
                </c:pt>
                <c:pt idx="196">
                  <c:v>1.4701129478026731</c:v>
                </c:pt>
                <c:pt idx="197">
                  <c:v>1.4795665382675884</c:v>
                </c:pt>
                <c:pt idx="198">
                  <c:v>1.4647004823620997</c:v>
                </c:pt>
                <c:pt idx="199">
                  <c:v>1.5130332921017704</c:v>
                </c:pt>
                <c:pt idx="200">
                  <c:v>1.5233330859341376</c:v>
                </c:pt>
                <c:pt idx="201">
                  <c:v>1.5255156596995261</c:v>
                </c:pt>
                <c:pt idx="202">
                  <c:v>1.5391977277905107</c:v>
                </c:pt>
                <c:pt idx="203">
                  <c:v>1.5531872491439644</c:v>
                </c:pt>
                <c:pt idx="204">
                  <c:v>1.5411325967546459</c:v>
                </c:pt>
                <c:pt idx="205">
                  <c:v>1.5321887675430048</c:v>
                </c:pt>
                <c:pt idx="206">
                  <c:v>1.512114629901872</c:v>
                </c:pt>
                <c:pt idx="207">
                  <c:v>1.4903848383532208</c:v>
                </c:pt>
                <c:pt idx="208">
                  <c:v>1.4688430095014655</c:v>
                </c:pt>
                <c:pt idx="209">
                  <c:v>1.4474875174692778</c:v>
                </c:pt>
                <c:pt idx="210">
                  <c:v>1.4298304932759152</c:v>
                </c:pt>
                <c:pt idx="211">
                  <c:v>1.4116306602811015</c:v>
                </c:pt>
                <c:pt idx="212">
                  <c:v>1.408671074937685</c:v>
                </c:pt>
                <c:pt idx="213">
                  <c:v>1.3934508713519014</c:v>
                </c:pt>
                <c:pt idx="214">
                  <c:v>1.4160103687413521</c:v>
                </c:pt>
                <c:pt idx="215">
                  <c:v>1.4067381529209011</c:v>
                </c:pt>
                <c:pt idx="216">
                  <c:v>1.397171871401989</c:v>
                </c:pt>
                <c:pt idx="217">
                  <c:v>1.3962646025006356</c:v>
                </c:pt>
                <c:pt idx="218">
                  <c:v>1.3755660016066642</c:v>
                </c:pt>
                <c:pt idx="219">
                  <c:v>1.361642760087324</c:v>
                </c:pt>
                <c:pt idx="220">
                  <c:v>1.3458770338776818</c:v>
                </c:pt>
                <c:pt idx="221">
                  <c:v>1.3347473486517654</c:v>
                </c:pt>
                <c:pt idx="222">
                  <c:v>1.3146685214533602</c:v>
                </c:pt>
                <c:pt idx="223">
                  <c:v>1.3111935955448275</c:v>
                </c:pt>
                <c:pt idx="224">
                  <c:v>1.3066029059256064</c:v>
                </c:pt>
                <c:pt idx="225">
                  <c:v>1.3153111774468864</c:v>
                </c:pt>
                <c:pt idx="226">
                  <c:v>1.309949987764679</c:v>
                </c:pt>
                <c:pt idx="227">
                  <c:v>1.2992920931867915</c:v>
                </c:pt>
                <c:pt idx="228">
                  <c:v>1.2926063065037843</c:v>
                </c:pt>
                <c:pt idx="229">
                  <c:v>1.2747008695830599</c:v>
                </c:pt>
                <c:pt idx="230">
                  <c:v>1.2656303618378626</c:v>
                </c:pt>
                <c:pt idx="231">
                  <c:v>1.2710127789310914</c:v>
                </c:pt>
                <c:pt idx="232">
                  <c:v>1.2883947397462694</c:v>
                </c:pt>
                <c:pt idx="233">
                  <c:v>1.2909784211842128</c:v>
                </c:pt>
                <c:pt idx="234">
                  <c:v>1.2740951431533158</c:v>
                </c:pt>
                <c:pt idx="235">
                  <c:v>1.2526429539200654</c:v>
                </c:pt>
                <c:pt idx="236">
                  <c:v>1.2423378897212514</c:v>
                </c:pt>
                <c:pt idx="237">
                  <c:v>1.2285947261425005</c:v>
                </c:pt>
                <c:pt idx="238">
                  <c:v>1.2095142984727154</c:v>
                </c:pt>
                <c:pt idx="239">
                  <c:v>1.1868666089001243</c:v>
                </c:pt>
                <c:pt idx="240">
                  <c:v>1.1686783970582302</c:v>
                </c:pt>
                <c:pt idx="241">
                  <c:v>1.1499193289236764</c:v>
                </c:pt>
                <c:pt idx="242">
                  <c:v>1.1366973250507959</c:v>
                </c:pt>
                <c:pt idx="243">
                  <c:v>1.1486544293128476</c:v>
                </c:pt>
                <c:pt idx="244">
                  <c:v>1.1478926982416207</c:v>
                </c:pt>
                <c:pt idx="245">
                  <c:v>1.1484890058387238</c:v>
                </c:pt>
                <c:pt idx="246">
                  <c:v>1.1418620564942343</c:v>
                </c:pt>
                <c:pt idx="247">
                  <c:v>1.141941644863055</c:v>
                </c:pt>
                <c:pt idx="248">
                  <c:v>1.1391559677894119</c:v>
                </c:pt>
                <c:pt idx="249">
                  <c:v>1.1536070775983318</c:v>
                </c:pt>
                <c:pt idx="250">
                  <c:v>1.1403623940711021</c:v>
                </c:pt>
                <c:pt idx="251">
                  <c:v>1.1736775805541853</c:v>
                </c:pt>
                <c:pt idx="252">
                  <c:v>1.1686010680926824</c:v>
                </c:pt>
                <c:pt idx="253">
                  <c:v>1.1678811118993155</c:v>
                </c:pt>
                <c:pt idx="254">
                  <c:v>1.187372162159841</c:v>
                </c:pt>
                <c:pt idx="255">
                  <c:v>1.175901476095794</c:v>
                </c:pt>
                <c:pt idx="256">
                  <c:v>1.1632604894518237</c:v>
                </c:pt>
                <c:pt idx="257">
                  <c:v>1.1514623859402597</c:v>
                </c:pt>
                <c:pt idx="258">
                  <c:v>1.1348213729532799</c:v>
                </c:pt>
                <c:pt idx="259">
                  <c:v>1.1251220084656857</c:v>
                </c:pt>
                <c:pt idx="260">
                  <c:v>1.1209464759478105</c:v>
                </c:pt>
                <c:pt idx="261">
                  <c:v>1.0996028995723792</c:v>
                </c:pt>
                <c:pt idx="262">
                  <c:v>1.0714581401509808</c:v>
                </c:pt>
                <c:pt idx="263">
                  <c:v>1.0656201563053704</c:v>
                </c:pt>
                <c:pt idx="264">
                  <c:v>1.0549087608730017</c:v>
                </c:pt>
                <c:pt idx="265">
                  <c:v>1.03355720901834</c:v>
                </c:pt>
                <c:pt idx="266">
                  <c:v>1.0375464131077345</c:v>
                </c:pt>
                <c:pt idx="267">
                  <c:v>1.0261904518797955</c:v>
                </c:pt>
                <c:pt idx="268">
                  <c:v>1.0243841953224773</c:v>
                </c:pt>
                <c:pt idx="269">
                  <c:v>1.0333998270938203</c:v>
                </c:pt>
                <c:pt idx="270">
                  <c:v>1.0238241663213259</c:v>
                </c:pt>
                <c:pt idx="271">
                  <c:v>1.0165428118382143</c:v>
                </c:pt>
                <c:pt idx="272">
                  <c:v>1.0530362126300128</c:v>
                </c:pt>
                <c:pt idx="273">
                  <c:v>1.082328895216937</c:v>
                </c:pt>
                <c:pt idx="274">
                  <c:v>1.0791273327105948</c:v>
                </c:pt>
                <c:pt idx="275">
                  <c:v>1.0570203244649075</c:v>
                </c:pt>
                <c:pt idx="276">
                  <c:v>1.0393299496745092</c:v>
                </c:pt>
                <c:pt idx="277">
                  <c:v>1.0165404374868965</c:v>
                </c:pt>
                <c:pt idx="278">
                  <c:v>1.0234477135059419</c:v>
                </c:pt>
                <c:pt idx="279">
                  <c:v>1.0029056323905783</c:v>
                </c:pt>
                <c:pt idx="280">
                  <c:v>1.0085645632844464</c:v>
                </c:pt>
                <c:pt idx="281">
                  <c:v>1.0185760081274764</c:v>
                </c:pt>
                <c:pt idx="282">
                  <c:v>1.0183773662019986</c:v>
                </c:pt>
                <c:pt idx="283">
                  <c:v>1.0200616595127325</c:v>
                </c:pt>
                <c:pt idx="284">
                  <c:v>1.003083985684837</c:v>
                </c:pt>
                <c:pt idx="285">
                  <c:v>1.0039195742172931</c:v>
                </c:pt>
                <c:pt idx="286">
                  <c:v>1.0040132423162604</c:v>
                </c:pt>
                <c:pt idx="287">
                  <c:v>0.99336083124648433</c:v>
                </c:pt>
                <c:pt idx="288">
                  <c:v>1.0028107131991879</c:v>
                </c:pt>
                <c:pt idx="289">
                  <c:v>1.0229347261121835</c:v>
                </c:pt>
                <c:pt idx="290">
                  <c:v>1.026325511557947</c:v>
                </c:pt>
                <c:pt idx="291">
                  <c:v>1.0234590929875971</c:v>
                </c:pt>
                <c:pt idx="292">
                  <c:v>1.0186378330477162</c:v>
                </c:pt>
                <c:pt idx="293">
                  <c:v>1.023356807527577</c:v>
                </c:pt>
                <c:pt idx="294">
                  <c:v>1.0239585041526125</c:v>
                </c:pt>
                <c:pt idx="295">
                  <c:v>1.056702914355252</c:v>
                </c:pt>
                <c:pt idx="296">
                  <c:v>1.0809344389814175</c:v>
                </c:pt>
                <c:pt idx="297">
                  <c:v>1.0999646133290573</c:v>
                </c:pt>
                <c:pt idx="298">
                  <c:v>1.1122856310003817</c:v>
                </c:pt>
                <c:pt idx="299">
                  <c:v>1.1469416682573459</c:v>
                </c:pt>
                <c:pt idx="300">
                  <c:v>1.1464183304778959</c:v>
                </c:pt>
                <c:pt idx="301">
                  <c:v>1.1354461631331758</c:v>
                </c:pt>
                <c:pt idx="302">
                  <c:v>1.1267770374082677</c:v>
                </c:pt>
                <c:pt idx="303">
                  <c:v>1.1100535421200899</c:v>
                </c:pt>
                <c:pt idx="304">
                  <c:v>1.1098325019087087</c:v>
                </c:pt>
                <c:pt idx="305">
                  <c:v>1.1212066115542751</c:v>
                </c:pt>
                <c:pt idx="306">
                  <c:v>1.1145361026854408</c:v>
                </c:pt>
                <c:pt idx="307">
                  <c:v>1.0986731947125863</c:v>
                </c:pt>
                <c:pt idx="308">
                  <c:v>1.084835036895313</c:v>
                </c:pt>
                <c:pt idx="309">
                  <c:v>1.0686499397797968</c:v>
                </c:pt>
                <c:pt idx="310">
                  <c:v>1.0777514323527697</c:v>
                </c:pt>
                <c:pt idx="311">
                  <c:v>1.0810631647913702</c:v>
                </c:pt>
                <c:pt idx="312">
                  <c:v>1.0709118224510763</c:v>
                </c:pt>
                <c:pt idx="313">
                  <c:v>1.0648287086040122</c:v>
                </c:pt>
                <c:pt idx="314">
                  <c:v>1.0474886706910458</c:v>
                </c:pt>
                <c:pt idx="315">
                  <c:v>1.046122860646864</c:v>
                </c:pt>
                <c:pt idx="316">
                  <c:v>1.031029169222617</c:v>
                </c:pt>
                <c:pt idx="317">
                  <c:v>1.0185627638719139</c:v>
                </c:pt>
                <c:pt idx="318">
                  <c:v>1.0057345687123775</c:v>
                </c:pt>
                <c:pt idx="319">
                  <c:v>0.99828284248998167</c:v>
                </c:pt>
                <c:pt idx="320">
                  <c:v>0.99334410709395415</c:v>
                </c:pt>
                <c:pt idx="321">
                  <c:v>0.99479215869523907</c:v>
                </c:pt>
                <c:pt idx="322">
                  <c:v>0.9904562549145155</c:v>
                </c:pt>
                <c:pt idx="323">
                  <c:v>0.98159430255698688</c:v>
                </c:pt>
                <c:pt idx="324">
                  <c:v>1.0064404757805474</c:v>
                </c:pt>
                <c:pt idx="325">
                  <c:v>1.0021352057210464</c:v>
                </c:pt>
                <c:pt idx="326">
                  <c:v>1.0643280069541547</c:v>
                </c:pt>
                <c:pt idx="327">
                  <c:v>1.1197732632722679</c:v>
                </c:pt>
                <c:pt idx="328">
                  <c:v>1.1733034025246014</c:v>
                </c:pt>
                <c:pt idx="329">
                  <c:v>1.1711003902300305</c:v>
                </c:pt>
                <c:pt idx="330">
                  <c:v>1.1780053410835993</c:v>
                </c:pt>
                <c:pt idx="331">
                  <c:v>1.1743379813019268</c:v>
                </c:pt>
                <c:pt idx="332">
                  <c:v>1.1584473595692857</c:v>
                </c:pt>
                <c:pt idx="333">
                  <c:v>1.1412747252229032</c:v>
                </c:pt>
                <c:pt idx="334">
                  <c:v>1.1415225551678243</c:v>
                </c:pt>
                <c:pt idx="335">
                  <c:v>1.151939421763517</c:v>
                </c:pt>
                <c:pt idx="336">
                  <c:v>1.138871426318917</c:v>
                </c:pt>
                <c:pt idx="337">
                  <c:v>1.1486909455181284</c:v>
                </c:pt>
                <c:pt idx="338">
                  <c:v>1.1510884713498264</c:v>
                </c:pt>
                <c:pt idx="339">
                  <c:v>1.1421985267733845</c:v>
                </c:pt>
                <c:pt idx="340">
                  <c:v>1.1469831028469186</c:v>
                </c:pt>
                <c:pt idx="341">
                  <c:v>1.1413075546607057</c:v>
                </c:pt>
                <c:pt idx="342">
                  <c:v>1.1094294103535032</c:v>
                </c:pt>
                <c:pt idx="343">
                  <c:v>1.0890137819629619</c:v>
                </c:pt>
                <c:pt idx="344">
                  <c:v>1.1007853257765121</c:v>
                </c:pt>
                <c:pt idx="345">
                  <c:v>1.0921458959838164</c:v>
                </c:pt>
                <c:pt idx="346">
                  <c:v>1.0909091625671521</c:v>
                </c:pt>
                <c:pt idx="347">
                  <c:v>1.0873850334957189</c:v>
                </c:pt>
                <c:pt idx="348">
                  <c:v>1.199881441970204</c:v>
                </c:pt>
                <c:pt idx="349">
                  <c:v>1.2790483909041712</c:v>
                </c:pt>
                <c:pt idx="350">
                  <c:v>1.383726995969103</c:v>
                </c:pt>
                <c:pt idx="351">
                  <c:v>1.5277769476349961</c:v>
                </c:pt>
                <c:pt idx="352">
                  <c:v>1.6655968383188289</c:v>
                </c:pt>
                <c:pt idx="353">
                  <c:v>1.6810507847650382</c:v>
                </c:pt>
                <c:pt idx="354">
                  <c:v>1.7085281613169632</c:v>
                </c:pt>
                <c:pt idx="355">
                  <c:v>1.734766265274005</c:v>
                </c:pt>
                <c:pt idx="356">
                  <c:v>1.7270878133959262</c:v>
                </c:pt>
                <c:pt idx="357">
                  <c:v>1.7163867487019662</c:v>
                </c:pt>
                <c:pt idx="358">
                  <c:v>1.7036639237190445</c:v>
                </c:pt>
                <c:pt idx="359">
                  <c:v>1.6846265557565987</c:v>
                </c:pt>
                <c:pt idx="360">
                  <c:v>1.6956794612915438</c:v>
                </c:pt>
                <c:pt idx="361">
                  <c:v>1.7453252174234883</c:v>
                </c:pt>
                <c:pt idx="362">
                  <c:v>1.7478793558905288</c:v>
                </c:pt>
                <c:pt idx="363">
                  <c:v>1.7298126367646014</c:v>
                </c:pt>
                <c:pt idx="364">
                  <c:v>1.6970737924761092</c:v>
                </c:pt>
                <c:pt idx="365">
                  <c:v>1.6863720957034625</c:v>
                </c:pt>
                <c:pt idx="366">
                  <c:v>1.6630137655602999</c:v>
                </c:pt>
                <c:pt idx="367">
                  <c:v>1.6280848716000129</c:v>
                </c:pt>
                <c:pt idx="368">
                  <c:v>1.6209725846871814</c:v>
                </c:pt>
                <c:pt idx="369">
                  <c:v>1.6254658214277162</c:v>
                </c:pt>
                <c:pt idx="370">
                  <c:v>1.6230621752578434</c:v>
                </c:pt>
                <c:pt idx="371">
                  <c:v>1.5889220598645659</c:v>
                </c:pt>
                <c:pt idx="372">
                  <c:v>1.6084841367992326</c:v>
                </c:pt>
                <c:pt idx="373">
                  <c:v>1.6169225474502933</c:v>
                </c:pt>
                <c:pt idx="374">
                  <c:v>1.6140845381453053</c:v>
                </c:pt>
                <c:pt idx="375">
                  <c:v>1.6441171037914368</c:v>
                </c:pt>
                <c:pt idx="376">
                  <c:v>1.6426310749421305</c:v>
                </c:pt>
                <c:pt idx="377">
                  <c:v>1.6442666339422853</c:v>
                </c:pt>
                <c:pt idx="378">
                  <c:v>1.630610458416597</c:v>
                </c:pt>
                <c:pt idx="379">
                  <c:v>1.6149723622155823</c:v>
                </c:pt>
                <c:pt idx="380">
                  <c:v>1.5892000112780553</c:v>
                </c:pt>
                <c:pt idx="381">
                  <c:v>1.5696318315731892</c:v>
                </c:pt>
                <c:pt idx="382">
                  <c:v>1.608827292625389</c:v>
                </c:pt>
                <c:pt idx="383">
                  <c:v>1.6034507726090617</c:v>
                </c:pt>
                <c:pt idx="384">
                  <c:v>1.5842203774803045</c:v>
                </c:pt>
                <c:pt idx="385">
                  <c:v>1.5694756785280219</c:v>
                </c:pt>
                <c:pt idx="386">
                  <c:v>1.5861819028108077</c:v>
                </c:pt>
                <c:pt idx="387">
                  <c:v>1.5916989624065656</c:v>
                </c:pt>
                <c:pt idx="388">
                  <c:v>1.6389185923806151</c:v>
                </c:pt>
                <c:pt idx="389">
                  <c:v>1.6950189563004763</c:v>
                </c:pt>
                <c:pt idx="390">
                  <c:v>1.7178667572174509</c:v>
                </c:pt>
                <c:pt idx="391">
                  <c:v>1.705995433385302</c:v>
                </c:pt>
                <c:pt idx="392">
                  <c:v>1.7406239688356528</c:v>
                </c:pt>
                <c:pt idx="393">
                  <c:v>1.7371111074857044</c:v>
                </c:pt>
                <c:pt idx="394">
                  <c:v>1.7301166863209767</c:v>
                </c:pt>
                <c:pt idx="395">
                  <c:v>1.7232574260882654</c:v>
                </c:pt>
                <c:pt idx="396">
                  <c:v>1.7140726253995049</c:v>
                </c:pt>
                <c:pt idx="397">
                  <c:v>1.7039464129200756</c:v>
                </c:pt>
                <c:pt idx="398">
                  <c:v>1.6929776765079967</c:v>
                </c:pt>
                <c:pt idx="399">
                  <c:v>1.6810958752056471</c:v>
                </c:pt>
                <c:pt idx="400">
                  <c:v>1.6611217109353653</c:v>
                </c:pt>
                <c:pt idx="401">
                  <c:v>1.648163228536689</c:v>
                </c:pt>
                <c:pt idx="402">
                  <c:v>1.6540389496005066</c:v>
                </c:pt>
                <c:pt idx="403">
                  <c:v>1.6497950512832702</c:v>
                </c:pt>
                <c:pt idx="404">
                  <c:v>1.6647146490206941</c:v>
                </c:pt>
                <c:pt idx="405">
                  <c:v>1.6581860981305936</c:v>
                </c:pt>
                <c:pt idx="406">
                  <c:v>1.6526624118335946</c:v>
                </c:pt>
                <c:pt idx="407">
                  <c:v>1.6377392006271481</c:v>
                </c:pt>
                <c:pt idx="408">
                  <c:v>1.6238810507906267</c:v>
                </c:pt>
                <c:pt idx="409">
                  <c:v>1.5929587893153099</c:v>
                </c:pt>
                <c:pt idx="410">
                  <c:v>1.5549125855651464</c:v>
                </c:pt>
                <c:pt idx="411">
                  <c:v>1.5431396473804653</c:v>
                </c:pt>
                <c:pt idx="412">
                  <c:v>1.5326283283309543</c:v>
                </c:pt>
                <c:pt idx="413">
                  <c:v>1.5137594815645969</c:v>
                </c:pt>
                <c:pt idx="414">
                  <c:v>1.5239115172423889</c:v>
                </c:pt>
                <c:pt idx="415">
                  <c:v>1.5416772498990041</c:v>
                </c:pt>
                <c:pt idx="416">
                  <c:v>1.5505361868825305</c:v>
                </c:pt>
                <c:pt idx="417">
                  <c:v>1.6048328029376226</c:v>
                </c:pt>
                <c:pt idx="418">
                  <c:v>1.6000311015420885</c:v>
                </c:pt>
                <c:pt idx="419">
                  <c:v>1.6083812545914311</c:v>
                </c:pt>
                <c:pt idx="420">
                  <c:v>1.6043215711164076</c:v>
                </c:pt>
                <c:pt idx="421">
                  <c:v>1.5989697448806011</c:v>
                </c:pt>
                <c:pt idx="422">
                  <c:v>1.5890591304062096</c:v>
                </c:pt>
                <c:pt idx="423">
                  <c:v>1.5830672510053176</c:v>
                </c:pt>
                <c:pt idx="424">
                  <c:v>1.5775939583328311</c:v>
                </c:pt>
                <c:pt idx="425">
                  <c:v>1.5753849415829997</c:v>
                </c:pt>
                <c:pt idx="426">
                  <c:v>1.5744486029299312</c:v>
                </c:pt>
                <c:pt idx="427">
                  <c:v>1.571763978254785</c:v>
                </c:pt>
                <c:pt idx="428">
                  <c:v>1.5664523161722061</c:v>
                </c:pt>
                <c:pt idx="429">
                  <c:v>1.5636590641831347</c:v>
                </c:pt>
                <c:pt idx="430">
                  <c:v>1.5589458569079704</c:v>
                </c:pt>
                <c:pt idx="431">
                  <c:v>1.5580145494629156</c:v>
                </c:pt>
                <c:pt idx="432">
                  <c:v>1.5602945919561013</c:v>
                </c:pt>
                <c:pt idx="433">
                  <c:v>1.5594473805038858</c:v>
                </c:pt>
                <c:pt idx="434">
                  <c:v>1.5600304413510968</c:v>
                </c:pt>
                <c:pt idx="435">
                  <c:v>1.5468370171162191</c:v>
                </c:pt>
                <c:pt idx="436">
                  <c:v>1.5358604201240569</c:v>
                </c:pt>
                <c:pt idx="437">
                  <c:v>1.5309062024093949</c:v>
                </c:pt>
                <c:pt idx="438">
                  <c:v>1.5303169018663705</c:v>
                </c:pt>
                <c:pt idx="439">
                  <c:v>1.527254885660156</c:v>
                </c:pt>
                <c:pt idx="440">
                  <c:v>1.5214429895895374</c:v>
                </c:pt>
                <c:pt idx="441">
                  <c:v>1.5057055142494855</c:v>
                </c:pt>
                <c:pt idx="442">
                  <c:v>1.5017758283721085</c:v>
                </c:pt>
                <c:pt idx="443">
                  <c:v>1.5235571966709314</c:v>
                </c:pt>
                <c:pt idx="444">
                  <c:v>1.551562984845138</c:v>
                </c:pt>
                <c:pt idx="445">
                  <c:v>1.5749228691957611</c:v>
                </c:pt>
                <c:pt idx="446">
                  <c:v>1.5849734472703032</c:v>
                </c:pt>
                <c:pt idx="447">
                  <c:v>1.5824860407251058</c:v>
                </c:pt>
                <c:pt idx="448">
                  <c:v>1.5866167499235821</c:v>
                </c:pt>
                <c:pt idx="449">
                  <c:v>1.5913380981497802</c:v>
                </c:pt>
                <c:pt idx="450">
                  <c:v>1.5877280583250868</c:v>
                </c:pt>
                <c:pt idx="451">
                  <c:v>1.5899146314570891</c:v>
                </c:pt>
                <c:pt idx="452">
                  <c:v>1.5812367622924364</c:v>
                </c:pt>
                <c:pt idx="453">
                  <c:v>1.5936278668230122</c:v>
                </c:pt>
                <c:pt idx="454">
                  <c:v>1.6502824618229148</c:v>
                </c:pt>
                <c:pt idx="455">
                  <c:v>1.6723886816231737</c:v>
                </c:pt>
                <c:pt idx="456">
                  <c:v>1.6889751177854921</c:v>
                </c:pt>
                <c:pt idx="457">
                  <c:v>1.6981419313328634</c:v>
                </c:pt>
                <c:pt idx="458">
                  <c:v>1.7219032750619063</c:v>
                </c:pt>
                <c:pt idx="459">
                  <c:v>1.7202010010097752</c:v>
                </c:pt>
                <c:pt idx="460">
                  <c:v>1.7072622142066693</c:v>
                </c:pt>
                <c:pt idx="461">
                  <c:v>1.7142047353566405</c:v>
                </c:pt>
                <c:pt idx="462">
                  <c:v>1.7110902708537119</c:v>
                </c:pt>
                <c:pt idx="463">
                  <c:v>1.7031823116513261</c:v>
                </c:pt>
                <c:pt idx="464">
                  <c:v>1.6953976179491379</c:v>
                </c:pt>
                <c:pt idx="465">
                  <c:v>1.6920642183738224</c:v>
                </c:pt>
                <c:pt idx="466">
                  <c:v>1.7098814207892534</c:v>
                </c:pt>
                <c:pt idx="467">
                  <c:v>1.7194739306712159</c:v>
                </c:pt>
                <c:pt idx="468">
                  <c:v>1.7168368745891351</c:v>
                </c:pt>
                <c:pt idx="469">
                  <c:v>1.6972863933795344</c:v>
                </c:pt>
                <c:pt idx="470">
                  <c:v>1.6817588022160836</c:v>
                </c:pt>
                <c:pt idx="471">
                  <c:v>1.6942287256643933</c:v>
                </c:pt>
                <c:pt idx="472">
                  <c:v>1.691798050180791</c:v>
                </c:pt>
                <c:pt idx="473">
                  <c:v>1.6951417209780013</c:v>
                </c:pt>
                <c:pt idx="474">
                  <c:v>1.6891635618875465</c:v>
                </c:pt>
                <c:pt idx="475">
                  <c:v>1.6833215943433442</c:v>
                </c:pt>
                <c:pt idx="476">
                  <c:v>1.6860369139561611</c:v>
                </c:pt>
                <c:pt idx="477">
                  <c:v>1.6845065800885561</c:v>
                </c:pt>
                <c:pt idx="478">
                  <c:v>1.6882698978686967</c:v>
                </c:pt>
                <c:pt idx="479">
                  <c:v>1.6861546259063878</c:v>
                </c:pt>
                <c:pt idx="480">
                  <c:v>1.6837075440232256</c:v>
                </c:pt>
                <c:pt idx="481">
                  <c:v>1.680710118060754</c:v>
                </c:pt>
                <c:pt idx="482">
                  <c:v>1.671687959582421</c:v>
                </c:pt>
                <c:pt idx="483">
                  <c:v>1.6760189419296974</c:v>
                </c:pt>
                <c:pt idx="484">
                  <c:v>1.6787017659144703</c:v>
                </c:pt>
                <c:pt idx="485">
                  <c:v>1.6773114894376113</c:v>
                </c:pt>
                <c:pt idx="486">
                  <c:v>1.6749881050954532</c:v>
                </c:pt>
                <c:pt idx="487">
                  <c:v>1.6723828331646491</c:v>
                </c:pt>
                <c:pt idx="488">
                  <c:v>1.6713387946550449</c:v>
                </c:pt>
                <c:pt idx="489">
                  <c:v>1.6768471650930237</c:v>
                </c:pt>
                <c:pt idx="490">
                  <c:v>1.6863476744677</c:v>
                </c:pt>
                <c:pt idx="491">
                  <c:v>1.6972668232758252</c:v>
                </c:pt>
                <c:pt idx="492">
                  <c:v>1.719083982405563</c:v>
                </c:pt>
                <c:pt idx="493">
                  <c:v>1.7424828135507275</c:v>
                </c:pt>
                <c:pt idx="494">
                  <c:v>1.7714600248840515</c:v>
                </c:pt>
                <c:pt idx="495">
                  <c:v>1.8149993935387552</c:v>
                </c:pt>
                <c:pt idx="496">
                  <c:v>1.8722571583176899</c:v>
                </c:pt>
                <c:pt idx="497">
                  <c:v>1.9484429991239076</c:v>
                </c:pt>
                <c:pt idx="498">
                  <c:v>2.0034190157177605</c:v>
                </c:pt>
                <c:pt idx="499">
                  <c:v>2.0529771493655429</c:v>
                </c:pt>
                <c:pt idx="500">
                  <c:v>2.1245388955162481</c:v>
                </c:pt>
                <c:pt idx="501">
                  <c:v>2.1758234133968819</c:v>
                </c:pt>
                <c:pt idx="502">
                  <c:v>2.1706896578850015</c:v>
                </c:pt>
                <c:pt idx="503">
                  <c:v>2.1879151292861012</c:v>
                </c:pt>
                <c:pt idx="504">
                  <c:v>2.1951087399896947</c:v>
                </c:pt>
                <c:pt idx="505">
                  <c:v>2.179133196289746</c:v>
                </c:pt>
                <c:pt idx="506">
                  <c:v>2.1633964869681117</c:v>
                </c:pt>
                <c:pt idx="507">
                  <c:v>2.1641922129917877</c:v>
                </c:pt>
                <c:pt idx="508">
                  <c:v>2.1649611662520969</c:v>
                </c:pt>
                <c:pt idx="509">
                  <c:v>2.1675140445744345</c:v>
                </c:pt>
                <c:pt idx="510">
                  <c:v>2.1759381709565848</c:v>
                </c:pt>
                <c:pt idx="511">
                  <c:v>2.1878024510388436</c:v>
                </c:pt>
                <c:pt idx="512">
                  <c:v>2.2102888877711653</c:v>
                </c:pt>
                <c:pt idx="513">
                  <c:v>2.2071777735349793</c:v>
                </c:pt>
                <c:pt idx="514">
                  <c:v>2.1852651425323648</c:v>
                </c:pt>
                <c:pt idx="515">
                  <c:v>2.163931428657011</c:v>
                </c:pt>
                <c:pt idx="516">
                  <c:v>2.1400396800464301</c:v>
                </c:pt>
                <c:pt idx="517">
                  <c:v>2.1164852053822276</c:v>
                </c:pt>
                <c:pt idx="518">
                  <c:v>2.0849792813923358</c:v>
                </c:pt>
                <c:pt idx="519">
                  <c:v>2.0801100408303332</c:v>
                </c:pt>
                <c:pt idx="520">
                  <c:v>2.1280249849097639</c:v>
                </c:pt>
                <c:pt idx="521">
                  <c:v>2.1691849817999365</c:v>
                </c:pt>
                <c:pt idx="522">
                  <c:v>2.1922995077895053</c:v>
                </c:pt>
                <c:pt idx="523">
                  <c:v>2.1824838006014877</c:v>
                </c:pt>
                <c:pt idx="524">
                  <c:v>2.1722947912929778</c:v>
                </c:pt>
                <c:pt idx="525">
                  <c:v>2.1483666527784364</c:v>
                </c:pt>
                <c:pt idx="526">
                  <c:v>2.1333084615606284</c:v>
                </c:pt>
                <c:pt idx="527">
                  <c:v>2.1187070974813023</c:v>
                </c:pt>
                <c:pt idx="528">
                  <c:v>2.1120669296875185</c:v>
                </c:pt>
                <c:pt idx="529">
                  <c:v>2.1016241551806458</c:v>
                </c:pt>
                <c:pt idx="530">
                  <c:v>2.0931512102416758</c:v>
                </c:pt>
                <c:pt idx="531">
                  <c:v>2.0846607691272809</c:v>
                </c:pt>
                <c:pt idx="532">
                  <c:v>2.0795209301399011</c:v>
                </c:pt>
                <c:pt idx="533">
                  <c:v>2.0804209826087372</c:v>
                </c:pt>
                <c:pt idx="534">
                  <c:v>2.0751901887273432</c:v>
                </c:pt>
                <c:pt idx="535">
                  <c:v>2.0375270782850898</c:v>
                </c:pt>
                <c:pt idx="536">
                  <c:v>1.9999766359884443</c:v>
                </c:pt>
                <c:pt idx="537">
                  <c:v>1.977191503611972</c:v>
                </c:pt>
                <c:pt idx="538">
                  <c:v>2.0336306097504573</c:v>
                </c:pt>
                <c:pt idx="539">
                  <c:v>2.1403330585564584</c:v>
                </c:pt>
                <c:pt idx="540">
                  <c:v>2.1761512023352645</c:v>
                </c:pt>
                <c:pt idx="541">
                  <c:v>2.2033923611464452</c:v>
                </c:pt>
                <c:pt idx="542">
                  <c:v>2.2294588641347235</c:v>
                </c:pt>
                <c:pt idx="543">
                  <c:v>2.292678720514123</c:v>
                </c:pt>
                <c:pt idx="544">
                  <c:v>2.2873271044316312</c:v>
                </c:pt>
                <c:pt idx="545">
                  <c:v>2.2725228467645122</c:v>
                </c:pt>
                <c:pt idx="546">
                  <c:v>2.2498195926713764</c:v>
                </c:pt>
                <c:pt idx="547">
                  <c:v>2.2608437319924826</c:v>
                </c:pt>
                <c:pt idx="548">
                  <c:v>2.2399825890271408</c:v>
                </c:pt>
                <c:pt idx="549">
                  <c:v>2.2508736624103141</c:v>
                </c:pt>
                <c:pt idx="550">
                  <c:v>2.281283323063096</c:v>
                </c:pt>
                <c:pt idx="551">
                  <c:v>2.3146949731515543</c:v>
                </c:pt>
                <c:pt idx="552">
                  <c:v>2.3395401680668764</c:v>
                </c:pt>
                <c:pt idx="553">
                  <c:v>2.3581805187586116</c:v>
                </c:pt>
                <c:pt idx="554">
                  <c:v>2.3804519012037373</c:v>
                </c:pt>
                <c:pt idx="555">
                  <c:v>2.4286653564188589</c:v>
                </c:pt>
                <c:pt idx="556">
                  <c:v>2.4608046580451108</c:v>
                </c:pt>
                <c:pt idx="557">
                  <c:v>2.484586964708178</c:v>
                </c:pt>
                <c:pt idx="558">
                  <c:v>2.55305971017341</c:v>
                </c:pt>
                <c:pt idx="559">
                  <c:v>2.5704995334041838</c:v>
                </c:pt>
                <c:pt idx="560">
                  <c:v>2.6219566596782387</c:v>
                </c:pt>
                <c:pt idx="561">
                  <c:v>2.6198007125380052</c:v>
                </c:pt>
                <c:pt idx="562">
                  <c:v>2.5953898816426944</c:v>
                </c:pt>
                <c:pt idx="563">
                  <c:v>2.5649933323474046</c:v>
                </c:pt>
                <c:pt idx="564">
                  <c:v>2.5371588546814086</c:v>
                </c:pt>
                <c:pt idx="565">
                  <c:v>2.5185138670807437</c:v>
                </c:pt>
                <c:pt idx="566">
                  <c:v>2.4980270590293125</c:v>
                </c:pt>
                <c:pt idx="567">
                  <c:v>2.4796985852205857</c:v>
                </c:pt>
                <c:pt idx="568">
                  <c:v>2.4777252059841697</c:v>
                </c:pt>
                <c:pt idx="569">
                  <c:v>2.4765090134032284</c:v>
                </c:pt>
                <c:pt idx="570">
                  <c:v>2.4749011088474813</c:v>
                </c:pt>
                <c:pt idx="571">
                  <c:v>2.4761726399929809</c:v>
                </c:pt>
                <c:pt idx="572">
                  <c:v>2.468618345982255</c:v>
                </c:pt>
                <c:pt idx="573">
                  <c:v>2.4654785466593014</c:v>
                </c:pt>
                <c:pt idx="574">
                  <c:v>2.4596263305813442</c:v>
                </c:pt>
                <c:pt idx="575">
                  <c:v>2.4479123147275081</c:v>
                </c:pt>
                <c:pt idx="576">
                  <c:v>2.4310117497830412</c:v>
                </c:pt>
                <c:pt idx="577">
                  <c:v>2.4204252564892745</c:v>
                </c:pt>
                <c:pt idx="578">
                  <c:v>2.4359339241179296</c:v>
                </c:pt>
                <c:pt idx="579">
                  <c:v>2.4320550840516364</c:v>
                </c:pt>
                <c:pt idx="580">
                  <c:v>2.4262406008659654</c:v>
                </c:pt>
                <c:pt idx="581">
                  <c:v>2.4210713471756846</c:v>
                </c:pt>
                <c:pt idx="582">
                  <c:v>2.4157489773906717</c:v>
                </c:pt>
                <c:pt idx="583">
                  <c:v>2.4158092297621421</c:v>
                </c:pt>
                <c:pt idx="584">
                  <c:v>2.4138584044080971</c:v>
                </c:pt>
                <c:pt idx="585">
                  <c:v>2.410619689329955</c:v>
                </c:pt>
                <c:pt idx="586">
                  <c:v>2.3941535665489426</c:v>
                </c:pt>
                <c:pt idx="587">
                  <c:v>2.3855592305591657</c:v>
                </c:pt>
                <c:pt idx="588">
                  <c:v>2.3786664754082012</c:v>
                </c:pt>
                <c:pt idx="589">
                  <c:v>2.3814618512493584</c:v>
                </c:pt>
                <c:pt idx="590">
                  <c:v>2.3715399127116137</c:v>
                </c:pt>
                <c:pt idx="591">
                  <c:v>2.3678989886220596</c:v>
                </c:pt>
                <c:pt idx="592">
                  <c:v>2.3784552731642665</c:v>
                </c:pt>
                <c:pt idx="593">
                  <c:v>2.3611295991370649</c:v>
                </c:pt>
                <c:pt idx="594">
                  <c:v>2.3447080122124357</c:v>
                </c:pt>
                <c:pt idx="595">
                  <c:v>2.3296482946659993</c:v>
                </c:pt>
                <c:pt idx="596">
                  <c:v>2.3197783930706177</c:v>
                </c:pt>
                <c:pt idx="597">
                  <c:v>2.3052410890603774</c:v>
                </c:pt>
                <c:pt idx="598">
                  <c:v>2.2914485845242454</c:v>
                </c:pt>
                <c:pt idx="599">
                  <c:v>2.2816776740798757</c:v>
                </c:pt>
                <c:pt idx="600">
                  <c:v>2.2739723025625151</c:v>
                </c:pt>
                <c:pt idx="601">
                  <c:v>2.2647750952191421</c:v>
                </c:pt>
                <c:pt idx="602">
                  <c:v>2.2449235581285727</c:v>
                </c:pt>
                <c:pt idx="603">
                  <c:v>2.236024486213267</c:v>
                </c:pt>
                <c:pt idx="604">
                  <c:v>2.2452831011920127</c:v>
                </c:pt>
                <c:pt idx="605">
                  <c:v>2.3048690433331918</c:v>
                </c:pt>
                <c:pt idx="606">
                  <c:v>2.3681137684928966</c:v>
                </c:pt>
                <c:pt idx="607">
                  <c:v>2.4103168222733342</c:v>
                </c:pt>
                <c:pt idx="608">
                  <c:v>2.4344768300322146</c:v>
                </c:pt>
                <c:pt idx="609">
                  <c:v>2.4224413027649958</c:v>
                </c:pt>
                <c:pt idx="610">
                  <c:v>2.4188715393925828</c:v>
                </c:pt>
                <c:pt idx="611">
                  <c:v>2.4188840207829081</c:v>
                </c:pt>
                <c:pt idx="612">
                  <c:v>2.4462710875215996</c:v>
                </c:pt>
                <c:pt idx="613">
                  <c:v>2.4439174360205493</c:v>
                </c:pt>
                <c:pt idx="614">
                  <c:v>2.4463717938112315</c:v>
                </c:pt>
                <c:pt idx="615">
                  <c:v>2.4489835546865502</c:v>
                </c:pt>
                <c:pt idx="616">
                  <c:v>2.4405335449775682</c:v>
                </c:pt>
                <c:pt idx="617">
                  <c:v>2.4388877064917827</c:v>
                </c:pt>
                <c:pt idx="618">
                  <c:v>2.4359191273678626</c:v>
                </c:pt>
                <c:pt idx="619">
                  <c:v>2.4525569933637601</c:v>
                </c:pt>
                <c:pt idx="620">
                  <c:v>2.4494128849508918</c:v>
                </c:pt>
                <c:pt idx="621">
                  <c:v>2.4406067265948632</c:v>
                </c:pt>
                <c:pt idx="622">
                  <c:v>2.4272850325656474</c:v>
                </c:pt>
                <c:pt idx="623">
                  <c:v>2.4146984637596294</c:v>
                </c:pt>
                <c:pt idx="624">
                  <c:v>2.4075126356068699</c:v>
                </c:pt>
                <c:pt idx="625">
                  <c:v>2.3989127220691833</c:v>
                </c:pt>
                <c:pt idx="626">
                  <c:v>2.3918387061085591</c:v>
                </c:pt>
                <c:pt idx="627">
                  <c:v>2.3822731060497464</c:v>
                </c:pt>
                <c:pt idx="628">
                  <c:v>2.3760411237921364</c:v>
                </c:pt>
                <c:pt idx="629">
                  <c:v>2.3679286343270962</c:v>
                </c:pt>
                <c:pt idx="630">
                  <c:v>2.3615965966055756</c:v>
                </c:pt>
                <c:pt idx="631">
                  <c:v>2.3631657354839639</c:v>
                </c:pt>
                <c:pt idx="632">
                  <c:v>2.3650968993841772</c:v>
                </c:pt>
                <c:pt idx="633">
                  <c:v>2.3654984795231409</c:v>
                </c:pt>
                <c:pt idx="634">
                  <c:v>2.3664648894321365</c:v>
                </c:pt>
                <c:pt idx="635">
                  <c:v>2.3671950325713458</c:v>
                </c:pt>
                <c:pt idx="636">
                  <c:v>2.3682214602169269</c:v>
                </c:pt>
                <c:pt idx="637">
                  <c:v>2.3693963304355457</c:v>
                </c:pt>
                <c:pt idx="638">
                  <c:v>2.3710177685692511</c:v>
                </c:pt>
                <c:pt idx="639">
                  <c:v>2.3717379379638639</c:v>
                </c:pt>
                <c:pt idx="640">
                  <c:v>2.370393265783389</c:v>
                </c:pt>
                <c:pt idx="641">
                  <c:v>2.3683522728199455</c:v>
                </c:pt>
                <c:pt idx="642">
                  <c:v>2.3662576847350341</c:v>
                </c:pt>
                <c:pt idx="643">
                  <c:v>2.3635463631201832</c:v>
                </c:pt>
                <c:pt idx="644">
                  <c:v>2.3623284460290566</c:v>
                </c:pt>
                <c:pt idx="645">
                  <c:v>2.3626541727188792</c:v>
                </c:pt>
                <c:pt idx="646">
                  <c:v>2.369900814842874</c:v>
                </c:pt>
                <c:pt idx="647">
                  <c:v>2.3807869371210586</c:v>
                </c:pt>
                <c:pt idx="648">
                  <c:v>2.3796782128610245</c:v>
                </c:pt>
                <c:pt idx="649">
                  <c:v>2.3740697110252516</c:v>
                </c:pt>
                <c:pt idx="650">
                  <c:v>2.375572006044274</c:v>
                </c:pt>
                <c:pt idx="651">
                  <c:v>2.3744294575122238</c:v>
                </c:pt>
                <c:pt idx="652">
                  <c:v>2.3873126841343164</c:v>
                </c:pt>
                <c:pt idx="653">
                  <c:v>2.3932691177399215</c:v>
                </c:pt>
                <c:pt idx="654">
                  <c:v>2.387095148779514</c:v>
                </c:pt>
                <c:pt idx="655">
                  <c:v>2.3810553894376327</c:v>
                </c:pt>
                <c:pt idx="656">
                  <c:v>2.3738573974660557</c:v>
                </c:pt>
                <c:pt idx="657">
                  <c:v>2.3704310878368093</c:v>
                </c:pt>
                <c:pt idx="658">
                  <c:v>2.3623411244549954</c:v>
                </c:pt>
                <c:pt idx="659">
                  <c:v>2.363574861613094</c:v>
                </c:pt>
                <c:pt idx="660">
                  <c:v>2.3550850597080939</c:v>
                </c:pt>
                <c:pt idx="661">
                  <c:v>2.3602461526349567</c:v>
                </c:pt>
                <c:pt idx="662">
                  <c:v>2.3643898101415406</c:v>
                </c:pt>
                <c:pt idx="663">
                  <c:v>2.3613244327857887</c:v>
                </c:pt>
                <c:pt idx="664">
                  <c:v>2.3560680930480551</c:v>
                </c:pt>
                <c:pt idx="665">
                  <c:v>2.3500240829817556</c:v>
                </c:pt>
                <c:pt idx="666">
                  <c:v>2.3441607071710817</c:v>
                </c:pt>
                <c:pt idx="667">
                  <c:v>2.3394910736838979</c:v>
                </c:pt>
                <c:pt idx="668">
                  <c:v>2.3377762170293521</c:v>
                </c:pt>
                <c:pt idx="669">
                  <c:v>2.3453364843028104</c:v>
                </c:pt>
                <c:pt idx="670">
                  <c:v>2.3530308627034344</c:v>
                </c:pt>
                <c:pt idx="671">
                  <c:v>2.3608977476945787</c:v>
                </c:pt>
                <c:pt idx="672">
                  <c:v>2.3621739736775353</c:v>
                </c:pt>
                <c:pt idx="673">
                  <c:v>2.3617112440302948</c:v>
                </c:pt>
                <c:pt idx="674">
                  <c:v>2.369342269104131</c:v>
                </c:pt>
                <c:pt idx="675">
                  <c:v>2.3743225149042559</c:v>
                </c:pt>
                <c:pt idx="676">
                  <c:v>2.3769912622878984</c:v>
                </c:pt>
                <c:pt idx="677">
                  <c:v>2.3796328191666274</c:v>
                </c:pt>
                <c:pt idx="678">
                  <c:v>2.3676108314571329</c:v>
                </c:pt>
                <c:pt idx="679">
                  <c:v>2.360633912162426</c:v>
                </c:pt>
                <c:pt idx="680">
                  <c:v>2.3523163432298242</c:v>
                </c:pt>
                <c:pt idx="681">
                  <c:v>2.3441031681889113</c:v>
                </c:pt>
                <c:pt idx="682">
                  <c:v>2.3359101154268487</c:v>
                </c:pt>
                <c:pt idx="683">
                  <c:v>2.3277371356440533</c:v>
                </c:pt>
                <c:pt idx="684">
                  <c:v>2.3187262318354671</c:v>
                </c:pt>
                <c:pt idx="685">
                  <c:v>2.3131063411283859</c:v>
                </c:pt>
                <c:pt idx="686">
                  <c:v>2.3068502768340817</c:v>
                </c:pt>
                <c:pt idx="687">
                  <c:v>2.3035086237673434</c:v>
                </c:pt>
                <c:pt idx="688">
                  <c:v>2.3050896179464546</c:v>
                </c:pt>
                <c:pt idx="689">
                  <c:v>2.3131091343143129</c:v>
                </c:pt>
                <c:pt idx="690">
                  <c:v>2.3368597683983805</c:v>
                </c:pt>
                <c:pt idx="691">
                  <c:v>2.3687163881393776</c:v>
                </c:pt>
                <c:pt idx="692">
                  <c:v>2.4051244884405829</c:v>
                </c:pt>
                <c:pt idx="693">
                  <c:v>2.4268675863430227</c:v>
                </c:pt>
                <c:pt idx="694">
                  <c:v>2.4307673503177369</c:v>
                </c:pt>
                <c:pt idx="695">
                  <c:v>2.4390614627367921</c:v>
                </c:pt>
                <c:pt idx="696">
                  <c:v>2.4480260882735188</c:v>
                </c:pt>
                <c:pt idx="697">
                  <c:v>2.4660818532974087</c:v>
                </c:pt>
                <c:pt idx="698">
                  <c:v>2.4697365346978755</c:v>
                </c:pt>
                <c:pt idx="699">
                  <c:v>2.4818353056976687</c:v>
                </c:pt>
                <c:pt idx="700">
                  <c:v>2.5005783415617149</c:v>
                </c:pt>
                <c:pt idx="701">
                  <c:v>2.518523362378668</c:v>
                </c:pt>
                <c:pt idx="702">
                  <c:v>2.514215731945221</c:v>
                </c:pt>
                <c:pt idx="703">
                  <c:v>2.5697099865777817</c:v>
                </c:pt>
                <c:pt idx="704">
                  <c:v>2.6320165644487696</c:v>
                </c:pt>
                <c:pt idx="705">
                  <c:v>2.6496214088267145</c:v>
                </c:pt>
                <c:pt idx="706">
                  <c:v>2.6645562324874112</c:v>
                </c:pt>
                <c:pt idx="707">
                  <c:v>2.7290274728587538</c:v>
                </c:pt>
                <c:pt idx="708">
                  <c:v>2.6954880279313076</c:v>
                </c:pt>
                <c:pt idx="709">
                  <c:v>2.6619004447199575</c:v>
                </c:pt>
                <c:pt idx="710">
                  <c:v>2.6537741422513865</c:v>
                </c:pt>
                <c:pt idx="711">
                  <c:v>2.6455455383900723</c:v>
                </c:pt>
                <c:pt idx="712">
                  <c:v>2.6130282885130742</c:v>
                </c:pt>
                <c:pt idx="713">
                  <c:v>2.6411997722832794</c:v>
                </c:pt>
                <c:pt idx="714">
                  <c:v>2.6628658206891473</c:v>
                </c:pt>
                <c:pt idx="715">
                  <c:v>2.6656740443244487</c:v>
                </c:pt>
                <c:pt idx="716">
                  <c:v>2.7096361230292598</c:v>
                </c:pt>
                <c:pt idx="717">
                  <c:v>2.7066548284306502</c:v>
                </c:pt>
                <c:pt idx="718">
                  <c:v>2.7125207725070104</c:v>
                </c:pt>
                <c:pt idx="719">
                  <c:v>2.8091750440319485</c:v>
                </c:pt>
                <c:pt idx="720">
                  <c:v>2.9292308236567193</c:v>
                </c:pt>
                <c:pt idx="721">
                  <c:v>3.0401051660917897</c:v>
                </c:pt>
                <c:pt idx="722">
                  <c:v>3.1744761725777897</c:v>
                </c:pt>
                <c:pt idx="723">
                  <c:v>3.3014675031580838</c:v>
                </c:pt>
                <c:pt idx="724">
                  <c:v>3.2725388586378967</c:v>
                </c:pt>
                <c:pt idx="725">
                  <c:v>3.2293606644174222</c:v>
                </c:pt>
                <c:pt idx="726">
                  <c:v>3.1907360435835379</c:v>
                </c:pt>
                <c:pt idx="727">
                  <c:v>3.1539761650195475</c:v>
                </c:pt>
                <c:pt idx="728">
                  <c:v>3.1128496842298459</c:v>
                </c:pt>
                <c:pt idx="729">
                  <c:v>3.1213384931608479</c:v>
                </c:pt>
                <c:pt idx="730">
                  <c:v>3.1229859109151805</c:v>
                </c:pt>
                <c:pt idx="731">
                  <c:v>3.1049772209195794</c:v>
                </c:pt>
                <c:pt idx="732">
                  <c:v>3.088797959362573</c:v>
                </c:pt>
                <c:pt idx="733">
                  <c:v>3.0892301300698133</c:v>
                </c:pt>
                <c:pt idx="734">
                  <c:v>3.0823968483413342</c:v>
                </c:pt>
                <c:pt idx="735">
                  <c:v>3.0979495722015082</c:v>
                </c:pt>
                <c:pt idx="736">
                  <c:v>3.0909389490170298</c:v>
                </c:pt>
                <c:pt idx="737">
                  <c:v>3.0694089975612542</c:v>
                </c:pt>
                <c:pt idx="738">
                  <c:v>3.0467051061268657</c:v>
                </c:pt>
                <c:pt idx="739">
                  <c:v>3.0400462394441741</c:v>
                </c:pt>
                <c:pt idx="740">
                  <c:v>3.016976518543399</c:v>
                </c:pt>
                <c:pt idx="741">
                  <c:v>3.0119949759554654</c:v>
                </c:pt>
                <c:pt idx="742">
                  <c:v>3.0390232545416147</c:v>
                </c:pt>
                <c:pt idx="743">
                  <c:v>3.0067671201513333</c:v>
                </c:pt>
                <c:pt idx="744">
                  <c:v>3.1271983537555306</c:v>
                </c:pt>
                <c:pt idx="745">
                  <c:v>3.190027006756015</c:v>
                </c:pt>
                <c:pt idx="746">
                  <c:v>3.2012588123403463</c:v>
                </c:pt>
                <c:pt idx="747">
                  <c:v>3.1817235009340274</c:v>
                </c:pt>
                <c:pt idx="748">
                  <c:v>3.180502109930984</c:v>
                </c:pt>
                <c:pt idx="749">
                  <c:v>3.1538972989631846</c:v>
                </c:pt>
                <c:pt idx="750">
                  <c:v>3.1596566598785349</c:v>
                </c:pt>
                <c:pt idx="751">
                  <c:v>3.1522627883177341</c:v>
                </c:pt>
                <c:pt idx="752">
                  <c:v>3.1423723565053603</c:v>
                </c:pt>
                <c:pt idx="753">
                  <c:v>3.1230307759424623</c:v>
                </c:pt>
                <c:pt idx="754">
                  <c:v>3.1009322675698874</c:v>
                </c:pt>
                <c:pt idx="755">
                  <c:v>3.0751497880634409</c:v>
                </c:pt>
                <c:pt idx="756">
                  <c:v>3.0644424954893523</c:v>
                </c:pt>
                <c:pt idx="757">
                  <c:v>3.079126350242448</c:v>
                </c:pt>
                <c:pt idx="758">
                  <c:v>3.083326891913587</c:v>
                </c:pt>
                <c:pt idx="759">
                  <c:v>3.0964376893978693</c:v>
                </c:pt>
                <c:pt idx="760">
                  <c:v>3.0971265129809407</c:v>
                </c:pt>
                <c:pt idx="761">
                  <c:v>3.0868407784221183</c:v>
                </c:pt>
                <c:pt idx="762">
                  <c:v>3.0862831075143875</c:v>
                </c:pt>
                <c:pt idx="763">
                  <c:v>3.0962454642373851</c:v>
                </c:pt>
                <c:pt idx="764">
                  <c:v>3.1173541537266987</c:v>
                </c:pt>
                <c:pt idx="765">
                  <c:v>3.1289815088287893</c:v>
                </c:pt>
                <c:pt idx="766">
                  <c:v>3.1652903928947911</c:v>
                </c:pt>
                <c:pt idx="767">
                  <c:v>3.2596495873666465</c:v>
                </c:pt>
                <c:pt idx="768">
                  <c:v>3.3732642046132559</c:v>
                </c:pt>
                <c:pt idx="769">
                  <c:v>3.4441360176651354</c:v>
                </c:pt>
                <c:pt idx="770">
                  <c:v>3.5333043335100669</c:v>
                </c:pt>
                <c:pt idx="771">
                  <c:v>3.5639038555294329</c:v>
                </c:pt>
                <c:pt idx="772">
                  <c:v>3.5926609075542952</c:v>
                </c:pt>
                <c:pt idx="773">
                  <c:v>3.5972709150899513</c:v>
                </c:pt>
                <c:pt idx="774">
                  <c:v>3.5696109088465011</c:v>
                </c:pt>
                <c:pt idx="775">
                  <c:v>3.6141408097905998</c:v>
                </c:pt>
                <c:pt idx="776">
                  <c:v>3.6259659584517552</c:v>
                </c:pt>
                <c:pt idx="777">
                  <c:v>3.7059513405583981</c:v>
                </c:pt>
                <c:pt idx="778">
                  <c:v>3.7673874941796086</c:v>
                </c:pt>
                <c:pt idx="779">
                  <c:v>3.8734878749824411</c:v>
                </c:pt>
                <c:pt idx="780">
                  <c:v>4.0837379467946775</c:v>
                </c:pt>
                <c:pt idx="781">
                  <c:v>4.2055803913092085</c:v>
                </c:pt>
                <c:pt idx="782">
                  <c:v>4.1682087700019732</c:v>
                </c:pt>
                <c:pt idx="783">
                  <c:v>4.272505434509319</c:v>
                </c:pt>
                <c:pt idx="784">
                  <c:v>4.2393442634279932</c:v>
                </c:pt>
                <c:pt idx="785">
                  <c:v>4.1811875421039426</c:v>
                </c:pt>
                <c:pt idx="786">
                  <c:v>4.3200699515938048</c:v>
                </c:pt>
                <c:pt idx="787">
                  <c:v>4.4090357703366401</c:v>
                </c:pt>
                <c:pt idx="788">
                  <c:v>4.4392234678026572</c:v>
                </c:pt>
                <c:pt idx="789">
                  <c:v>4.4222227083217476</c:v>
                </c:pt>
                <c:pt idx="790">
                  <c:v>4.3670447588680483</c:v>
                </c:pt>
                <c:pt idx="791">
                  <c:v>4.307470562044613</c:v>
                </c:pt>
                <c:pt idx="792">
                  <c:v>4.2485576388059174</c:v>
                </c:pt>
                <c:pt idx="793">
                  <c:v>4.1902986490151717</c:v>
                </c:pt>
                <c:pt idx="794">
                  <c:v>4.1326863340111029</c:v>
                </c:pt>
                <c:pt idx="795">
                  <c:v>4.0757135157035798</c:v>
                </c:pt>
                <c:pt idx="796">
                  <c:v>4.1875717705334532</c:v>
                </c:pt>
                <c:pt idx="797">
                  <c:v>4.1458351627724728</c:v>
                </c:pt>
                <c:pt idx="798">
                  <c:v>4.1618668803774383</c:v>
                </c:pt>
                <c:pt idx="799">
                  <c:v>4.2228443857317908</c:v>
                </c:pt>
                <c:pt idx="800">
                  <c:v>4.1695442026328031</c:v>
                </c:pt>
                <c:pt idx="801">
                  <c:v>4.1437198896805096</c:v>
                </c:pt>
                <c:pt idx="802">
                  <c:v>4.097663195036823</c:v>
                </c:pt>
                <c:pt idx="803">
                  <c:v>4.0719582362603228</c:v>
                </c:pt>
                <c:pt idx="804">
                  <c:v>4.0317520677131737</c:v>
                </c:pt>
                <c:pt idx="805">
                  <c:v>4.0487623406824556</c:v>
                </c:pt>
                <c:pt idx="806">
                  <c:v>4.057930074432301</c:v>
                </c:pt>
                <c:pt idx="807">
                  <c:v>4.0433042077523851</c:v>
                </c:pt>
                <c:pt idx="808">
                  <c:v>3.9972027354276038</c:v>
                </c:pt>
                <c:pt idx="809">
                  <c:v>4.0405960549144249</c:v>
                </c:pt>
                <c:pt idx="810">
                  <c:v>4.0276643019971035</c:v>
                </c:pt>
                <c:pt idx="811">
                  <c:v>4.0703359118668496</c:v>
                </c:pt>
                <c:pt idx="812">
                  <c:v>4.0965015040461257</c:v>
                </c:pt>
                <c:pt idx="813">
                  <c:v>4.0670418967655149</c:v>
                </c:pt>
                <c:pt idx="814">
                  <c:v>4.0348964928599464</c:v>
                </c:pt>
                <c:pt idx="815">
                  <c:v>3.9984526637554412</c:v>
                </c:pt>
                <c:pt idx="816">
                  <c:v>4.0094003932094182</c:v>
                </c:pt>
                <c:pt idx="817">
                  <c:v>3.9709764319450294</c:v>
                </c:pt>
                <c:pt idx="818">
                  <c:v>3.9539558000837705</c:v>
                </c:pt>
                <c:pt idx="819">
                  <c:v>3.9238126826116266</c:v>
                </c:pt>
                <c:pt idx="820">
                  <c:v>3.9195452299645428</c:v>
                </c:pt>
                <c:pt idx="821">
                  <c:v>3.8920495844169123</c:v>
                </c:pt>
                <c:pt idx="822">
                  <c:v>3.8652295505769221</c:v>
                </c:pt>
                <c:pt idx="823">
                  <c:v>3.8256940538632973</c:v>
                </c:pt>
                <c:pt idx="824">
                  <c:v>3.8131832238357664</c:v>
                </c:pt>
                <c:pt idx="825">
                  <c:v>3.7877674103055616</c:v>
                </c:pt>
                <c:pt idx="826">
                  <c:v>3.7923134306910606</c:v>
                </c:pt>
                <c:pt idx="827">
                  <c:v>3.8207703981959691</c:v>
                </c:pt>
                <c:pt idx="828">
                  <c:v>3.7926325804641898</c:v>
                </c:pt>
                <c:pt idx="829">
                  <c:v>3.7816366382318218</c:v>
                </c:pt>
                <c:pt idx="830">
                  <c:v>3.7709694218981777</c:v>
                </c:pt>
                <c:pt idx="831">
                  <c:v>3.8120758422157941</c:v>
                </c:pt>
                <c:pt idx="832">
                  <c:v>3.829952843442376</c:v>
                </c:pt>
                <c:pt idx="833">
                  <c:v>3.8814466031220007</c:v>
                </c:pt>
                <c:pt idx="834">
                  <c:v>3.8789813316582284</c:v>
                </c:pt>
                <c:pt idx="835">
                  <c:v>3.9333533466361104</c:v>
                </c:pt>
                <c:pt idx="836">
                  <c:v>3.9544796278478707</c:v>
                </c:pt>
                <c:pt idx="837">
                  <c:v>4.0519787321483358</c:v>
                </c:pt>
                <c:pt idx="838">
                  <c:v>4.1168991227158047</c:v>
                </c:pt>
                <c:pt idx="839">
                  <c:v>4.1050394794092409</c:v>
                </c:pt>
                <c:pt idx="840">
                  <c:v>4.0778012256544907</c:v>
                </c:pt>
                <c:pt idx="841">
                  <c:v>4.0526661095875012</c:v>
                </c:pt>
                <c:pt idx="842">
                  <c:v>4.0444965213656507</c:v>
                </c:pt>
                <c:pt idx="843">
                  <c:v>4.0513358294762645</c:v>
                </c:pt>
                <c:pt idx="844">
                  <c:v>4.0424848815329977</c:v>
                </c:pt>
                <c:pt idx="845">
                  <c:v>4.0610312628071847</c:v>
                </c:pt>
                <c:pt idx="846">
                  <c:v>4.0689286297768179</c:v>
                </c:pt>
                <c:pt idx="847">
                  <c:v>4.0491815376770255</c:v>
                </c:pt>
                <c:pt idx="848">
                  <c:v>4.0241880890655244</c:v>
                </c:pt>
                <c:pt idx="849">
                  <c:v>3.9989158526946218</c:v>
                </c:pt>
                <c:pt idx="850">
                  <c:v>3.9730916016606752</c:v>
                </c:pt>
                <c:pt idx="851">
                  <c:v>3.9494728657308444</c:v>
                </c:pt>
                <c:pt idx="852">
                  <c:v>3.9248461191778539</c:v>
                </c:pt>
                <c:pt idx="853">
                  <c:v>3.8997814980875338</c:v>
                </c:pt>
                <c:pt idx="854">
                  <c:v>3.8924281022567122</c:v>
                </c:pt>
                <c:pt idx="855">
                  <c:v>3.8683017701606026</c:v>
                </c:pt>
                <c:pt idx="856">
                  <c:v>3.8664769721138796</c:v>
                </c:pt>
                <c:pt idx="857">
                  <c:v>3.845508245165802</c:v>
                </c:pt>
                <c:pt idx="858">
                  <c:v>3.8206713051707411</c:v>
                </c:pt>
                <c:pt idx="859">
                  <c:v>3.7950176550588912</c:v>
                </c:pt>
                <c:pt idx="860">
                  <c:v>3.7816899769885248</c:v>
                </c:pt>
                <c:pt idx="861">
                  <c:v>3.7748598479071012</c:v>
                </c:pt>
                <c:pt idx="862">
                  <c:v>3.7771286285562029</c:v>
                </c:pt>
                <c:pt idx="863">
                  <c:v>3.770481667966135</c:v>
                </c:pt>
                <c:pt idx="864">
                  <c:v>3.7676124968415596</c:v>
                </c:pt>
                <c:pt idx="865">
                  <c:v>3.8248635430300126</c:v>
                </c:pt>
                <c:pt idx="866">
                  <c:v>3.8090056647416057</c:v>
                </c:pt>
                <c:pt idx="867">
                  <c:v>3.8558951488191751</c:v>
                </c:pt>
                <c:pt idx="868">
                  <c:v>3.8770981888956957</c:v>
                </c:pt>
                <c:pt idx="869">
                  <c:v>3.8818878901844487</c:v>
                </c:pt>
                <c:pt idx="870">
                  <c:v>3.8631023810157092</c:v>
                </c:pt>
                <c:pt idx="871">
                  <c:v>3.8921562456417105</c:v>
                </c:pt>
                <c:pt idx="872">
                  <c:v>3.9166039055236839</c:v>
                </c:pt>
                <c:pt idx="873">
                  <c:v>3.9185232583839484</c:v>
                </c:pt>
                <c:pt idx="874">
                  <c:v>3.9235307299135078</c:v>
                </c:pt>
                <c:pt idx="875">
                  <c:v>3.941911163827962</c:v>
                </c:pt>
                <c:pt idx="876">
                  <c:v>3.9680674703954644</c:v>
                </c:pt>
                <c:pt idx="877">
                  <c:v>3.967424076445683</c:v>
                </c:pt>
                <c:pt idx="878">
                  <c:v>3.9734379613554287</c:v>
                </c:pt>
                <c:pt idx="879">
                  <c:v>3.9937376141248553</c:v>
                </c:pt>
                <c:pt idx="880">
                  <c:v>4.0072978142446658</c:v>
                </c:pt>
                <c:pt idx="881">
                  <c:v>3.9843805595589412</c:v>
                </c:pt>
                <c:pt idx="882">
                  <c:v>3.9888536992356043</c:v>
                </c:pt>
                <c:pt idx="883">
                  <c:v>3.9788263528442167</c:v>
                </c:pt>
                <c:pt idx="884">
                  <c:v>3.9545240735418572</c:v>
                </c:pt>
                <c:pt idx="885">
                  <c:v>3.9123143296623217</c:v>
                </c:pt>
                <c:pt idx="886">
                  <c:v>3.8539228063590993</c:v>
                </c:pt>
                <c:pt idx="887">
                  <c:v>3.7974298240503837</c:v>
                </c:pt>
                <c:pt idx="888">
                  <c:v>3.7441456233730364</c:v>
                </c:pt>
                <c:pt idx="889">
                  <c:v>3.6903321906165791</c:v>
                </c:pt>
                <c:pt idx="890">
                  <c:v>3.6625652319982027</c:v>
                </c:pt>
                <c:pt idx="891">
                  <c:v>3.7468206992792075</c:v>
                </c:pt>
                <c:pt idx="892">
                  <c:v>3.761859523919675</c:v>
                </c:pt>
                <c:pt idx="893">
                  <c:v>3.835464328478607</c:v>
                </c:pt>
                <c:pt idx="894">
                  <c:v>3.7856080183361884</c:v>
                </c:pt>
                <c:pt idx="895">
                  <c:v>3.7576604228674526</c:v>
                </c:pt>
                <c:pt idx="896">
                  <c:v>3.7301500673950745</c:v>
                </c:pt>
                <c:pt idx="897">
                  <c:v>3.686265211179955</c:v>
                </c:pt>
                <c:pt idx="898">
                  <c:v>3.6892816660760248</c:v>
                </c:pt>
                <c:pt idx="899">
                  <c:v>3.7092526068127816</c:v>
                </c:pt>
                <c:pt idx="900">
                  <c:v>3.7373386422632411</c:v>
                </c:pt>
                <c:pt idx="901">
                  <c:v>3.7569250444457687</c:v>
                </c:pt>
                <c:pt idx="902">
                  <c:v>3.7307556843014016</c:v>
                </c:pt>
                <c:pt idx="903">
                  <c:v>3.7197110029859131</c:v>
                </c:pt>
                <c:pt idx="904">
                  <c:v>3.7132032347867296</c:v>
                </c:pt>
                <c:pt idx="905">
                  <c:v>3.7334544240888112</c:v>
                </c:pt>
                <c:pt idx="906">
                  <c:v>3.7574045157163116</c:v>
                </c:pt>
                <c:pt idx="907">
                  <c:v>3.7380275689451015</c:v>
                </c:pt>
                <c:pt idx="908">
                  <c:v>3.7301510803326909</c:v>
                </c:pt>
                <c:pt idx="909">
                  <c:v>3.7637955518230388</c:v>
                </c:pt>
                <c:pt idx="910">
                  <c:v>3.7718660580405929</c:v>
                </c:pt>
                <c:pt idx="911">
                  <c:v>3.7584293853422643</c:v>
                </c:pt>
                <c:pt idx="912">
                  <c:v>3.7670488860819535</c:v>
                </c:pt>
                <c:pt idx="913">
                  <c:v>3.7610227799352458</c:v>
                </c:pt>
                <c:pt idx="914">
                  <c:v>3.7813694597997793</c:v>
                </c:pt>
                <c:pt idx="915">
                  <c:v>3.7770665285759701</c:v>
                </c:pt>
                <c:pt idx="916">
                  <c:v>3.7764254437593117</c:v>
                </c:pt>
                <c:pt idx="917">
                  <c:v>3.7906889834850643</c:v>
                </c:pt>
                <c:pt idx="918">
                  <c:v>3.8099081093744527</c:v>
                </c:pt>
                <c:pt idx="919">
                  <c:v>3.7856627408122501</c:v>
                </c:pt>
                <c:pt idx="920">
                  <c:v>3.8013649713711777</c:v>
                </c:pt>
                <c:pt idx="921">
                  <c:v>3.82717292167231</c:v>
                </c:pt>
                <c:pt idx="922">
                  <c:v>3.8370148348822202</c:v>
                </c:pt>
                <c:pt idx="923">
                  <c:v>3.8641864262029531</c:v>
                </c:pt>
                <c:pt idx="924">
                  <c:v>3.8972170418933887</c:v>
                </c:pt>
                <c:pt idx="925">
                  <c:v>3.8848039044808305</c:v>
                </c:pt>
                <c:pt idx="926">
                  <c:v>3.8360714305679284</c:v>
                </c:pt>
                <c:pt idx="927">
                  <c:v>3.8014238552398592</c:v>
                </c:pt>
                <c:pt idx="928">
                  <c:v>3.7636086170858096</c:v>
                </c:pt>
                <c:pt idx="929">
                  <c:v>3.7274925821456284</c:v>
                </c:pt>
                <c:pt idx="930">
                  <c:v>3.7001293941485116</c:v>
                </c:pt>
                <c:pt idx="931">
                  <c:v>3.670469349520892</c:v>
                </c:pt>
                <c:pt idx="932">
                  <c:v>3.6601846342634383</c:v>
                </c:pt>
                <c:pt idx="933">
                  <c:v>3.6556712954064432</c:v>
                </c:pt>
                <c:pt idx="934">
                  <c:v>3.6470755602724907</c:v>
                </c:pt>
                <c:pt idx="935">
                  <c:v>3.6615557683389524</c:v>
                </c:pt>
                <c:pt idx="936">
                  <c:v>3.6721503460985181</c:v>
                </c:pt>
                <c:pt idx="937">
                  <c:v>3.7181067787062094</c:v>
                </c:pt>
                <c:pt idx="938">
                  <c:v>3.7615893229159774</c:v>
                </c:pt>
                <c:pt idx="939">
                  <c:v>3.796607100032535</c:v>
                </c:pt>
                <c:pt idx="940">
                  <c:v>3.7895320336548197</c:v>
                </c:pt>
                <c:pt idx="941">
                  <c:v>3.7858336685412581</c:v>
                </c:pt>
                <c:pt idx="942">
                  <c:v>3.7584640059100218</c:v>
                </c:pt>
                <c:pt idx="943">
                  <c:v>3.7375724010019038</c:v>
                </c:pt>
                <c:pt idx="944">
                  <c:v>3.6932742616656924</c:v>
                </c:pt>
                <c:pt idx="945">
                  <c:v>3.6879904929117853</c:v>
                </c:pt>
                <c:pt idx="946">
                  <c:v>3.7136454818874016</c:v>
                </c:pt>
                <c:pt idx="947">
                  <c:v>3.7425773572552146</c:v>
                </c:pt>
                <c:pt idx="948">
                  <c:v>3.7469721018214761</c:v>
                </c:pt>
                <c:pt idx="949">
                  <c:v>3.7659282555356386</c:v>
                </c:pt>
                <c:pt idx="950">
                  <c:v>3.7557147829278943</c:v>
                </c:pt>
                <c:pt idx="951">
                  <c:v>3.740788016125113</c:v>
                </c:pt>
                <c:pt idx="952">
                  <c:v>3.7115388251346344</c:v>
                </c:pt>
                <c:pt idx="953">
                  <c:v>3.7187649366538444</c:v>
                </c:pt>
                <c:pt idx="954">
                  <c:v>3.7352638956588136</c:v>
                </c:pt>
                <c:pt idx="955">
                  <c:v>4.0264636719015892</c:v>
                </c:pt>
                <c:pt idx="956">
                  <c:v>4.1980366394077837</c:v>
                </c:pt>
                <c:pt idx="957">
                  <c:v>4.3160562309971526</c:v>
                </c:pt>
                <c:pt idx="958">
                  <c:v>4.4329935235774292</c:v>
                </c:pt>
                <c:pt idx="959">
                  <c:v>4.5652135534284177</c:v>
                </c:pt>
                <c:pt idx="960">
                  <c:v>4.5487607001242818</c:v>
                </c:pt>
                <c:pt idx="961">
                  <c:v>4.5489366842271677</c:v>
                </c:pt>
                <c:pt idx="962">
                  <c:v>4.5452780291811958</c:v>
                </c:pt>
                <c:pt idx="963">
                  <c:v>4.684145069771013</c:v>
                </c:pt>
                <c:pt idx="964">
                  <c:v>4.7893476570767683</c:v>
                </c:pt>
                <c:pt idx="965">
                  <c:v>4.776637363223637</c:v>
                </c:pt>
                <c:pt idx="966">
                  <c:v>4.7964051486581694</c:v>
                </c:pt>
                <c:pt idx="967">
                  <c:v>4.9444312452929848</c:v>
                </c:pt>
                <c:pt idx="968">
                  <c:v>4.9452287222462967</c:v>
                </c:pt>
                <c:pt idx="969">
                  <c:v>4.9888111825337695</c:v>
                </c:pt>
                <c:pt idx="970">
                  <c:v>5.0273047323570728</c:v>
                </c:pt>
                <c:pt idx="971">
                  <c:v>5.1900559223596758</c:v>
                </c:pt>
                <c:pt idx="972">
                  <c:v>5.2063359410529086</c:v>
                </c:pt>
                <c:pt idx="973">
                  <c:v>5.2332567497588638</c:v>
                </c:pt>
                <c:pt idx="974">
                  <c:v>5.2446088380263927</c:v>
                </c:pt>
                <c:pt idx="975">
                  <c:v>5.2436422290072935</c:v>
                </c:pt>
                <c:pt idx="976">
                  <c:v>5.1936609083945999</c:v>
                </c:pt>
                <c:pt idx="977">
                  <c:v>5.1821608399524504</c:v>
                </c:pt>
                <c:pt idx="978">
                  <c:v>5.1312268411625981</c:v>
                </c:pt>
                <c:pt idx="979">
                  <c:v>5.1558970372090496</c:v>
                </c:pt>
                <c:pt idx="980">
                  <c:v>5.2722344235025806</c:v>
                </c:pt>
                <c:pt idx="981">
                  <c:v>5.2346782409151826</c:v>
                </c:pt>
                <c:pt idx="982">
                  <c:v>5.1872934823802694</c:v>
                </c:pt>
                <c:pt idx="983">
                  <c:v>5.1283602823960699</c:v>
                </c:pt>
                <c:pt idx="984">
                  <c:v>5.0603354832614738</c:v>
                </c:pt>
                <c:pt idx="985">
                  <c:v>4.9930657593972718</c:v>
                </c:pt>
                <c:pt idx="986">
                  <c:v>4.9346963959770171</c:v>
                </c:pt>
                <c:pt idx="987">
                  <c:v>4.8786276182407446</c:v>
                </c:pt>
                <c:pt idx="988">
                  <c:v>4.8351941952316944</c:v>
                </c:pt>
                <c:pt idx="989">
                  <c:v>4.8087721914659687</c:v>
                </c:pt>
                <c:pt idx="990">
                  <c:v>4.7665323727297153</c:v>
                </c:pt>
                <c:pt idx="991">
                  <c:v>4.8103265571530907</c:v>
                </c:pt>
                <c:pt idx="992">
                  <c:v>4.9005856318567842</c:v>
                </c:pt>
                <c:pt idx="993">
                  <c:v>4.9216228789446452</c:v>
                </c:pt>
                <c:pt idx="994">
                  <c:v>4.8973966019033455</c:v>
                </c:pt>
                <c:pt idx="995">
                  <c:v>4.8538985511377373</c:v>
                </c:pt>
                <c:pt idx="996">
                  <c:v>4.8511435607752444</c:v>
                </c:pt>
                <c:pt idx="997">
                  <c:v>4.8820016777866737</c:v>
                </c:pt>
                <c:pt idx="998">
                  <c:v>4.8454988743869087</c:v>
                </c:pt>
                <c:pt idx="999">
                  <c:v>4.8192355252957126</c:v>
                </c:pt>
                <c:pt idx="1000">
                  <c:v>4.7815788053587047</c:v>
                </c:pt>
                <c:pt idx="1001">
                  <c:v>4.8254730863105655</c:v>
                </c:pt>
                <c:pt idx="1002">
                  <c:v>4.8415390122066686</c:v>
                </c:pt>
                <c:pt idx="1003">
                  <c:v>4.8736275931695348</c:v>
                </c:pt>
                <c:pt idx="1004">
                  <c:v>4.8952048121741125</c:v>
                </c:pt>
                <c:pt idx="1005">
                  <c:v>4.9134248071763871</c:v>
                </c:pt>
                <c:pt idx="1006">
                  <c:v>4.893072721208334</c:v>
                </c:pt>
                <c:pt idx="1007">
                  <c:v>4.8689496805460104</c:v>
                </c:pt>
                <c:pt idx="1008">
                  <c:v>4.8424560887737504</c:v>
                </c:pt>
                <c:pt idx="1009">
                  <c:v>4.8044417441029514</c:v>
                </c:pt>
                <c:pt idx="1010">
                  <c:v>4.7750493314687263</c:v>
                </c:pt>
                <c:pt idx="1011">
                  <c:v>4.7161307009806439</c:v>
                </c:pt>
                <c:pt idx="1012">
                  <c:v>4.6592237293168255</c:v>
                </c:pt>
                <c:pt idx="1013">
                  <c:v>4.6125435365534857</c:v>
                </c:pt>
                <c:pt idx="1014">
                  <c:v>4.605552743978186</c:v>
                </c:pt>
                <c:pt idx="1015">
                  <c:v>4.6045696004208416</c:v>
                </c:pt>
                <c:pt idx="1016">
                  <c:v>4.5768269808987583</c:v>
                </c:pt>
                <c:pt idx="1017">
                  <c:v>4.5492216873433096</c:v>
                </c:pt>
                <c:pt idx="1018">
                  <c:v>4.5356260942093183</c:v>
                </c:pt>
                <c:pt idx="1019">
                  <c:v>4.5342773342470952</c:v>
                </c:pt>
                <c:pt idx="1020">
                  <c:v>4.5279538370753905</c:v>
                </c:pt>
                <c:pt idx="1021">
                  <c:v>4.5271881223320944</c:v>
                </c:pt>
                <c:pt idx="1022">
                  <c:v>4.5271722309128046</c:v>
                </c:pt>
                <c:pt idx="1023">
                  <c:v>4.5181256438432023</c:v>
                </c:pt>
                <c:pt idx="1024">
                  <c:v>4.4924731340867332</c:v>
                </c:pt>
                <c:pt idx="1025">
                  <c:v>4.4788454211021484</c:v>
                </c:pt>
                <c:pt idx="1026">
                  <c:v>4.4805823879749571</c:v>
                </c:pt>
                <c:pt idx="1027">
                  <c:v>4.5283574884540325</c:v>
                </c:pt>
                <c:pt idx="1028">
                  <c:v>4.5118758387134452</c:v>
                </c:pt>
                <c:pt idx="1029">
                  <c:v>4.5814885699390242</c:v>
                </c:pt>
                <c:pt idx="1030">
                  <c:v>4.6088161057818313</c:v>
                </c:pt>
                <c:pt idx="1031">
                  <c:v>4.539047196658351</c:v>
                </c:pt>
                <c:pt idx="1032">
                  <c:v>4.4646072657247293</c:v>
                </c:pt>
                <c:pt idx="1033">
                  <c:v>4.4112531347540456</c:v>
                </c:pt>
                <c:pt idx="1034">
                  <c:v>4.4007285085982195</c:v>
                </c:pt>
                <c:pt idx="1035">
                  <c:v>4.379431248651156</c:v>
                </c:pt>
                <c:pt idx="1036">
                  <c:v>4.4060670360086496</c:v>
                </c:pt>
                <c:pt idx="1037">
                  <c:v>4.4365273948671451</c:v>
                </c:pt>
                <c:pt idx="1038">
                  <c:v>4.4769367693937347</c:v>
                </c:pt>
                <c:pt idx="1039">
                  <c:v>4.4602211230215865</c:v>
                </c:pt>
                <c:pt idx="1040">
                  <c:v>4.4513480107862238</c:v>
                </c:pt>
                <c:pt idx="1041">
                  <c:v>4.434282685138621</c:v>
                </c:pt>
                <c:pt idx="1042">
                  <c:v>4.4051655376352823</c:v>
                </c:pt>
                <c:pt idx="1043">
                  <c:v>4.3817212531864822</c:v>
                </c:pt>
                <c:pt idx="1044">
                  <c:v>4.3657070766792589</c:v>
                </c:pt>
                <c:pt idx="1045">
                  <c:v>4.3663418038782709</c:v>
                </c:pt>
                <c:pt idx="1046">
                  <c:v>4.3725836183824542</c:v>
                </c:pt>
                <c:pt idx="1047">
                  <c:v>4.3745747910246591</c:v>
                </c:pt>
                <c:pt idx="1048">
                  <c:v>4.346532537974058</c:v>
                </c:pt>
                <c:pt idx="1049">
                  <c:v>4.3915776739584942</c:v>
                </c:pt>
                <c:pt idx="1050">
                  <c:v>4.4162280985572</c:v>
                </c:pt>
                <c:pt idx="1051">
                  <c:v>4.4539666356610708</c:v>
                </c:pt>
                <c:pt idx="1052">
                  <c:v>4.4847023297212933</c:v>
                </c:pt>
                <c:pt idx="1053">
                  <c:v>4.4813505463039824</c:v>
                </c:pt>
                <c:pt idx="1054">
                  <c:v>4.4849733984430555</c:v>
                </c:pt>
                <c:pt idx="1055">
                  <c:v>4.5097850273001265</c:v>
                </c:pt>
                <c:pt idx="1056">
                  <c:v>4.4799837178585138</c:v>
                </c:pt>
                <c:pt idx="1057">
                  <c:v>4.485437701229757</c:v>
                </c:pt>
                <c:pt idx="1058">
                  <c:v>4.4961902490740222</c:v>
                </c:pt>
                <c:pt idx="1059">
                  <c:v>4.4507607191336058</c:v>
                </c:pt>
                <c:pt idx="1060">
                  <c:v>4.4504388647975137</c:v>
                </c:pt>
                <c:pt idx="1061">
                  <c:v>4.4571645721510471</c:v>
                </c:pt>
                <c:pt idx="1062">
                  <c:v>4.4856814370290214</c:v>
                </c:pt>
                <c:pt idx="1063">
                  <c:v>4.4963532743385457</c:v>
                </c:pt>
                <c:pt idx="1064">
                  <c:v>4.498047478691098</c:v>
                </c:pt>
                <c:pt idx="1065">
                  <c:v>4.578538847762478</c:v>
                </c:pt>
                <c:pt idx="1066">
                  <c:v>4.6563475538484251</c:v>
                </c:pt>
                <c:pt idx="1067">
                  <c:v>4.7364422711618168</c:v>
                </c:pt>
                <c:pt idx="1068">
                  <c:v>4.7740962200582322</c:v>
                </c:pt>
                <c:pt idx="1069">
                  <c:v>4.7729181142628443</c:v>
                </c:pt>
                <c:pt idx="1070">
                  <c:v>4.7686144235979375</c:v>
                </c:pt>
                <c:pt idx="1071">
                  <c:v>4.7715995840643215</c:v>
                </c:pt>
                <c:pt idx="1072">
                  <c:v>4.7735743816352265</c:v>
                </c:pt>
                <c:pt idx="1073">
                  <c:v>4.7637119462933937</c:v>
                </c:pt>
                <c:pt idx="1074">
                  <c:v>4.771070169945455</c:v>
                </c:pt>
                <c:pt idx="1075">
                  <c:v>4.7902993695068297</c:v>
                </c:pt>
                <c:pt idx="1076">
                  <c:v>4.7949107215157385</c:v>
                </c:pt>
                <c:pt idx="1077">
                  <c:v>4.8062845660848614</c:v>
                </c:pt>
                <c:pt idx="1078">
                  <c:v>4.8404260044728247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6-48B5-9615-4B024045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09008"/>
        <c:axId val="620606128"/>
      </c:lineChart>
      <c:catAx>
        <c:axId val="62060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06128"/>
        <c:crosses val="autoZero"/>
        <c:auto val="1"/>
        <c:lblAlgn val="ctr"/>
        <c:lblOffset val="100"/>
        <c:noMultiLvlLbl val="0"/>
      </c:catAx>
      <c:valAx>
        <c:axId val="62060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50/50 alloc ETH+BTC </a:t>
            </a:r>
            <a:br>
              <a:rPr lang="en-US"/>
            </a:br>
            <a:r>
              <a:rPr lang="en-US"/>
              <a:t>momemtum based strat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'cum MA strat'!$AE$3:$AE$1081</c:f>
              <c:numCache>
                <c:formatCode>General</c:formatCode>
                <c:ptCount val="1079"/>
                <c:pt idx="0">
                  <c:v>-1.2499999999999956E-2</c:v>
                </c:pt>
                <c:pt idx="1">
                  <c:v>-2.4646249999999981E-2</c:v>
                </c:pt>
                <c:pt idx="2">
                  <c:v>-2.7790641656852744E-2</c:v>
                </c:pt>
                <c:pt idx="3">
                  <c:v>-1.7698759444911283E-2</c:v>
                </c:pt>
                <c:pt idx="4">
                  <c:v>-2.298260794746676E-2</c:v>
                </c:pt>
                <c:pt idx="5">
                  <c:v>-3.4999921869712902E-2</c:v>
                </c:pt>
                <c:pt idx="6">
                  <c:v>3.7792367080496048E-2</c:v>
                </c:pt>
                <c:pt idx="7">
                  <c:v>5.6644212540908567E-2</c:v>
                </c:pt>
                <c:pt idx="8">
                  <c:v>5.5111482707671522E-2</c:v>
                </c:pt>
                <c:pt idx="9">
                  <c:v>0.13380652070265109</c:v>
                </c:pt>
                <c:pt idx="10">
                  <c:v>0.19836040373822694</c:v>
                </c:pt>
                <c:pt idx="11">
                  <c:v>0.21532284788317146</c:v>
                </c:pt>
                <c:pt idx="12">
                  <c:v>0.27332150203068828</c:v>
                </c:pt>
                <c:pt idx="13">
                  <c:v>0.29712453988465048</c:v>
                </c:pt>
                <c:pt idx="14">
                  <c:v>0.30608152679802991</c:v>
                </c:pt>
                <c:pt idx="15">
                  <c:v>0.30446557831729737</c:v>
                </c:pt>
                <c:pt idx="16">
                  <c:v>0.34632914327881603</c:v>
                </c:pt>
                <c:pt idx="17">
                  <c:v>0.37170838815241369</c:v>
                </c:pt>
                <c:pt idx="18">
                  <c:v>0.3845789694958055</c:v>
                </c:pt>
                <c:pt idx="19">
                  <c:v>0.37404583588462859</c:v>
                </c:pt>
                <c:pt idx="20">
                  <c:v>0.35714507210324764</c:v>
                </c:pt>
                <c:pt idx="21">
                  <c:v>0.34045218771637775</c:v>
                </c:pt>
                <c:pt idx="22">
                  <c:v>0.32396462580746643</c:v>
                </c:pt>
                <c:pt idx="23">
                  <c:v>0.30767986091003463</c:v>
                </c:pt>
                <c:pt idx="24">
                  <c:v>0.29749297359345239</c:v>
                </c:pt>
                <c:pt idx="25">
                  <c:v>0.28153381001825295</c:v>
                </c:pt>
                <c:pt idx="26">
                  <c:v>0.27387816207754101</c:v>
                </c:pt>
                <c:pt idx="27">
                  <c:v>0.28118139031713674</c:v>
                </c:pt>
                <c:pt idx="28">
                  <c:v>0.27536465127019505</c:v>
                </c:pt>
                <c:pt idx="29">
                  <c:v>0.30562179572276649</c:v>
                </c:pt>
                <c:pt idx="30">
                  <c:v>0.30318144367123012</c:v>
                </c:pt>
                <c:pt idx="31">
                  <c:v>0.31745483395167273</c:v>
                </c:pt>
                <c:pt idx="32">
                  <c:v>0.34735306510346797</c:v>
                </c:pt>
                <c:pt idx="33">
                  <c:v>0.34907549060723064</c:v>
                </c:pt>
                <c:pt idx="34">
                  <c:v>0.35546068279594012</c:v>
                </c:pt>
                <c:pt idx="35">
                  <c:v>0.36050017320759054</c:v>
                </c:pt>
                <c:pt idx="36">
                  <c:v>0.35034379138100213</c:v>
                </c:pt>
                <c:pt idx="37">
                  <c:v>0.34630881309778894</c:v>
                </c:pt>
                <c:pt idx="38">
                  <c:v>0.33600887176916849</c:v>
                </c:pt>
                <c:pt idx="39">
                  <c:v>0.32319380043707291</c:v>
                </c:pt>
                <c:pt idx="40">
                  <c:v>0.30691851669169701</c:v>
                </c:pt>
                <c:pt idx="41">
                  <c:v>0.2908434189363891</c:v>
                </c:pt>
                <c:pt idx="42">
                  <c:v>0.27496604488347165</c:v>
                </c:pt>
                <c:pt idx="43">
                  <c:v>0.26976735394954132</c:v>
                </c:pt>
                <c:pt idx="44">
                  <c:v>0.26556675895562121</c:v>
                </c:pt>
                <c:pt idx="45">
                  <c:v>0.32157746872793558</c:v>
                </c:pt>
                <c:pt idx="46">
                  <c:v>0.35327587498854274</c:v>
                </c:pt>
                <c:pt idx="47">
                  <c:v>0.37617561493434626</c:v>
                </c:pt>
                <c:pt idx="48">
                  <c:v>0.38485456909671223</c:v>
                </c:pt>
                <c:pt idx="49">
                  <c:v>0.37933039230255128</c:v>
                </c:pt>
                <c:pt idx="50">
                  <c:v>0.39258927863967519</c:v>
                </c:pt>
                <c:pt idx="51">
                  <c:v>0.3989689314106788</c:v>
                </c:pt>
                <c:pt idx="52">
                  <c:v>0.38960412427272906</c:v>
                </c:pt>
                <c:pt idx="53">
                  <c:v>0.39617134442057766</c:v>
                </c:pt>
                <c:pt idx="54">
                  <c:v>0.46363530495119831</c:v>
                </c:pt>
                <c:pt idx="55">
                  <c:v>0.52229894726433534</c:v>
                </c:pt>
                <c:pt idx="56">
                  <c:v>0.57018704864447933</c:v>
                </c:pt>
                <c:pt idx="57">
                  <c:v>0.55694450810873142</c:v>
                </c:pt>
                <c:pt idx="58">
                  <c:v>0.53831869212300099</c:v>
                </c:pt>
                <c:pt idx="59">
                  <c:v>0.51436836427940569</c:v>
                </c:pt>
                <c:pt idx="60">
                  <c:v>0.49032446929427742</c:v>
                </c:pt>
                <c:pt idx="61">
                  <c:v>0.47199347832195793</c:v>
                </c:pt>
                <c:pt idx="62">
                  <c:v>0.47015862235364558</c:v>
                </c:pt>
                <c:pt idx="63">
                  <c:v>0.45207567129869575</c:v>
                </c:pt>
                <c:pt idx="64">
                  <c:v>0.43421514054172183</c:v>
                </c:pt>
                <c:pt idx="65">
                  <c:v>0.42624854212637775</c:v>
                </c:pt>
                <c:pt idx="66">
                  <c:v>0.45335047325108513</c:v>
                </c:pt>
                <c:pt idx="67">
                  <c:v>0.53933347872072468</c:v>
                </c:pt>
                <c:pt idx="68">
                  <c:v>0.54721258662470129</c:v>
                </c:pt>
                <c:pt idx="69">
                  <c:v>0.57266231061638084</c:v>
                </c:pt>
                <c:pt idx="70">
                  <c:v>0.64374581836451816</c:v>
                </c:pt>
                <c:pt idx="71">
                  <c:v>0.70212972912048754</c:v>
                </c:pt>
                <c:pt idx="72">
                  <c:v>0.68777287288920275</c:v>
                </c:pt>
                <c:pt idx="73">
                  <c:v>0.77158095677316441</c:v>
                </c:pt>
                <c:pt idx="74">
                  <c:v>0.76721220913873966</c:v>
                </c:pt>
                <c:pt idx="75">
                  <c:v>0.75540097102501647</c:v>
                </c:pt>
                <c:pt idx="76">
                  <c:v>0.78749089332533218</c:v>
                </c:pt>
                <c:pt idx="77">
                  <c:v>0.76550475533743056</c:v>
                </c:pt>
                <c:pt idx="78">
                  <c:v>0.74378904684678027</c:v>
                </c:pt>
                <c:pt idx="79">
                  <c:v>0.72234044157056498</c:v>
                </c:pt>
                <c:pt idx="80">
                  <c:v>0.70118151784699956</c:v>
                </c:pt>
                <c:pt idx="81">
                  <c:v>0.68025698517748157</c:v>
                </c:pt>
                <c:pt idx="82">
                  <c:v>0.65958982425979862</c:v>
                </c:pt>
                <c:pt idx="83">
                  <c:v>0.63917686942140306</c:v>
                </c:pt>
                <c:pt idx="84">
                  <c:v>0.63297712068811518</c:v>
                </c:pt>
                <c:pt idx="85">
                  <c:v>0.61280985324761694</c:v>
                </c:pt>
                <c:pt idx="86">
                  <c:v>0.59745304589742854</c:v>
                </c:pt>
                <c:pt idx="87">
                  <c:v>0.57780437343289015</c:v>
                </c:pt>
                <c:pt idx="88">
                  <c:v>0.56463051941106235</c:v>
                </c:pt>
                <c:pt idx="89">
                  <c:v>0.55074930043746062</c:v>
                </c:pt>
                <c:pt idx="90">
                  <c:v>0.53593228166988438</c:v>
                </c:pt>
                <c:pt idx="91">
                  <c:v>0.52954820305459149</c:v>
                </c:pt>
                <c:pt idx="92">
                  <c:v>0.51073476015702002</c:v>
                </c:pt>
                <c:pt idx="93">
                  <c:v>0.49215272260708876</c:v>
                </c:pt>
                <c:pt idx="94">
                  <c:v>0.49760639365522907</c:v>
                </c:pt>
                <c:pt idx="95">
                  <c:v>0.47918583501326983</c:v>
                </c:pt>
                <c:pt idx="96">
                  <c:v>0.48784715697768788</c:v>
                </c:pt>
                <c:pt idx="97">
                  <c:v>0.51067642527406831</c:v>
                </c:pt>
                <c:pt idx="98">
                  <c:v>0.52488488117355203</c:v>
                </c:pt>
                <c:pt idx="99">
                  <c:v>0.52329750772992356</c:v>
                </c:pt>
                <c:pt idx="100">
                  <c:v>0.5090241751442206</c:v>
                </c:pt>
                <c:pt idx="101">
                  <c:v>0.53471344966346823</c:v>
                </c:pt>
                <c:pt idx="102">
                  <c:v>0.55960803105052426</c:v>
                </c:pt>
                <c:pt idx="103">
                  <c:v>0.54042485226860282</c:v>
                </c:pt>
                <c:pt idx="104">
                  <c:v>0.55017838402618913</c:v>
                </c:pt>
                <c:pt idx="105">
                  <c:v>0.56440060129538594</c:v>
                </c:pt>
                <c:pt idx="106">
                  <c:v>0.55997755918840064</c:v>
                </c:pt>
                <c:pt idx="107">
                  <c:v>0.58382194847212499</c:v>
                </c:pt>
                <c:pt idx="108">
                  <c:v>0.57539822343589941</c:v>
                </c:pt>
                <c:pt idx="109">
                  <c:v>0.56130330649943105</c:v>
                </c:pt>
                <c:pt idx="110">
                  <c:v>0.58329419547458738</c:v>
                </c:pt>
                <c:pt idx="111">
                  <c:v>0.58397356541877099</c:v>
                </c:pt>
                <c:pt idx="112">
                  <c:v>0.56791742088702457</c:v>
                </c:pt>
                <c:pt idx="113">
                  <c:v>0.55152850989434254</c:v>
                </c:pt>
                <c:pt idx="114">
                  <c:v>0.55093842345947253</c:v>
                </c:pt>
                <c:pt idx="115">
                  <c:v>0.54010199931876635</c:v>
                </c:pt>
                <c:pt idx="116">
                  <c:v>0.52541841806610501</c:v>
                </c:pt>
                <c:pt idx="117">
                  <c:v>0.5367973795322365</c:v>
                </c:pt>
                <c:pt idx="118">
                  <c:v>0.52309792435526847</c:v>
                </c:pt>
                <c:pt idx="119">
                  <c:v>0.52922897126117285</c:v>
                </c:pt>
                <c:pt idx="120">
                  <c:v>0.53255936002137472</c:v>
                </c:pt>
                <c:pt idx="121">
                  <c:v>0.51370887989311176</c:v>
                </c:pt>
                <c:pt idx="122">
                  <c:v>0.49871971947520355</c:v>
                </c:pt>
                <c:pt idx="123">
                  <c:v>0.48867521711979145</c:v>
                </c:pt>
                <c:pt idx="124">
                  <c:v>0.48306518086237582</c:v>
                </c:pt>
                <c:pt idx="125">
                  <c:v>0.48757907751944085</c:v>
                </c:pt>
                <c:pt idx="126">
                  <c:v>0.5536245972318028</c:v>
                </c:pt>
                <c:pt idx="127">
                  <c:v>0.5997777755382887</c:v>
                </c:pt>
                <c:pt idx="128">
                  <c:v>0.64831914865123386</c:v>
                </c:pt>
                <c:pt idx="129">
                  <c:v>0.69958903354484048</c:v>
                </c:pt>
                <c:pt idx="130">
                  <c:v>0.71853220288298836</c:v>
                </c:pt>
                <c:pt idx="131">
                  <c:v>0.73633872238016096</c:v>
                </c:pt>
                <c:pt idx="132">
                  <c:v>0.77946603402174541</c:v>
                </c:pt>
                <c:pt idx="133">
                  <c:v>0.78923805965089122</c:v>
                </c:pt>
                <c:pt idx="134">
                  <c:v>0.82243719657212799</c:v>
                </c:pt>
                <c:pt idx="135">
                  <c:v>0.84663325989536409</c:v>
                </c:pt>
                <c:pt idx="136">
                  <c:v>0.95220829609042301</c:v>
                </c:pt>
                <c:pt idx="137">
                  <c:v>0.9521065443907859</c:v>
                </c:pt>
                <c:pt idx="138">
                  <c:v>0.97175526316802641</c:v>
                </c:pt>
                <c:pt idx="139">
                  <c:v>1.0387642085438795</c:v>
                </c:pt>
                <c:pt idx="140">
                  <c:v>1.0229888038389698</c:v>
                </c:pt>
                <c:pt idx="141">
                  <c:v>1.009089419445981</c:v>
                </c:pt>
                <c:pt idx="142">
                  <c:v>0.99565131293107734</c:v>
                </c:pt>
                <c:pt idx="143">
                  <c:v>1.0058694551497087</c:v>
                </c:pt>
                <c:pt idx="144">
                  <c:v>0.99429890569168511</c:v>
                </c:pt>
                <c:pt idx="145">
                  <c:v>1.0001236108256046</c:v>
                </c:pt>
                <c:pt idx="146">
                  <c:v>1.0293741310479461</c:v>
                </c:pt>
                <c:pt idx="147">
                  <c:v>1.0702626448454562</c:v>
                </c:pt>
                <c:pt idx="148">
                  <c:v>1.062566816037497</c:v>
                </c:pt>
                <c:pt idx="149">
                  <c:v>1.0468702579308333</c:v>
                </c:pt>
                <c:pt idx="150">
                  <c:v>1.0266543676608122</c:v>
                </c:pt>
                <c:pt idx="151">
                  <c:v>1.0275244809434647</c:v>
                </c:pt>
                <c:pt idx="152">
                  <c:v>1.0122842613038632</c:v>
                </c:pt>
                <c:pt idx="153">
                  <c:v>1.0903280859785833</c:v>
                </c:pt>
                <c:pt idx="154">
                  <c:v>1.1032900118153339</c:v>
                </c:pt>
                <c:pt idx="155">
                  <c:v>1.0875443148642501</c:v>
                </c:pt>
                <c:pt idx="156">
                  <c:v>1.0698649774697588</c:v>
                </c:pt>
                <c:pt idx="157">
                  <c:v>1.0444056382468809</c:v>
                </c:pt>
                <c:pt idx="158">
                  <c:v>1.0192594488964444</c:v>
                </c:pt>
                <c:pt idx="159">
                  <c:v>0.99442255767501808</c:v>
                </c:pt>
                <c:pt idx="160">
                  <c:v>0.98029683700185899</c:v>
                </c:pt>
                <c:pt idx="161">
                  <c:v>0.97020080171435263</c:v>
                </c:pt>
                <c:pt idx="162">
                  <c:v>0.95858559891749384</c:v>
                </c:pt>
                <c:pt idx="163">
                  <c:v>0.97029713780904547</c:v>
                </c:pt>
                <c:pt idx="164">
                  <c:v>0.95158619420351753</c:v>
                </c:pt>
                <c:pt idx="165">
                  <c:v>0.92943940539976166</c:v>
                </c:pt>
                <c:pt idx="166">
                  <c:v>0.90570730071334471</c:v>
                </c:pt>
                <c:pt idx="167">
                  <c:v>0.88226710091457061</c:v>
                </c:pt>
                <c:pt idx="168">
                  <c:v>0.85911521557332149</c:v>
                </c:pt>
                <c:pt idx="169">
                  <c:v>0.84359157160439469</c:v>
                </c:pt>
                <c:pt idx="170">
                  <c:v>0.8416862792244395</c:v>
                </c:pt>
                <c:pt idx="171">
                  <c:v>0.82385977870596672</c:v>
                </c:pt>
                <c:pt idx="172">
                  <c:v>0.82161390535308554</c:v>
                </c:pt>
                <c:pt idx="173">
                  <c:v>0.83533576141497701</c:v>
                </c:pt>
                <c:pt idx="174">
                  <c:v>0.87608910102853965</c:v>
                </c:pt>
                <c:pt idx="175">
                  <c:v>0.94297341904214083</c:v>
                </c:pt>
                <c:pt idx="176">
                  <c:v>1.0275121315542326</c:v>
                </c:pt>
                <c:pt idx="177">
                  <c:v>1.088485734508025</c:v>
                </c:pt>
                <c:pt idx="178">
                  <c:v>1.1165338969905103</c:v>
                </c:pt>
                <c:pt idx="179">
                  <c:v>1.1516629764378972</c:v>
                </c:pt>
                <c:pt idx="180">
                  <c:v>1.1645425078006535</c:v>
                </c:pt>
                <c:pt idx="181">
                  <c:v>1.1618227080489127</c:v>
                </c:pt>
                <c:pt idx="182">
                  <c:v>1.1657219264593164</c:v>
                </c:pt>
                <c:pt idx="183">
                  <c:v>1.1861255112693976</c:v>
                </c:pt>
                <c:pt idx="184">
                  <c:v>1.1903173736160806</c:v>
                </c:pt>
                <c:pt idx="185">
                  <c:v>1.2590594454200708</c:v>
                </c:pt>
                <c:pt idx="186">
                  <c:v>1.3450396376831084</c:v>
                </c:pt>
                <c:pt idx="187">
                  <c:v>1.3672404305433852</c:v>
                </c:pt>
                <c:pt idx="188">
                  <c:v>1.3607864322946144</c:v>
                </c:pt>
                <c:pt idx="189">
                  <c:v>1.4097580800970926</c:v>
                </c:pt>
                <c:pt idx="190">
                  <c:v>1.4200884209524531</c:v>
                </c:pt>
                <c:pt idx="191">
                  <c:v>1.3903213333747382</c:v>
                </c:pt>
                <c:pt idx="192">
                  <c:v>1.3824043894923821</c:v>
                </c:pt>
                <c:pt idx="193">
                  <c:v>1.4288065841858879</c:v>
                </c:pt>
                <c:pt idx="194">
                  <c:v>1.4067995883796125</c:v>
                </c:pt>
                <c:pt idx="195">
                  <c:v>1.4065879650674304</c:v>
                </c:pt>
                <c:pt idx="196">
                  <c:v>1.4876089205796652</c:v>
                </c:pt>
                <c:pt idx="197">
                  <c:v>1.4920485964638015</c:v>
                </c:pt>
                <c:pt idx="198">
                  <c:v>1.4746270571406459</c:v>
                </c:pt>
                <c:pt idx="199">
                  <c:v>1.543450266833982</c:v>
                </c:pt>
                <c:pt idx="200">
                  <c:v>1.5561215781678941</c:v>
                </c:pt>
                <c:pt idx="201">
                  <c:v>1.5587255422000683</c:v>
                </c:pt>
                <c:pt idx="202">
                  <c:v>1.5885102412188528</c:v>
                </c:pt>
                <c:pt idx="203">
                  <c:v>1.6184626409914329</c:v>
                </c:pt>
                <c:pt idx="204">
                  <c:v>1.5916046159568671</c:v>
                </c:pt>
                <c:pt idx="205">
                  <c:v>1.5597278791805977</c:v>
                </c:pt>
                <c:pt idx="206">
                  <c:v>1.5319416060856561</c:v>
                </c:pt>
                <c:pt idx="207">
                  <c:v>1.5007987243308025</c:v>
                </c:pt>
                <c:pt idx="208">
                  <c:v>1.4700389000215339</c:v>
                </c:pt>
                <c:pt idx="209">
                  <c:v>1.439657421551269</c:v>
                </c:pt>
                <c:pt idx="210">
                  <c:v>1.4166546383300629</c:v>
                </c:pt>
                <c:pt idx="211">
                  <c:v>1.3925356242054066</c:v>
                </c:pt>
                <c:pt idx="212">
                  <c:v>1.3838535625075368</c:v>
                </c:pt>
                <c:pt idx="213">
                  <c:v>1.3656460629772162</c:v>
                </c:pt>
                <c:pt idx="214">
                  <c:v>1.378516584165808</c:v>
                </c:pt>
                <c:pt idx="215">
                  <c:v>1.3602599414077754</c:v>
                </c:pt>
                <c:pt idx="216">
                  <c:v>1.3414968607378523</c:v>
                </c:pt>
                <c:pt idx="217">
                  <c:v>1.3404148579622275</c:v>
                </c:pt>
                <c:pt idx="218">
                  <c:v>1.3063853078035215</c:v>
                </c:pt>
                <c:pt idx="219">
                  <c:v>1.2743013298822863</c:v>
                </c:pt>
                <c:pt idx="220">
                  <c:v>1.2550800923121512</c:v>
                </c:pt>
                <c:pt idx="221">
                  <c:v>1.2244163226898608</c:v>
                </c:pt>
                <c:pt idx="222">
                  <c:v>1.1970560019207754</c:v>
                </c:pt>
                <c:pt idx="223">
                  <c:v>1.1726155510553569</c:v>
                </c:pt>
                <c:pt idx="224">
                  <c:v>1.1518165793182966</c:v>
                </c:pt>
                <c:pt idx="225">
                  <c:v>1.1581193346144998</c:v>
                </c:pt>
                <c:pt idx="226">
                  <c:v>1.1477807831741256</c:v>
                </c:pt>
                <c:pt idx="227">
                  <c:v>1.1325553647973376</c:v>
                </c:pt>
                <c:pt idx="228">
                  <c:v>1.1327896515221676</c:v>
                </c:pt>
                <c:pt idx="229">
                  <c:v>1.1183218331584475</c:v>
                </c:pt>
                <c:pt idx="230">
                  <c:v>1.1094671950157231</c:v>
                </c:pt>
                <c:pt idx="231">
                  <c:v>1.1133158211562408</c:v>
                </c:pt>
                <c:pt idx="232">
                  <c:v>1.1334180690217011</c:v>
                </c:pt>
                <c:pt idx="233">
                  <c:v>1.126946462435396</c:v>
                </c:pt>
                <c:pt idx="234">
                  <c:v>1.1060195985577104</c:v>
                </c:pt>
                <c:pt idx="235">
                  <c:v>1.0873464253452436</c:v>
                </c:pt>
                <c:pt idx="236">
                  <c:v>1.088913375717854</c:v>
                </c:pt>
                <c:pt idx="237">
                  <c:v>1.0839879515196618</c:v>
                </c:pt>
                <c:pt idx="238">
                  <c:v>1.0662497945178302</c:v>
                </c:pt>
                <c:pt idx="239">
                  <c:v>1.0443472324573464</c:v>
                </c:pt>
                <c:pt idx="240">
                  <c:v>1.0205632177512478</c:v>
                </c:pt>
                <c:pt idx="241">
                  <c:v>0.99571029017290758</c:v>
                </c:pt>
                <c:pt idx="242">
                  <c:v>0.97116305360378075</c:v>
                </c:pt>
                <c:pt idx="243">
                  <c:v>0.98013273244082644</c:v>
                </c:pt>
                <c:pt idx="244">
                  <c:v>0.98084044171694584</c:v>
                </c:pt>
                <c:pt idx="245">
                  <c:v>0.97955860256058558</c:v>
                </c:pt>
                <c:pt idx="246">
                  <c:v>0.97704666246133676</c:v>
                </c:pt>
                <c:pt idx="247">
                  <c:v>0.97719359061524891</c:v>
                </c:pt>
                <c:pt idx="248">
                  <c:v>0.96254905700381554</c:v>
                </c:pt>
                <c:pt idx="249">
                  <c:v>0.96729245161108346</c:v>
                </c:pt>
                <c:pt idx="250">
                  <c:v>0.94309475445626711</c:v>
                </c:pt>
                <c:pt idx="251">
                  <c:v>0.97494071054315845</c:v>
                </c:pt>
                <c:pt idx="252">
                  <c:v>0.95064893980347764</c:v>
                </c:pt>
                <c:pt idx="253">
                  <c:v>0.92665595784389487</c:v>
                </c:pt>
                <c:pt idx="254">
                  <c:v>0.94468624314739746</c:v>
                </c:pt>
                <c:pt idx="255">
                  <c:v>0.93381914714933045</c:v>
                </c:pt>
                <c:pt idx="256">
                  <c:v>0.93383084359034307</c:v>
                </c:pt>
                <c:pt idx="257">
                  <c:v>0.93343243365870054</c:v>
                </c:pt>
                <c:pt idx="258">
                  <c:v>0.92386194311209002</c:v>
                </c:pt>
                <c:pt idx="259">
                  <c:v>0.92987939808267006</c:v>
                </c:pt>
                <c:pt idx="260">
                  <c:v>0.94254150359920286</c:v>
                </c:pt>
                <c:pt idx="261">
                  <c:v>0.93959777538255285</c:v>
                </c:pt>
                <c:pt idx="262">
                  <c:v>0.91574072274534757</c:v>
                </c:pt>
                <c:pt idx="263">
                  <c:v>0.94113038164543106</c:v>
                </c:pt>
                <c:pt idx="264">
                  <c:v>0.95651353827116359</c:v>
                </c:pt>
                <c:pt idx="265">
                  <c:v>0.94168702594140674</c:v>
                </c:pt>
                <c:pt idx="266">
                  <c:v>0.93030982270935403</c:v>
                </c:pt>
                <c:pt idx="267">
                  <c:v>0.9149303369724453</c:v>
                </c:pt>
                <c:pt idx="268">
                  <c:v>0.90195148015467486</c:v>
                </c:pt>
                <c:pt idx="269">
                  <c:v>0.89449013108660558</c:v>
                </c:pt>
                <c:pt idx="270">
                  <c:v>0.88593011475439654</c:v>
                </c:pt>
                <c:pt idx="271">
                  <c:v>0.88160069922479134</c:v>
                </c:pt>
                <c:pt idx="272">
                  <c:v>0.88317864804124446</c:v>
                </c:pt>
                <c:pt idx="273">
                  <c:v>0.88122640052756451</c:v>
                </c:pt>
                <c:pt idx="274">
                  <c:v>0.8611418934064734</c:v>
                </c:pt>
                <c:pt idx="275">
                  <c:v>0.84003247130046699</c:v>
                </c:pt>
                <c:pt idx="276">
                  <c:v>0.8174000719034713</c:v>
                </c:pt>
                <c:pt idx="277">
                  <c:v>0.79495518101546359</c:v>
                </c:pt>
                <c:pt idx="278">
                  <c:v>0.79949719386857376</c:v>
                </c:pt>
                <c:pt idx="279">
                  <c:v>0.78160733986861319</c:v>
                </c:pt>
                <c:pt idx="280">
                  <c:v>0.77920259839731099</c:v>
                </c:pt>
                <c:pt idx="281">
                  <c:v>0.80583504765232017</c:v>
                </c:pt>
                <c:pt idx="282">
                  <c:v>0.81450880942136727</c:v>
                </c:pt>
                <c:pt idx="283">
                  <c:v>0.8266096920746755</c:v>
                </c:pt>
                <c:pt idx="284">
                  <c:v>0.81417218802673008</c:v>
                </c:pt>
                <c:pt idx="285">
                  <c:v>0.80834672639173299</c:v>
                </c:pt>
                <c:pt idx="286">
                  <c:v>0.80538916621176826</c:v>
                </c:pt>
                <c:pt idx="287">
                  <c:v>0.79522287805283609</c:v>
                </c:pt>
                <c:pt idx="288">
                  <c:v>0.79790455572655228</c:v>
                </c:pt>
                <c:pt idx="289">
                  <c:v>0.80695147432378822</c:v>
                </c:pt>
                <c:pt idx="290">
                  <c:v>0.81300899529196502</c:v>
                </c:pt>
                <c:pt idx="291">
                  <c:v>0.81887263673762622</c:v>
                </c:pt>
                <c:pt idx="292">
                  <c:v>0.82302602605171127</c:v>
                </c:pt>
                <c:pt idx="293">
                  <c:v>0.82823531884037527</c:v>
                </c:pt>
                <c:pt idx="294">
                  <c:v>0.82884927802431241</c:v>
                </c:pt>
                <c:pt idx="295">
                  <c:v>0.87054054932268143</c:v>
                </c:pt>
                <c:pt idx="296">
                  <c:v>0.91276264461217171</c:v>
                </c:pt>
                <c:pt idx="297">
                  <c:v>0.94543100584976947</c:v>
                </c:pt>
                <c:pt idx="298">
                  <c:v>0.96150484339739073</c:v>
                </c:pt>
                <c:pt idx="299">
                  <c:v>0.99489924600733515</c:v>
                </c:pt>
                <c:pt idx="300">
                  <c:v>0.99183939014052735</c:v>
                </c:pt>
                <c:pt idx="301">
                  <c:v>0.98123543700255933</c:v>
                </c:pt>
                <c:pt idx="302">
                  <c:v>0.97485731681234022</c:v>
                </c:pt>
                <c:pt idx="303">
                  <c:v>0.96804624521068594</c:v>
                </c:pt>
                <c:pt idx="304">
                  <c:v>0.96214051334809469</c:v>
                </c:pt>
                <c:pt idx="305">
                  <c:v>0.96257941762090549</c:v>
                </c:pt>
                <c:pt idx="306">
                  <c:v>0.95985270149037638</c:v>
                </c:pt>
                <c:pt idx="307">
                  <c:v>0.95004623229395113</c:v>
                </c:pt>
                <c:pt idx="308">
                  <c:v>0.94363539687908848</c:v>
                </c:pt>
                <c:pt idx="309">
                  <c:v>0.93269952949312951</c:v>
                </c:pt>
                <c:pt idx="310">
                  <c:v>0.93194411279491263</c:v>
                </c:pt>
                <c:pt idx="311">
                  <c:v>0.9287301437821307</c:v>
                </c:pt>
                <c:pt idx="312">
                  <c:v>0.92900803621298245</c:v>
                </c:pt>
                <c:pt idx="313">
                  <c:v>0.92239195042494715</c:v>
                </c:pt>
                <c:pt idx="314">
                  <c:v>0.90913586839818072</c:v>
                </c:pt>
                <c:pt idx="315">
                  <c:v>0.92548927430327077</c:v>
                </c:pt>
                <c:pt idx="316">
                  <c:v>0.91623188859409255</c:v>
                </c:pt>
                <c:pt idx="317">
                  <c:v>0.9116790191635491</c:v>
                </c:pt>
                <c:pt idx="318">
                  <c:v>0.90231179196964773</c:v>
                </c:pt>
                <c:pt idx="319">
                  <c:v>0.90700970104708256</c:v>
                </c:pt>
                <c:pt idx="320">
                  <c:v>0.90134674279118965</c:v>
                </c:pt>
                <c:pt idx="321">
                  <c:v>0.8983803157236907</c:v>
                </c:pt>
                <c:pt idx="322">
                  <c:v>0.90892159712757725</c:v>
                </c:pt>
                <c:pt idx="323">
                  <c:v>0.90127742896963303</c:v>
                </c:pt>
                <c:pt idx="324">
                  <c:v>0.90785706866922178</c:v>
                </c:pt>
                <c:pt idx="325">
                  <c:v>0.91078818747030876</c:v>
                </c:pt>
                <c:pt idx="326">
                  <c:v>0.98295343724159623</c:v>
                </c:pt>
                <c:pt idx="327">
                  <c:v>1.0456021595822014</c:v>
                </c:pt>
                <c:pt idx="328">
                  <c:v>1.1067235228542156</c:v>
                </c:pt>
                <c:pt idx="329">
                  <c:v>1.0923874438216781</c:v>
                </c:pt>
                <c:pt idx="330">
                  <c:v>1.0789906269743081</c:v>
                </c:pt>
                <c:pt idx="331">
                  <c:v>1.0650499394716268</c:v>
                </c:pt>
                <c:pt idx="332">
                  <c:v>1.0633285308418694</c:v>
                </c:pt>
                <c:pt idx="333">
                  <c:v>1.0532182210407441</c:v>
                </c:pt>
                <c:pt idx="334">
                  <c:v>1.0431574517576445</c:v>
                </c:pt>
                <c:pt idx="335">
                  <c:v>1.0466702684946538</c:v>
                </c:pt>
                <c:pt idx="336">
                  <c:v>1.0433093219358258</c:v>
                </c:pt>
                <c:pt idx="337">
                  <c:v>1.0319103962643479</c:v>
                </c:pt>
                <c:pt idx="338">
                  <c:v>1.0219540353226524</c:v>
                </c:pt>
                <c:pt idx="339">
                  <c:v>1.019564775037916</c:v>
                </c:pt>
                <c:pt idx="340">
                  <c:v>1.0256455416682653</c:v>
                </c:pt>
                <c:pt idx="341">
                  <c:v>1.0179513316836397</c:v>
                </c:pt>
                <c:pt idx="342">
                  <c:v>0.99699515799709215</c:v>
                </c:pt>
                <c:pt idx="343">
                  <c:v>0.99957625113328752</c:v>
                </c:pt>
                <c:pt idx="344">
                  <c:v>1.004838897558519</c:v>
                </c:pt>
                <c:pt idx="345">
                  <c:v>0.99501518696048219</c:v>
                </c:pt>
                <c:pt idx="346">
                  <c:v>0.98523961254437586</c:v>
                </c:pt>
                <c:pt idx="347">
                  <c:v>0.97551193844290829</c:v>
                </c:pt>
                <c:pt idx="348">
                  <c:v>1.0630633005782792</c:v>
                </c:pt>
                <c:pt idx="349">
                  <c:v>1.1518028476877076</c:v>
                </c:pt>
                <c:pt idx="350">
                  <c:v>1.2279675994085149</c:v>
                </c:pt>
                <c:pt idx="351">
                  <c:v>1.3353501837778823</c:v>
                </c:pt>
                <c:pt idx="352">
                  <c:v>1.4395103999054575</c:v>
                </c:pt>
                <c:pt idx="353">
                  <c:v>1.431315225325545</c:v>
                </c:pt>
                <c:pt idx="354">
                  <c:v>1.4252967443120697</c:v>
                </c:pt>
                <c:pt idx="355">
                  <c:v>1.4388733936798119</c:v>
                </c:pt>
                <c:pt idx="356">
                  <c:v>1.4508134131097932</c:v>
                </c:pt>
                <c:pt idx="357">
                  <c:v>1.4567450232200021</c:v>
                </c:pt>
                <c:pt idx="358">
                  <c:v>1.444706972606224</c:v>
                </c:pt>
                <c:pt idx="359">
                  <c:v>1.4443545859381932</c:v>
                </c:pt>
                <c:pt idx="360">
                  <c:v>1.4337466604873508</c:v>
                </c:pt>
                <c:pt idx="361">
                  <c:v>1.4667381760534686</c:v>
                </c:pt>
                <c:pt idx="362">
                  <c:v>1.4519687310730074</c:v>
                </c:pt>
                <c:pt idx="363">
                  <c:v>1.4321946357101938</c:v>
                </c:pt>
                <c:pt idx="364">
                  <c:v>1.405330418526674</c:v>
                </c:pt>
                <c:pt idx="365">
                  <c:v>1.4159520344730061</c:v>
                </c:pt>
                <c:pt idx="366">
                  <c:v>1.4072603903963015</c:v>
                </c:pt>
                <c:pt idx="367">
                  <c:v>1.3783477855285113</c:v>
                </c:pt>
                <c:pt idx="368">
                  <c:v>1.3626751659274108</c:v>
                </c:pt>
                <c:pt idx="369">
                  <c:v>1.3503739796428897</c:v>
                </c:pt>
                <c:pt idx="370">
                  <c:v>1.3381225939149934</c:v>
                </c:pt>
                <c:pt idx="371">
                  <c:v>1.309363686009839</c:v>
                </c:pt>
                <c:pt idx="372">
                  <c:v>1.3732277465727885</c:v>
                </c:pt>
                <c:pt idx="373">
                  <c:v>1.4167843927603276</c:v>
                </c:pt>
                <c:pt idx="374">
                  <c:v>1.4531051856686004</c:v>
                </c:pt>
                <c:pt idx="375">
                  <c:v>1.5428338745307828</c:v>
                </c:pt>
                <c:pt idx="376">
                  <c:v>1.5304793191944914</c:v>
                </c:pt>
                <c:pt idx="377">
                  <c:v>1.5234258832456926</c:v>
                </c:pt>
                <c:pt idx="378">
                  <c:v>1.5065787396605379</c:v>
                </c:pt>
                <c:pt idx="379">
                  <c:v>1.48436265765972</c:v>
                </c:pt>
                <c:pt idx="380">
                  <c:v>1.4602360792777875</c:v>
                </c:pt>
                <c:pt idx="381">
                  <c:v>1.4474053768318611</c:v>
                </c:pt>
                <c:pt idx="382">
                  <c:v>1.4911980727898917</c:v>
                </c:pt>
                <c:pt idx="383">
                  <c:v>1.4836233436652111</c:v>
                </c:pt>
                <c:pt idx="384">
                  <c:v>1.4717689980041659</c:v>
                </c:pt>
                <c:pt idx="385">
                  <c:v>1.4559216651675944</c:v>
                </c:pt>
                <c:pt idx="386">
                  <c:v>1.4607769596871214</c:v>
                </c:pt>
                <c:pt idx="387">
                  <c:v>1.4601753549407595</c:v>
                </c:pt>
                <c:pt idx="388">
                  <c:v>1.5138157367518943</c:v>
                </c:pt>
                <c:pt idx="389">
                  <c:v>1.5777938937035518</c:v>
                </c:pt>
                <c:pt idx="390">
                  <c:v>1.5880668982944419</c:v>
                </c:pt>
                <c:pt idx="391">
                  <c:v>1.5753853704927989</c:v>
                </c:pt>
                <c:pt idx="392">
                  <c:v>1.6147793946445859</c:v>
                </c:pt>
                <c:pt idx="393">
                  <c:v>1.6106006394690984</c:v>
                </c:pt>
                <c:pt idx="394">
                  <c:v>1.6018022144227513</c:v>
                </c:pt>
                <c:pt idx="395">
                  <c:v>1.6017374704043315</c:v>
                </c:pt>
                <c:pt idx="396">
                  <c:v>1.5971962633679486</c:v>
                </c:pt>
                <c:pt idx="397">
                  <c:v>1.5908019517865672</c:v>
                </c:pt>
                <c:pt idx="398">
                  <c:v>1.5827364446133156</c:v>
                </c:pt>
                <c:pt idx="399">
                  <c:v>1.5728593242842979</c:v>
                </c:pt>
                <c:pt idx="400">
                  <c:v>1.5602523135953046</c:v>
                </c:pt>
                <c:pt idx="401">
                  <c:v>1.5481189888153057</c:v>
                </c:pt>
                <c:pt idx="402">
                  <c:v>1.5394023682986528</c:v>
                </c:pt>
                <c:pt idx="403">
                  <c:v>1.5285692203635963</c:v>
                </c:pt>
                <c:pt idx="404">
                  <c:v>1.5407916850383758</c:v>
                </c:pt>
                <c:pt idx="405">
                  <c:v>1.5283418057816878</c:v>
                </c:pt>
                <c:pt idx="406">
                  <c:v>1.5190492964228142</c:v>
                </c:pt>
                <c:pt idx="407">
                  <c:v>1.5187045371002097</c:v>
                </c:pt>
                <c:pt idx="408">
                  <c:v>1.5175452822575819</c:v>
                </c:pt>
                <c:pt idx="409">
                  <c:v>1.4913363470639958</c:v>
                </c:pt>
                <c:pt idx="410">
                  <c:v>1.4606929099951085</c:v>
                </c:pt>
                <c:pt idx="411">
                  <c:v>1.4527278661572338</c:v>
                </c:pt>
                <c:pt idx="412">
                  <c:v>1.4411576812873315</c:v>
                </c:pt>
                <c:pt idx="413">
                  <c:v>1.4195268530126448</c:v>
                </c:pt>
                <c:pt idx="414">
                  <c:v>1.41058176098276</c:v>
                </c:pt>
                <c:pt idx="415">
                  <c:v>1.4082660001436671</c:v>
                </c:pt>
                <c:pt idx="416">
                  <c:v>1.3981638412298865</c:v>
                </c:pt>
                <c:pt idx="417">
                  <c:v>1.4542740394413132</c:v>
                </c:pt>
                <c:pt idx="418">
                  <c:v>1.4326159804640444</c:v>
                </c:pt>
                <c:pt idx="419">
                  <c:v>1.4418173293101</c:v>
                </c:pt>
                <c:pt idx="420">
                  <c:v>1.4388720434632485</c:v>
                </c:pt>
                <c:pt idx="421">
                  <c:v>1.4269215704502787</c:v>
                </c:pt>
                <c:pt idx="422">
                  <c:v>1.4241170953468498</c:v>
                </c:pt>
                <c:pt idx="423">
                  <c:v>1.4122389215796503</c:v>
                </c:pt>
                <c:pt idx="424">
                  <c:v>1.40041895086391</c:v>
                </c:pt>
                <c:pt idx="425">
                  <c:v>1.388656898004677</c:v>
                </c:pt>
                <c:pt idx="426">
                  <c:v>1.3769524792044541</c:v>
                </c:pt>
                <c:pt idx="427">
                  <c:v>1.3653054120563524</c:v>
                </c:pt>
                <c:pt idx="428">
                  <c:v>1.3537154155372764</c:v>
                </c:pt>
                <c:pt idx="429">
                  <c:v>1.3481632034656372</c:v>
                </c:pt>
                <c:pt idx="430">
                  <c:v>1.3394587609102415</c:v>
                </c:pt>
                <c:pt idx="431">
                  <c:v>1.3494532008966451</c:v>
                </c:pt>
                <c:pt idx="432">
                  <c:v>1.3538953406525756</c:v>
                </c:pt>
                <c:pt idx="433">
                  <c:v>1.3571708524214339</c:v>
                </c:pt>
                <c:pt idx="434">
                  <c:v>1.3539427178822292</c:v>
                </c:pt>
                <c:pt idx="435">
                  <c:v>1.342408398564606</c:v>
                </c:pt>
                <c:pt idx="436">
                  <c:v>1.3309305974116392</c:v>
                </c:pt>
                <c:pt idx="437">
                  <c:v>1.3195090374843224</c:v>
                </c:pt>
                <c:pt idx="438">
                  <c:v>1.3134301933993111</c:v>
                </c:pt>
                <c:pt idx="439">
                  <c:v>1.308070081759007</c:v>
                </c:pt>
                <c:pt idx="440">
                  <c:v>1.296760538358388</c:v>
                </c:pt>
                <c:pt idx="441">
                  <c:v>1.3052874914567929</c:v>
                </c:pt>
                <c:pt idx="442">
                  <c:v>1.3235483421710503</c:v>
                </c:pt>
                <c:pt idx="443">
                  <c:v>1.3334320367168044</c:v>
                </c:pt>
                <c:pt idx="444">
                  <c:v>1.3506181410419633</c:v>
                </c:pt>
                <c:pt idx="445">
                  <c:v>1.3648865928992664</c:v>
                </c:pt>
                <c:pt idx="446">
                  <c:v>1.3686682731334177</c:v>
                </c:pt>
                <c:pt idx="447">
                  <c:v>1.3569433651814071</c:v>
                </c:pt>
                <c:pt idx="448">
                  <c:v>1.3608027257593593</c:v>
                </c:pt>
                <c:pt idx="449">
                  <c:v>1.3618321062034924</c:v>
                </c:pt>
                <c:pt idx="450">
                  <c:v>1.3557097466967925</c:v>
                </c:pt>
                <c:pt idx="451">
                  <c:v>1.3494984906915519</c:v>
                </c:pt>
                <c:pt idx="452">
                  <c:v>1.3570138828510339</c:v>
                </c:pt>
                <c:pt idx="453">
                  <c:v>1.3550909124187283</c:v>
                </c:pt>
                <c:pt idx="454">
                  <c:v>1.3606675066299356</c:v>
                </c:pt>
                <c:pt idx="455">
                  <c:v>1.3662403826734377</c:v>
                </c:pt>
                <c:pt idx="456">
                  <c:v>1.3595333464910331</c:v>
                </c:pt>
                <c:pt idx="457">
                  <c:v>1.3871825291279749</c:v>
                </c:pt>
                <c:pt idx="458">
                  <c:v>1.3992784580100674</c:v>
                </c:pt>
                <c:pt idx="459">
                  <c:v>1.4040642591607155</c:v>
                </c:pt>
                <c:pt idx="460">
                  <c:v>1.3886677414750515</c:v>
                </c:pt>
                <c:pt idx="461">
                  <c:v>1.4033688567973535</c:v>
                </c:pt>
                <c:pt idx="462">
                  <c:v>1.3969573129000015</c:v>
                </c:pt>
                <c:pt idx="463">
                  <c:v>1.3805511106696402</c:v>
                </c:pt>
                <c:pt idx="464">
                  <c:v>1.3809580117243239</c:v>
                </c:pt>
                <c:pt idx="465">
                  <c:v>1.3869737378672737</c:v>
                </c:pt>
                <c:pt idx="466">
                  <c:v>1.3975057288843358</c:v>
                </c:pt>
                <c:pt idx="467">
                  <c:v>1.4010714362769678</c:v>
                </c:pt>
                <c:pt idx="468">
                  <c:v>1.4049270182851674</c:v>
                </c:pt>
                <c:pt idx="469">
                  <c:v>1.408530422039227</c:v>
                </c:pt>
                <c:pt idx="470">
                  <c:v>1.408112617465842</c:v>
                </c:pt>
                <c:pt idx="471">
                  <c:v>1.4139570661926149</c:v>
                </c:pt>
                <c:pt idx="472">
                  <c:v>1.4135942752542028</c:v>
                </c:pt>
                <c:pt idx="473">
                  <c:v>1.413756916753441</c:v>
                </c:pt>
                <c:pt idx="474">
                  <c:v>1.409391248353622</c:v>
                </c:pt>
                <c:pt idx="475">
                  <c:v>1.4080536056216868</c:v>
                </c:pt>
                <c:pt idx="476">
                  <c:v>1.4304063578292703</c:v>
                </c:pt>
                <c:pt idx="477">
                  <c:v>1.4231536010280044</c:v>
                </c:pt>
                <c:pt idx="478">
                  <c:v>1.4112801483829669</c:v>
                </c:pt>
                <c:pt idx="479">
                  <c:v>1.3989493525391952</c:v>
                </c:pt>
                <c:pt idx="480">
                  <c:v>1.3872433825610941</c:v>
                </c:pt>
                <c:pt idx="481">
                  <c:v>1.3762583342386487</c:v>
                </c:pt>
                <c:pt idx="482">
                  <c:v>1.3624809887112086</c:v>
                </c:pt>
                <c:pt idx="483">
                  <c:v>1.3785826145673363</c:v>
                </c:pt>
                <c:pt idx="484">
                  <c:v>1.3918371275835688</c:v>
                </c:pt>
                <c:pt idx="485">
                  <c:v>1.394410829803213</c:v>
                </c:pt>
                <c:pt idx="486">
                  <c:v>1.3957696662473453</c:v>
                </c:pt>
                <c:pt idx="487">
                  <c:v>1.3975690214412082</c:v>
                </c:pt>
                <c:pt idx="488">
                  <c:v>1.3981352843793111</c:v>
                </c:pt>
                <c:pt idx="489">
                  <c:v>1.3967436548887373</c:v>
                </c:pt>
                <c:pt idx="490">
                  <c:v>1.3970458059272692</c:v>
                </c:pt>
                <c:pt idx="491">
                  <c:v>1.3980342440742595</c:v>
                </c:pt>
                <c:pt idx="492">
                  <c:v>1.4042196369382869</c:v>
                </c:pt>
                <c:pt idx="493">
                  <c:v>1.4103228010810867</c:v>
                </c:pt>
                <c:pt idx="494">
                  <c:v>1.4199685130986119</c:v>
                </c:pt>
                <c:pt idx="495">
                  <c:v>1.4348200593452773</c:v>
                </c:pt>
                <c:pt idx="496">
                  <c:v>1.4557436701664344</c:v>
                </c:pt>
                <c:pt idx="497">
                  <c:v>1.5401579333485573</c:v>
                </c:pt>
                <c:pt idx="498">
                  <c:v>1.6012328743553668</c:v>
                </c:pt>
                <c:pt idx="499">
                  <c:v>1.6565114741527687</c:v>
                </c:pt>
                <c:pt idx="500">
                  <c:v>1.7353072741428766</c:v>
                </c:pt>
                <c:pt idx="501">
                  <c:v>1.7918095195617596</c:v>
                </c:pt>
                <c:pt idx="502">
                  <c:v>1.7841478419739087</c:v>
                </c:pt>
                <c:pt idx="503">
                  <c:v>1.8143988373112108</c:v>
                </c:pt>
                <c:pt idx="504">
                  <c:v>1.8271003608958711</c:v>
                </c:pt>
                <c:pt idx="505">
                  <c:v>1.8132475691274812</c:v>
                </c:pt>
                <c:pt idx="506">
                  <c:v>1.7994626560387563</c:v>
                </c:pt>
                <c:pt idx="507">
                  <c:v>1.7952663392796255</c:v>
                </c:pt>
                <c:pt idx="508">
                  <c:v>1.7910604273224902</c:v>
                </c:pt>
                <c:pt idx="509">
                  <c:v>1.7879095183084805</c:v>
                </c:pt>
                <c:pt idx="510">
                  <c:v>1.7868430326703262</c:v>
                </c:pt>
                <c:pt idx="511">
                  <c:v>1.7996548315765444</c:v>
                </c:pt>
                <c:pt idx="512">
                  <c:v>1.8223485543169176</c:v>
                </c:pt>
                <c:pt idx="513">
                  <c:v>1.8244639268567715</c:v>
                </c:pt>
                <c:pt idx="514">
                  <c:v>1.8138305443204494</c:v>
                </c:pt>
                <c:pt idx="515">
                  <c:v>1.8039954988257958</c:v>
                </c:pt>
                <c:pt idx="516">
                  <c:v>1.7894075147717725</c:v>
                </c:pt>
                <c:pt idx="517">
                  <c:v>1.7751741151814255</c:v>
                </c:pt>
                <c:pt idx="518">
                  <c:v>1.7465374197486612</c:v>
                </c:pt>
                <c:pt idx="519">
                  <c:v>1.7301893504706438</c:v>
                </c:pt>
                <c:pt idx="520">
                  <c:v>1.7449437382671529</c:v>
                </c:pt>
                <c:pt idx="521">
                  <c:v>1.7552985109003907</c:v>
                </c:pt>
                <c:pt idx="522">
                  <c:v>1.7550110850808247</c:v>
                </c:pt>
                <c:pt idx="523">
                  <c:v>1.7462383284756551</c:v>
                </c:pt>
                <c:pt idx="524">
                  <c:v>1.7370418805213412</c:v>
                </c:pt>
                <c:pt idx="525">
                  <c:v>1.7228484115042622</c:v>
                </c:pt>
                <c:pt idx="526">
                  <c:v>1.7101443730921679</c:v>
                </c:pt>
                <c:pt idx="527">
                  <c:v>1.7018000687492241</c:v>
                </c:pt>
                <c:pt idx="528">
                  <c:v>1.6949521990782648</c:v>
                </c:pt>
                <c:pt idx="529">
                  <c:v>1.6833701016455369</c:v>
                </c:pt>
                <c:pt idx="530">
                  <c:v>1.6573262772682642</c:v>
                </c:pt>
                <c:pt idx="531">
                  <c:v>1.6352554498151601</c:v>
                </c:pt>
                <c:pt idx="532">
                  <c:v>1.6051118936745419</c:v>
                </c:pt>
                <c:pt idx="533">
                  <c:v>1.5730690173823452</c:v>
                </c:pt>
                <c:pt idx="534">
                  <c:v>1.5414202684685425</c:v>
                </c:pt>
                <c:pt idx="535">
                  <c:v>1.5100337281529561</c:v>
                </c:pt>
                <c:pt idx="536">
                  <c:v>1.4791603132966746</c:v>
                </c:pt>
                <c:pt idx="537">
                  <c:v>1.4774641586205726</c:v>
                </c:pt>
                <c:pt idx="538">
                  <c:v>1.5415363273315235</c:v>
                </c:pt>
                <c:pt idx="539">
                  <c:v>1.6582882993230492</c:v>
                </c:pt>
                <c:pt idx="540">
                  <c:v>1.6961292325892514</c:v>
                </c:pt>
                <c:pt idx="541">
                  <c:v>1.7206750780672904</c:v>
                </c:pt>
                <c:pt idx="542">
                  <c:v>1.7534692916035675</c:v>
                </c:pt>
                <c:pt idx="543">
                  <c:v>1.8247273655356024</c:v>
                </c:pt>
                <c:pt idx="544">
                  <c:v>1.8150667128285649</c:v>
                </c:pt>
                <c:pt idx="545">
                  <c:v>1.7998171936529994</c:v>
                </c:pt>
                <c:pt idx="546">
                  <c:v>1.7746886172968996</c:v>
                </c:pt>
                <c:pt idx="547">
                  <c:v>1.7829031188568254</c:v>
                </c:pt>
                <c:pt idx="548">
                  <c:v>1.7609322776296645</c:v>
                </c:pt>
                <c:pt idx="549">
                  <c:v>1.7696014239576798</c:v>
                </c:pt>
                <c:pt idx="550">
                  <c:v>1.799331187025889</c:v>
                </c:pt>
                <c:pt idx="551">
                  <c:v>1.8315251817622786</c:v>
                </c:pt>
                <c:pt idx="552">
                  <c:v>1.8571770795243832</c:v>
                </c:pt>
                <c:pt idx="553">
                  <c:v>1.8761295010214942</c:v>
                </c:pt>
                <c:pt idx="554">
                  <c:v>1.8880205933627474</c:v>
                </c:pt>
                <c:pt idx="555">
                  <c:v>1.9322656187724312</c:v>
                </c:pt>
                <c:pt idx="556">
                  <c:v>1.9614696863135261</c:v>
                </c:pt>
                <c:pt idx="557">
                  <c:v>1.9856658783414813</c:v>
                </c:pt>
                <c:pt idx="558">
                  <c:v>2.0662993725073506</c:v>
                </c:pt>
                <c:pt idx="559">
                  <c:v>2.0697880300907503</c:v>
                </c:pt>
                <c:pt idx="560">
                  <c:v>2.1233821635156409</c:v>
                </c:pt>
                <c:pt idx="561">
                  <c:v>2.1164798123877051</c:v>
                </c:pt>
                <c:pt idx="562">
                  <c:v>2.0848786240310484</c:v>
                </c:pt>
                <c:pt idx="563">
                  <c:v>2.0481419618820023</c:v>
                </c:pt>
                <c:pt idx="564">
                  <c:v>2.0157845802218142</c:v>
                </c:pt>
                <c:pt idx="565">
                  <c:v>1.978690429885086</c:v>
                </c:pt>
                <c:pt idx="566">
                  <c:v>1.9546975204873749</c:v>
                </c:pt>
                <c:pt idx="567">
                  <c:v>1.9529858028415252</c:v>
                </c:pt>
                <c:pt idx="568">
                  <c:v>1.9641060852063323</c:v>
                </c:pt>
                <c:pt idx="569">
                  <c:v>1.9620329347321381</c:v>
                </c:pt>
                <c:pt idx="570">
                  <c:v>1.9592930216574609</c:v>
                </c:pt>
                <c:pt idx="571">
                  <c:v>1.9614587427112875</c:v>
                </c:pt>
                <c:pt idx="572">
                  <c:v>1.9485872703421125</c:v>
                </c:pt>
                <c:pt idx="573">
                  <c:v>1.9432491377534902</c:v>
                </c:pt>
                <c:pt idx="574">
                  <c:v>1.9333085020268603</c:v>
                </c:pt>
                <c:pt idx="575">
                  <c:v>1.9134446097947992</c:v>
                </c:pt>
                <c:pt idx="576">
                  <c:v>1.8848830598797255</c:v>
                </c:pt>
                <c:pt idx="577">
                  <c:v>1.8542547564361098</c:v>
                </c:pt>
                <c:pt idx="578">
                  <c:v>1.8529964135422929</c:v>
                </c:pt>
                <c:pt idx="579">
                  <c:v>1.8412958706331914</c:v>
                </c:pt>
                <c:pt idx="580">
                  <c:v>1.8278157764341336</c:v>
                </c:pt>
                <c:pt idx="581">
                  <c:v>1.8159319355500267</c:v>
                </c:pt>
                <c:pt idx="582">
                  <c:v>1.8077414101791454</c:v>
                </c:pt>
                <c:pt idx="583">
                  <c:v>1.8082528534427533</c:v>
                </c:pt>
                <c:pt idx="584">
                  <c:v>1.804907762981232</c:v>
                </c:pt>
                <c:pt idx="585">
                  <c:v>1.8022522947623174</c:v>
                </c:pt>
                <c:pt idx="586">
                  <c:v>1.7825527198136983</c:v>
                </c:pt>
                <c:pt idx="587">
                  <c:v>1.7725554551502762</c:v>
                </c:pt>
                <c:pt idx="588">
                  <c:v>1.7651699318595</c:v>
                </c:pt>
                <c:pt idx="589">
                  <c:v>1.7734378998631342</c:v>
                </c:pt>
                <c:pt idx="590">
                  <c:v>1.7598293306987038</c:v>
                </c:pt>
                <c:pt idx="591">
                  <c:v>1.7628871696707562</c:v>
                </c:pt>
                <c:pt idx="592">
                  <c:v>1.7721583623401078</c:v>
                </c:pt>
                <c:pt idx="593">
                  <c:v>1.7538903016256402</c:v>
                </c:pt>
                <c:pt idx="594">
                  <c:v>1.7404748102556087</c:v>
                </c:pt>
                <c:pt idx="595">
                  <c:v>1.7157965564679043</c:v>
                </c:pt>
                <c:pt idx="596">
                  <c:v>1.699695970223793</c:v>
                </c:pt>
                <c:pt idx="597">
                  <c:v>1.6760520419807006</c:v>
                </c:pt>
                <c:pt idx="598">
                  <c:v>1.6670984034319898</c:v>
                </c:pt>
                <c:pt idx="599">
                  <c:v>1.6384288345907621</c:v>
                </c:pt>
                <c:pt idx="600">
                  <c:v>1.6137957273752623</c:v>
                </c:pt>
                <c:pt idx="601">
                  <c:v>1.5898750041172693</c:v>
                </c:pt>
                <c:pt idx="602">
                  <c:v>1.5700910633897571</c:v>
                </c:pt>
                <c:pt idx="603">
                  <c:v>1.5814382228571233</c:v>
                </c:pt>
                <c:pt idx="604">
                  <c:v>1.6091169601687119</c:v>
                </c:pt>
                <c:pt idx="605">
                  <c:v>1.6696881847095795</c:v>
                </c:pt>
                <c:pt idx="606">
                  <c:v>1.7350244891349713</c:v>
                </c:pt>
                <c:pt idx="607">
                  <c:v>1.780609860330312</c:v>
                </c:pt>
                <c:pt idx="608">
                  <c:v>1.80467636941929</c:v>
                </c:pt>
                <c:pt idx="609">
                  <c:v>1.7939649621596585</c:v>
                </c:pt>
                <c:pt idx="610">
                  <c:v>1.7908466222064745</c:v>
                </c:pt>
                <c:pt idx="611">
                  <c:v>1.7846829882877082</c:v>
                </c:pt>
                <c:pt idx="612">
                  <c:v>1.8145558393109509</c:v>
                </c:pt>
                <c:pt idx="613">
                  <c:v>1.8073913630951171</c:v>
                </c:pt>
                <c:pt idx="614">
                  <c:v>1.8100525135198549</c:v>
                </c:pt>
                <c:pt idx="615">
                  <c:v>1.8134299858740079</c:v>
                </c:pt>
                <c:pt idx="616">
                  <c:v>1.7991897857869992</c:v>
                </c:pt>
                <c:pt idx="617">
                  <c:v>1.7806782962821246</c:v>
                </c:pt>
                <c:pt idx="618">
                  <c:v>1.7699908968004685</c:v>
                </c:pt>
                <c:pt idx="619">
                  <c:v>1.8205414237396234</c:v>
                </c:pt>
                <c:pt idx="620">
                  <c:v>1.8357712642519064</c:v>
                </c:pt>
                <c:pt idx="621">
                  <c:v>1.8401821570851853</c:v>
                </c:pt>
                <c:pt idx="622">
                  <c:v>1.8374300496517075</c:v>
                </c:pt>
                <c:pt idx="623">
                  <c:v>1.836933970870716</c:v>
                </c:pt>
                <c:pt idx="624">
                  <c:v>1.8085842105890593</c:v>
                </c:pt>
                <c:pt idx="625">
                  <c:v>1.7944075462844369</c:v>
                </c:pt>
                <c:pt idx="626">
                  <c:v>1.7741140081566527</c:v>
                </c:pt>
                <c:pt idx="627">
                  <c:v>1.7584532114987428</c:v>
                </c:pt>
                <c:pt idx="628">
                  <c:v>1.7452701246417517</c:v>
                </c:pt>
                <c:pt idx="629">
                  <c:v>1.7308331111541313</c:v>
                </c:pt>
                <c:pt idx="630">
                  <c:v>1.7174359767672671</c:v>
                </c:pt>
                <c:pt idx="631">
                  <c:v>1.7192677725812877</c:v>
                </c:pt>
                <c:pt idx="632">
                  <c:v>1.722390634890461</c:v>
                </c:pt>
                <c:pt idx="633">
                  <c:v>1.7230403980575617</c:v>
                </c:pt>
                <c:pt idx="634">
                  <c:v>1.7246042515189672</c:v>
                </c:pt>
                <c:pt idx="635">
                  <c:v>1.725786115086029</c:v>
                </c:pt>
                <c:pt idx="636">
                  <c:v>1.7274479268892664</c:v>
                </c:pt>
                <c:pt idx="637">
                  <c:v>1.7293506505551441</c:v>
                </c:pt>
                <c:pt idx="638">
                  <c:v>1.7319775147118412</c:v>
                </c:pt>
                <c:pt idx="639">
                  <c:v>1.7331448100083602</c:v>
                </c:pt>
                <c:pt idx="640">
                  <c:v>1.7309648162728761</c:v>
                </c:pt>
                <c:pt idx="641">
                  <c:v>1.7276572616144854</c:v>
                </c:pt>
                <c:pt idx="642">
                  <c:v>1.7242649095460858</c:v>
                </c:pt>
                <c:pt idx="643">
                  <c:v>1.7198764407919991</c:v>
                </c:pt>
                <c:pt idx="644">
                  <c:v>1.7179067435466666</c:v>
                </c:pt>
                <c:pt idx="645">
                  <c:v>1.7184333397915204</c:v>
                </c:pt>
                <c:pt idx="646">
                  <c:v>1.7176994617255303</c:v>
                </c:pt>
                <c:pt idx="647">
                  <c:v>1.7196165226402207</c:v>
                </c:pt>
                <c:pt idx="648">
                  <c:v>1.7118575965560994</c:v>
                </c:pt>
                <c:pt idx="649">
                  <c:v>1.7038997099438449</c:v>
                </c:pt>
                <c:pt idx="650">
                  <c:v>1.7046195548784979</c:v>
                </c:pt>
                <c:pt idx="651">
                  <c:v>1.7002557174021309</c:v>
                </c:pt>
                <c:pt idx="652">
                  <c:v>1.7188952325489084</c:v>
                </c:pt>
                <c:pt idx="653">
                  <c:v>1.723392498984226</c:v>
                </c:pt>
                <c:pt idx="654">
                  <c:v>1.713152071440355</c:v>
                </c:pt>
                <c:pt idx="655">
                  <c:v>1.7018570037996272</c:v>
                </c:pt>
                <c:pt idx="656">
                  <c:v>1.6904187694234314</c:v>
                </c:pt>
                <c:pt idx="657">
                  <c:v>1.6827717592211964</c:v>
                </c:pt>
                <c:pt idx="658">
                  <c:v>1.6736568308170039</c:v>
                </c:pt>
                <c:pt idx="659">
                  <c:v>1.6741118763770286</c:v>
                </c:pt>
                <c:pt idx="660">
                  <c:v>1.6543474138232854</c:v>
                </c:pt>
                <c:pt idx="661">
                  <c:v>1.6550462762658658</c:v>
                </c:pt>
                <c:pt idx="662">
                  <c:v>1.6573879967926937</c:v>
                </c:pt>
                <c:pt idx="663">
                  <c:v>1.6489852879049702</c:v>
                </c:pt>
                <c:pt idx="664">
                  <c:v>1.6487320140704553</c:v>
                </c:pt>
                <c:pt idx="665">
                  <c:v>1.6665248200311886</c:v>
                </c:pt>
                <c:pt idx="666">
                  <c:v>1.6784351515167488</c:v>
                </c:pt>
                <c:pt idx="667">
                  <c:v>1.6822390752594059</c:v>
                </c:pt>
                <c:pt idx="668">
                  <c:v>1.6724573690818656</c:v>
                </c:pt>
                <c:pt idx="669">
                  <c:v>1.6761912721050951</c:v>
                </c:pt>
                <c:pt idx="670">
                  <c:v>1.6755204447177063</c:v>
                </c:pt>
                <c:pt idx="671">
                  <c:v>1.669761099601657</c:v>
                </c:pt>
                <c:pt idx="672">
                  <c:v>1.6642552318081019</c:v>
                </c:pt>
                <c:pt idx="673">
                  <c:v>1.6681338110625683</c:v>
                </c:pt>
                <c:pt idx="674">
                  <c:v>1.6710827422010275</c:v>
                </c:pt>
                <c:pt idx="675">
                  <c:v>1.6830973055817604</c:v>
                </c:pt>
                <c:pt idx="676">
                  <c:v>1.6942934940124186</c:v>
                </c:pt>
                <c:pt idx="677">
                  <c:v>1.7064196902607245</c:v>
                </c:pt>
                <c:pt idx="678">
                  <c:v>1.700426662014054</c:v>
                </c:pt>
                <c:pt idx="679">
                  <c:v>1.7024694200271124</c:v>
                </c:pt>
                <c:pt idx="680">
                  <c:v>1.6900160374283577</c:v>
                </c:pt>
                <c:pt idx="681">
                  <c:v>1.6765099797491478</c:v>
                </c:pt>
                <c:pt idx="682">
                  <c:v>1.654553135615489</c:v>
                </c:pt>
                <c:pt idx="683">
                  <c:v>1.6351938942044311</c:v>
                </c:pt>
                <c:pt idx="684">
                  <c:v>1.6107277905934461</c:v>
                </c:pt>
                <c:pt idx="685">
                  <c:v>1.6146784072818368</c:v>
                </c:pt>
                <c:pt idx="686">
                  <c:v>1.6176158544516381</c:v>
                </c:pt>
                <c:pt idx="687">
                  <c:v>1.6251518424801361</c:v>
                </c:pt>
                <c:pt idx="688">
                  <c:v>1.6405277784700321</c:v>
                </c:pt>
                <c:pt idx="689">
                  <c:v>1.6662803927574732</c:v>
                </c:pt>
                <c:pt idx="690">
                  <c:v>1.7175726125080408</c:v>
                </c:pt>
                <c:pt idx="691">
                  <c:v>1.7827774300586827</c:v>
                </c:pt>
                <c:pt idx="692">
                  <c:v>1.8565639266978078</c:v>
                </c:pt>
                <c:pt idx="693">
                  <c:v>1.9249491492431736</c:v>
                </c:pt>
                <c:pt idx="694">
                  <c:v>1.9753422613419707</c:v>
                </c:pt>
                <c:pt idx="695">
                  <c:v>1.984396556910661</c:v>
                </c:pt>
                <c:pt idx="696">
                  <c:v>1.9982275810921357</c:v>
                </c:pt>
                <c:pt idx="697">
                  <c:v>2.0214945592725155</c:v>
                </c:pt>
                <c:pt idx="698">
                  <c:v>2.0208789452270528</c:v>
                </c:pt>
                <c:pt idx="699">
                  <c:v>2.0419462062198721</c:v>
                </c:pt>
                <c:pt idx="700">
                  <c:v>2.0700591024992456</c:v>
                </c:pt>
                <c:pt idx="701">
                  <c:v>2.0947877678649127</c:v>
                </c:pt>
                <c:pt idx="702">
                  <c:v>2.0923775560086963</c:v>
                </c:pt>
                <c:pt idx="703">
                  <c:v>2.190269558747322</c:v>
                </c:pt>
                <c:pt idx="704">
                  <c:v>2.2778559801962879</c:v>
                </c:pt>
                <c:pt idx="705">
                  <c:v>2.2962977644126812</c:v>
                </c:pt>
                <c:pt idx="706">
                  <c:v>2.3220317143856906</c:v>
                </c:pt>
                <c:pt idx="707">
                  <c:v>2.3879800745654256</c:v>
                </c:pt>
                <c:pt idx="708">
                  <c:v>2.3605770526466743</c:v>
                </c:pt>
                <c:pt idx="709">
                  <c:v>2.3327594825213205</c:v>
                </c:pt>
                <c:pt idx="710">
                  <c:v>2.3255302308422978</c:v>
                </c:pt>
                <c:pt idx="711">
                  <c:v>2.3156844282334461</c:v>
                </c:pt>
                <c:pt idx="712">
                  <c:v>2.2893597426031289</c:v>
                </c:pt>
                <c:pt idx="713">
                  <c:v>2.3057593090093422</c:v>
                </c:pt>
                <c:pt idx="714">
                  <c:v>2.3280496617570039</c:v>
                </c:pt>
                <c:pt idx="715">
                  <c:v>2.3252744804388006</c:v>
                </c:pt>
                <c:pt idx="716">
                  <c:v>2.3690468475191455</c:v>
                </c:pt>
                <c:pt idx="717">
                  <c:v>2.3625040603420793</c:v>
                </c:pt>
                <c:pt idx="718">
                  <c:v>2.3633003983594723</c:v>
                </c:pt>
                <c:pt idx="719">
                  <c:v>2.4596235328949856</c:v>
                </c:pt>
                <c:pt idx="720">
                  <c:v>2.5788340926505771</c:v>
                </c:pt>
                <c:pt idx="721">
                  <c:v>2.6886303798894162</c:v>
                </c:pt>
                <c:pt idx="722">
                  <c:v>2.8247653160988793</c:v>
                </c:pt>
                <c:pt idx="723">
                  <c:v>2.9533069192392469</c:v>
                </c:pt>
                <c:pt idx="724">
                  <c:v>2.9269174232357611</c:v>
                </c:pt>
                <c:pt idx="725">
                  <c:v>2.886423204230387</c:v>
                </c:pt>
                <c:pt idx="726">
                  <c:v>2.8539133024919008</c:v>
                </c:pt>
                <c:pt idx="727">
                  <c:v>2.8244563030077456</c:v>
                </c:pt>
                <c:pt idx="728">
                  <c:v>2.7865902879251063</c:v>
                </c:pt>
                <c:pt idx="729">
                  <c:v>2.7898174961072635</c:v>
                </c:pt>
                <c:pt idx="730">
                  <c:v>2.7856166743726689</c:v>
                </c:pt>
                <c:pt idx="731">
                  <c:v>2.761260492346302</c:v>
                </c:pt>
                <c:pt idx="732">
                  <c:v>2.7373093880968753</c:v>
                </c:pt>
                <c:pt idx="733">
                  <c:v>2.7556079652323326</c:v>
                </c:pt>
                <c:pt idx="734">
                  <c:v>2.7463076501836348</c:v>
                </c:pt>
                <c:pt idx="735">
                  <c:v>2.8094340168948237</c:v>
                </c:pt>
                <c:pt idx="736">
                  <c:v>2.8371622993347927</c:v>
                </c:pt>
                <c:pt idx="737">
                  <c:v>2.8155756627909745</c:v>
                </c:pt>
                <c:pt idx="738">
                  <c:v>2.7916965551854829</c:v>
                </c:pt>
                <c:pt idx="739">
                  <c:v>2.7761676493595049</c:v>
                </c:pt>
                <c:pt idx="740">
                  <c:v>2.7515450605995282</c:v>
                </c:pt>
                <c:pt idx="741">
                  <c:v>2.7472678400161001</c:v>
                </c:pt>
                <c:pt idx="742">
                  <c:v>2.7727000503542896</c:v>
                </c:pt>
                <c:pt idx="743">
                  <c:v>2.7497912915254008</c:v>
                </c:pt>
                <c:pt idx="744">
                  <c:v>2.8781590576867475</c:v>
                </c:pt>
                <c:pt idx="745">
                  <c:v>2.9173380820271428</c:v>
                </c:pt>
                <c:pt idx="746">
                  <c:v>2.9136451498033598</c:v>
                </c:pt>
                <c:pt idx="747">
                  <c:v>2.8964261210671474</c:v>
                </c:pt>
                <c:pt idx="748">
                  <c:v>2.9132424854442482</c:v>
                </c:pt>
                <c:pt idx="749">
                  <c:v>2.8651096028732841</c:v>
                </c:pt>
                <c:pt idx="750">
                  <c:v>2.8175687547579429</c:v>
                </c:pt>
                <c:pt idx="751">
                  <c:v>2.7750221012196503</c:v>
                </c:pt>
                <c:pt idx="752">
                  <c:v>2.7285893293746488</c:v>
                </c:pt>
                <c:pt idx="753">
                  <c:v>2.6895823472505</c:v>
                </c:pt>
                <c:pt idx="754">
                  <c:v>2.6564482215232768</c:v>
                </c:pt>
                <c:pt idx="755">
                  <c:v>2.6303922258787376</c:v>
                </c:pt>
                <c:pt idx="756">
                  <c:v>2.6472556890689041</c:v>
                </c:pt>
                <c:pt idx="757">
                  <c:v>2.6745970278809756</c:v>
                </c:pt>
                <c:pt idx="758">
                  <c:v>2.6919761734970518</c:v>
                </c:pt>
                <c:pt idx="759">
                  <c:v>2.7190565258425052</c:v>
                </c:pt>
                <c:pt idx="760">
                  <c:v>2.7254362619825896</c:v>
                </c:pt>
                <c:pt idx="761">
                  <c:v>2.7093051182959353</c:v>
                </c:pt>
                <c:pt idx="762">
                  <c:v>2.7082928099313461</c:v>
                </c:pt>
                <c:pt idx="763">
                  <c:v>2.7263744429625612</c:v>
                </c:pt>
                <c:pt idx="764">
                  <c:v>2.7458935830264832</c:v>
                </c:pt>
                <c:pt idx="765">
                  <c:v>2.7857797614106761</c:v>
                </c:pt>
                <c:pt idx="766">
                  <c:v>2.8709118473391353</c:v>
                </c:pt>
                <c:pt idx="767">
                  <c:v>2.9430531770850363</c:v>
                </c:pt>
                <c:pt idx="768">
                  <c:v>3.0288476143593313</c:v>
                </c:pt>
                <c:pt idx="769">
                  <c:v>3.1116666636415955</c:v>
                </c:pt>
                <c:pt idx="770">
                  <c:v>3.2334343462906663</c:v>
                </c:pt>
                <c:pt idx="771">
                  <c:v>3.2709113001563939</c:v>
                </c:pt>
                <c:pt idx="772">
                  <c:v>3.3683494863781664</c:v>
                </c:pt>
                <c:pt idx="773">
                  <c:v>3.4088179694078997</c:v>
                </c:pt>
                <c:pt idx="774">
                  <c:v>3.3954866904915999</c:v>
                </c:pt>
                <c:pt idx="775">
                  <c:v>3.5032636454832451</c:v>
                </c:pt>
                <c:pt idx="776">
                  <c:v>3.5506729342296293</c:v>
                </c:pt>
                <c:pt idx="777">
                  <c:v>3.7401331805534266</c:v>
                </c:pt>
                <c:pt idx="778">
                  <c:v>3.920825826080991</c:v>
                </c:pt>
                <c:pt idx="779">
                  <c:v>4.1639683142067065</c:v>
                </c:pt>
                <c:pt idx="780">
                  <c:v>4.4054399018920973</c:v>
                </c:pt>
                <c:pt idx="781">
                  <c:v>4.5478278341706968</c:v>
                </c:pt>
                <c:pt idx="782">
                  <c:v>4.5230939984379317</c:v>
                </c:pt>
                <c:pt idx="783">
                  <c:v>4.6054960584517168</c:v>
                </c:pt>
                <c:pt idx="784">
                  <c:v>4.5904794700207452</c:v>
                </c:pt>
                <c:pt idx="785">
                  <c:v>4.5217165725394901</c:v>
                </c:pt>
                <c:pt idx="786">
                  <c:v>4.685775258531125</c:v>
                </c:pt>
                <c:pt idx="787">
                  <c:v>4.7874914299048541</c:v>
                </c:pt>
                <c:pt idx="788">
                  <c:v>4.8121828066893313</c:v>
                </c:pt>
                <c:pt idx="789">
                  <c:v>4.7943069399456508</c:v>
                </c:pt>
                <c:pt idx="790">
                  <c:v>4.7337418277863232</c:v>
                </c:pt>
                <c:pt idx="791">
                  <c:v>4.663216803304552</c:v>
                </c:pt>
                <c:pt idx="792">
                  <c:v>4.5935592366239062</c:v>
                </c:pt>
                <c:pt idx="793">
                  <c:v>4.5247584580134319</c:v>
                </c:pt>
                <c:pt idx="794">
                  <c:v>4.4568039289798671</c:v>
                </c:pt>
                <c:pt idx="795">
                  <c:v>4.3896852406534146</c:v>
                </c:pt>
                <c:pt idx="796">
                  <c:v>4.4833048114728511</c:v>
                </c:pt>
                <c:pt idx="797">
                  <c:v>4.4493576733274782</c:v>
                </c:pt>
                <c:pt idx="798">
                  <c:v>4.4664712414791712</c:v>
                </c:pt>
                <c:pt idx="799">
                  <c:v>4.5171672976647459</c:v>
                </c:pt>
                <c:pt idx="800">
                  <c:v>4.4591796380475079</c:v>
                </c:pt>
                <c:pt idx="801">
                  <c:v>4.4586831591848171</c:v>
                </c:pt>
                <c:pt idx="802">
                  <c:v>4.414970392159999</c:v>
                </c:pt>
                <c:pt idx="803">
                  <c:v>4.4139686393879423</c:v>
                </c:pt>
                <c:pt idx="804">
                  <c:v>4.3817322569886032</c:v>
                </c:pt>
                <c:pt idx="805">
                  <c:v>4.4171310180931727</c:v>
                </c:pt>
                <c:pt idx="806">
                  <c:v>4.4611381042233571</c:v>
                </c:pt>
                <c:pt idx="807">
                  <c:v>4.4774762608738152</c:v>
                </c:pt>
                <c:pt idx="808">
                  <c:v>4.4449521978624169</c:v>
                </c:pt>
                <c:pt idx="809">
                  <c:v>4.4784850553209123</c:v>
                </c:pt>
                <c:pt idx="810">
                  <c:v>4.4110996891404657</c:v>
                </c:pt>
                <c:pt idx="811">
                  <c:v>4.4433626274524425</c:v>
                </c:pt>
                <c:pt idx="812">
                  <c:v>4.4577087424642894</c:v>
                </c:pt>
                <c:pt idx="813">
                  <c:v>4.3903060394948552</c:v>
                </c:pt>
                <c:pt idx="814">
                  <c:v>4.3648886106274229</c:v>
                </c:pt>
                <c:pt idx="815">
                  <c:v>4.3363620142222263</c:v>
                </c:pt>
                <c:pt idx="816">
                  <c:v>4.3629494608450345</c:v>
                </c:pt>
                <c:pt idx="817">
                  <c:v>4.3338567900834715</c:v>
                </c:pt>
                <c:pt idx="818">
                  <c:v>4.3262826768704841</c:v>
                </c:pt>
                <c:pt idx="819">
                  <c:v>4.2893717461987819</c:v>
                </c:pt>
                <c:pt idx="820">
                  <c:v>4.2714318010255425</c:v>
                </c:pt>
                <c:pt idx="821">
                  <c:v>4.2093654417677406</c:v>
                </c:pt>
                <c:pt idx="822">
                  <c:v>4.1494421960775263</c:v>
                </c:pt>
                <c:pt idx="823">
                  <c:v>4.0861040570657732</c:v>
                </c:pt>
                <c:pt idx="824">
                  <c:v>4.0600756895864567</c:v>
                </c:pt>
                <c:pt idx="825">
                  <c:v>4.0299098294347733</c:v>
                </c:pt>
                <c:pt idx="826">
                  <c:v>4.0429478150668308</c:v>
                </c:pt>
                <c:pt idx="827">
                  <c:v>4.0687908946051792</c:v>
                </c:pt>
                <c:pt idx="828">
                  <c:v>4.0267868959741495</c:v>
                </c:pt>
                <c:pt idx="829">
                  <c:v>4.0312120115418759</c:v>
                </c:pt>
                <c:pt idx="830">
                  <c:v>4.0354472513955546</c:v>
                </c:pt>
                <c:pt idx="831">
                  <c:v>4.0698733353388628</c:v>
                </c:pt>
                <c:pt idx="832">
                  <c:v>4.0900934613345932</c:v>
                </c:pt>
                <c:pt idx="833">
                  <c:v>4.1461702967883678</c:v>
                </c:pt>
                <c:pt idx="834">
                  <c:v>4.2650312038090288</c:v>
                </c:pt>
                <c:pt idx="835">
                  <c:v>4.4087047717250405</c:v>
                </c:pt>
                <c:pt idx="836">
                  <c:v>4.4815312174522273</c:v>
                </c:pt>
                <c:pt idx="837">
                  <c:v>4.5685362987648617</c:v>
                </c:pt>
                <c:pt idx="838">
                  <c:v>4.6243308438419222</c:v>
                </c:pt>
                <c:pt idx="839">
                  <c:v>4.598320887207616</c:v>
                </c:pt>
                <c:pt idx="840">
                  <c:v>4.5466546759572521</c:v>
                </c:pt>
                <c:pt idx="841">
                  <c:v>4.5132531018270479</c:v>
                </c:pt>
                <c:pt idx="842">
                  <c:v>4.494316718039256</c:v>
                </c:pt>
                <c:pt idx="843">
                  <c:v>4.5049109226018826</c:v>
                </c:pt>
                <c:pt idx="844">
                  <c:v>4.5071854890204657</c:v>
                </c:pt>
                <c:pt idx="845">
                  <c:v>4.5588992596115521</c:v>
                </c:pt>
                <c:pt idx="846">
                  <c:v>4.5932312938898034</c:v>
                </c:pt>
                <c:pt idx="847">
                  <c:v>4.5887460611561295</c:v>
                </c:pt>
                <c:pt idx="848">
                  <c:v>4.567079750635977</c:v>
                </c:pt>
                <c:pt idx="849">
                  <c:v>4.5134143656501751</c:v>
                </c:pt>
                <c:pt idx="850">
                  <c:v>4.4617643728319578</c:v>
                </c:pt>
                <c:pt idx="851">
                  <c:v>4.4060468000171946</c:v>
                </c:pt>
                <c:pt idx="852">
                  <c:v>4.3533446572541434</c:v>
                </c:pt>
                <c:pt idx="853">
                  <c:v>4.3023746296176268</c:v>
                </c:pt>
                <c:pt idx="854">
                  <c:v>4.2712372914477106</c:v>
                </c:pt>
                <c:pt idx="855">
                  <c:v>4.219382671180405</c:v>
                </c:pt>
                <c:pt idx="856">
                  <c:v>4.1870554064171861</c:v>
                </c:pt>
                <c:pt idx="857">
                  <c:v>4.1232546249182551</c:v>
                </c:pt>
                <c:pt idx="858">
                  <c:v>4.0602385930317606</c:v>
                </c:pt>
                <c:pt idx="859">
                  <c:v>3.9979976583374697</c:v>
                </c:pt>
                <c:pt idx="860">
                  <c:v>3.9704061304633624</c:v>
                </c:pt>
                <c:pt idx="861">
                  <c:v>3.9516146455093537</c:v>
                </c:pt>
                <c:pt idx="862">
                  <c:v>3.9670544413323476</c:v>
                </c:pt>
                <c:pt idx="863">
                  <c:v>3.9585440636247435</c:v>
                </c:pt>
                <c:pt idx="864">
                  <c:v>3.9352704935835856</c:v>
                </c:pt>
                <c:pt idx="865">
                  <c:v>3.9469901537118099</c:v>
                </c:pt>
                <c:pt idx="866">
                  <c:v>3.8861421748211544</c:v>
                </c:pt>
                <c:pt idx="867">
                  <c:v>3.8908871393415936</c:v>
                </c:pt>
                <c:pt idx="868">
                  <c:v>3.8879108067972767</c:v>
                </c:pt>
                <c:pt idx="869">
                  <c:v>3.8683937706795524</c:v>
                </c:pt>
                <c:pt idx="870">
                  <c:v>3.8554270818559706</c:v>
                </c:pt>
                <c:pt idx="871">
                  <c:v>3.9500978145882808</c:v>
                </c:pt>
                <c:pt idx="872">
                  <c:v>4.0285758307852122</c:v>
                </c:pt>
                <c:pt idx="873">
                  <c:v>4.0949443822371601</c:v>
                </c:pt>
                <c:pt idx="874">
                  <c:v>4.1688330206276216</c:v>
                </c:pt>
                <c:pt idx="875">
                  <c:v>4.2652139609388398</c:v>
                </c:pt>
                <c:pt idx="876">
                  <c:v>4.2913775498260645</c:v>
                </c:pt>
                <c:pt idx="877">
                  <c:v>4.2881583137370063</c:v>
                </c:pt>
                <c:pt idx="878">
                  <c:v>4.2817135629274672</c:v>
                </c:pt>
                <c:pt idx="879">
                  <c:v>4.2705648091993105</c:v>
                </c:pt>
                <c:pt idx="880">
                  <c:v>4.2543718253738882</c:v>
                </c:pt>
                <c:pt idx="881">
                  <c:v>4.2127074835827312</c:v>
                </c:pt>
                <c:pt idx="882">
                  <c:v>4.1890428100467458</c:v>
                </c:pt>
                <c:pt idx="883">
                  <c:v>4.157581090575297</c:v>
                </c:pt>
                <c:pt idx="884">
                  <c:v>4.1325036304795519</c:v>
                </c:pt>
                <c:pt idx="885">
                  <c:v>4.0702008401145227</c:v>
                </c:pt>
                <c:pt idx="886">
                  <c:v>4.0003662823925001</c:v>
                </c:pt>
                <c:pt idx="887">
                  <c:v>3.9334751428707682</c:v>
                </c:pt>
                <c:pt idx="888">
                  <c:v>3.8727260830616403</c:v>
                </c:pt>
                <c:pt idx="889">
                  <c:v>3.8104221975379167</c:v>
                </c:pt>
                <c:pt idx="890">
                  <c:v>3.8249988008605111</c:v>
                </c:pt>
                <c:pt idx="891">
                  <c:v>3.8909361488517531</c:v>
                </c:pt>
                <c:pt idx="892">
                  <c:v>3.9066761052670369</c:v>
                </c:pt>
                <c:pt idx="893">
                  <c:v>3.9595962895156855</c:v>
                </c:pt>
                <c:pt idx="894">
                  <c:v>3.9064239342267895</c:v>
                </c:pt>
                <c:pt idx="895">
                  <c:v>3.873844386383376</c:v>
                </c:pt>
                <c:pt idx="896">
                  <c:v>3.8657311071760754</c:v>
                </c:pt>
                <c:pt idx="897">
                  <c:v>3.8236163755526631</c:v>
                </c:pt>
                <c:pt idx="898">
                  <c:v>3.8349098866922136</c:v>
                </c:pt>
                <c:pt idx="899">
                  <c:v>3.8521823835329476</c:v>
                </c:pt>
                <c:pt idx="900">
                  <c:v>3.8991469595183288</c:v>
                </c:pt>
                <c:pt idx="901">
                  <c:v>3.9193004564046738</c:v>
                </c:pt>
                <c:pt idx="902">
                  <c:v>3.8986778934786734</c:v>
                </c:pt>
                <c:pt idx="903">
                  <c:v>3.8547862955362477</c:v>
                </c:pt>
                <c:pt idx="904">
                  <c:v>3.8228084246043528</c:v>
                </c:pt>
                <c:pt idx="905">
                  <c:v>3.8221485316777608</c:v>
                </c:pt>
                <c:pt idx="906">
                  <c:v>3.8241769358830338</c:v>
                </c:pt>
                <c:pt idx="907">
                  <c:v>3.7827930931157034</c:v>
                </c:pt>
                <c:pt idx="908">
                  <c:v>3.7360133603697587</c:v>
                </c:pt>
                <c:pt idx="909">
                  <c:v>3.7461378624353907</c:v>
                </c:pt>
                <c:pt idx="910">
                  <c:v>3.7305664183020317</c:v>
                </c:pt>
                <c:pt idx="911">
                  <c:v>3.6964493482141618</c:v>
                </c:pt>
                <c:pt idx="912">
                  <c:v>3.6919444355644364</c:v>
                </c:pt>
                <c:pt idx="913">
                  <c:v>3.6783932818281668</c:v>
                </c:pt>
                <c:pt idx="914">
                  <c:v>3.7467643709482745</c:v>
                </c:pt>
                <c:pt idx="915">
                  <c:v>3.7382207932994262</c:v>
                </c:pt>
                <c:pt idx="916">
                  <c:v>3.7369490499019298</c:v>
                </c:pt>
                <c:pt idx="917">
                  <c:v>3.7652403575953945</c:v>
                </c:pt>
                <c:pt idx="918">
                  <c:v>3.8034744214812086</c:v>
                </c:pt>
                <c:pt idx="919">
                  <c:v>3.7787101723251881</c:v>
                </c:pt>
                <c:pt idx="920">
                  <c:v>3.8457090478599651</c:v>
                </c:pt>
                <c:pt idx="921">
                  <c:v>3.8978016586181949</c:v>
                </c:pt>
                <c:pt idx="922">
                  <c:v>3.9177734887662536</c:v>
                </c:pt>
                <c:pt idx="923">
                  <c:v>3.9397515180071316</c:v>
                </c:pt>
                <c:pt idx="924">
                  <c:v>3.9607811830327977</c:v>
                </c:pt>
                <c:pt idx="925">
                  <c:v>3.9438875494705998</c:v>
                </c:pt>
                <c:pt idx="926">
                  <c:v>3.8941882110971777</c:v>
                </c:pt>
                <c:pt idx="927">
                  <c:v>3.8485312571667016</c:v>
                </c:pt>
                <c:pt idx="928">
                  <c:v>3.7964014165787079</c:v>
                </c:pt>
                <c:pt idx="929">
                  <c:v>3.7476541064263564</c:v>
                </c:pt>
                <c:pt idx="930">
                  <c:v>3.7086103248499285</c:v>
                </c:pt>
                <c:pt idx="931">
                  <c:v>3.6957984404242854</c:v>
                </c:pt>
                <c:pt idx="932">
                  <c:v>3.6967275412665934</c:v>
                </c:pt>
                <c:pt idx="933">
                  <c:v>3.7033503535855763</c:v>
                </c:pt>
                <c:pt idx="934">
                  <c:v>3.6839901137335804</c:v>
                </c:pt>
                <c:pt idx="935">
                  <c:v>3.6956028309676086</c:v>
                </c:pt>
                <c:pt idx="936">
                  <c:v>3.70732327346966</c:v>
                </c:pt>
                <c:pt idx="937">
                  <c:v>3.7744617713126392</c:v>
                </c:pt>
                <c:pt idx="938">
                  <c:v>3.8412398363110691</c:v>
                </c:pt>
                <c:pt idx="939">
                  <c:v>3.895335742710043</c:v>
                </c:pt>
                <c:pt idx="940">
                  <c:v>3.8975810312317636</c:v>
                </c:pt>
                <c:pt idx="941">
                  <c:v>3.889228964598491</c:v>
                </c:pt>
                <c:pt idx="942">
                  <c:v>3.8577531712364834</c:v>
                </c:pt>
                <c:pt idx="943">
                  <c:v>3.8393868871149479</c:v>
                </c:pt>
                <c:pt idx="944">
                  <c:v>3.7972804674493279</c:v>
                </c:pt>
                <c:pt idx="945">
                  <c:v>3.792119470746389</c:v>
                </c:pt>
                <c:pt idx="946">
                  <c:v>3.8066036119836841</c:v>
                </c:pt>
                <c:pt idx="947">
                  <c:v>3.824329876026721</c:v>
                </c:pt>
                <c:pt idx="948">
                  <c:v>3.815181557626004</c:v>
                </c:pt>
                <c:pt idx="949">
                  <c:v>3.8581663580481056</c:v>
                </c:pt>
                <c:pt idx="950">
                  <c:v>3.8196455100651692</c:v>
                </c:pt>
                <c:pt idx="951">
                  <c:v>3.7731728823078221</c:v>
                </c:pt>
                <c:pt idx="952">
                  <c:v>3.7490197942513701</c:v>
                </c:pt>
                <c:pt idx="953">
                  <c:v>3.7643969918406199</c:v>
                </c:pt>
                <c:pt idx="954">
                  <c:v>3.7896371618415774</c:v>
                </c:pt>
                <c:pt idx="955">
                  <c:v>4.2307943803902379</c:v>
                </c:pt>
                <c:pt idx="956">
                  <c:v>4.4473146867510147</c:v>
                </c:pt>
                <c:pt idx="957">
                  <c:v>4.5876849089122675</c:v>
                </c:pt>
                <c:pt idx="958">
                  <c:v>4.7182603549655155</c:v>
                </c:pt>
                <c:pt idx="959">
                  <c:v>4.8632579996907603</c:v>
                </c:pt>
                <c:pt idx="960">
                  <c:v>4.8462171784000061</c:v>
                </c:pt>
                <c:pt idx="961">
                  <c:v>4.846694907470491</c:v>
                </c:pt>
                <c:pt idx="962">
                  <c:v>4.843132262236316</c:v>
                </c:pt>
                <c:pt idx="963">
                  <c:v>5.003522235138905</c:v>
                </c:pt>
                <c:pt idx="964">
                  <c:v>5.126025639073041</c:v>
                </c:pt>
                <c:pt idx="965">
                  <c:v>5.1128824827240891</c:v>
                </c:pt>
                <c:pt idx="966">
                  <c:v>5.1155774596554071</c:v>
                </c:pt>
                <c:pt idx="967">
                  <c:v>5.3005785788051032</c:v>
                </c:pt>
                <c:pt idx="968">
                  <c:v>5.2886415158453088</c:v>
                </c:pt>
                <c:pt idx="969">
                  <c:v>5.3519226169284453</c:v>
                </c:pt>
                <c:pt idx="970">
                  <c:v>5.3752007698258044</c:v>
                </c:pt>
                <c:pt idx="971">
                  <c:v>5.5719414221168515</c:v>
                </c:pt>
                <c:pt idx="972">
                  <c:v>5.5749637662433065</c:v>
                </c:pt>
                <c:pt idx="973">
                  <c:v>5.5883862877317565</c:v>
                </c:pt>
                <c:pt idx="974">
                  <c:v>5.5888009675753647</c:v>
                </c:pt>
                <c:pt idx="975">
                  <c:v>5.5788042538760223</c:v>
                </c:pt>
                <c:pt idx="976">
                  <c:v>5.5386057271886555</c:v>
                </c:pt>
                <c:pt idx="977">
                  <c:v>5.5267921133782298</c:v>
                </c:pt>
                <c:pt idx="978">
                  <c:v>5.4838606155083198</c:v>
                </c:pt>
                <c:pt idx="979">
                  <c:v>5.5102738958728992</c:v>
                </c:pt>
                <c:pt idx="980">
                  <c:v>5.6447630972418832</c:v>
                </c:pt>
                <c:pt idx="981">
                  <c:v>5.6053085673520231</c:v>
                </c:pt>
                <c:pt idx="982">
                  <c:v>5.5554372121965798</c:v>
                </c:pt>
                <c:pt idx="983">
                  <c:v>5.4954565942576892</c:v>
                </c:pt>
                <c:pt idx="984">
                  <c:v>5.4155624781483196</c:v>
                </c:pt>
                <c:pt idx="985">
                  <c:v>5.3366510596670951</c:v>
                </c:pt>
                <c:pt idx="986">
                  <c:v>5.2759524917817364</c:v>
                </c:pt>
                <c:pt idx="987">
                  <c:v>5.219498747688311</c:v>
                </c:pt>
                <c:pt idx="988">
                  <c:v>5.1925067883210927</c:v>
                </c:pt>
                <c:pt idx="989">
                  <c:v>5.1604772790631115</c:v>
                </c:pt>
                <c:pt idx="990">
                  <c:v>5.1318713582973299</c:v>
                </c:pt>
                <c:pt idx="991">
                  <c:v>5.1579340109430554</c:v>
                </c:pt>
                <c:pt idx="992">
                  <c:v>5.229101702799567</c:v>
                </c:pt>
                <c:pt idx="993">
                  <c:v>5.2446812143712593</c:v>
                </c:pt>
                <c:pt idx="994">
                  <c:v>5.2399979895418118</c:v>
                </c:pt>
                <c:pt idx="995">
                  <c:v>5.1952538488561792</c:v>
                </c:pt>
                <c:pt idx="996">
                  <c:v>5.1383182066556223</c:v>
                </c:pt>
                <c:pt idx="997">
                  <c:v>5.1551915893201397</c:v>
                </c:pt>
                <c:pt idx="998">
                  <c:v>5.1212641768578342</c:v>
                </c:pt>
                <c:pt idx="999">
                  <c:v>5.0921463143666346</c:v>
                </c:pt>
                <c:pt idx="1000">
                  <c:v>5.077605172921972</c:v>
                </c:pt>
                <c:pt idx="1001">
                  <c:v>5.1560004062219589</c:v>
                </c:pt>
                <c:pt idx="1002">
                  <c:v>5.187951731115537</c:v>
                </c:pt>
                <c:pt idx="1003">
                  <c:v>5.2140535784129396</c:v>
                </c:pt>
                <c:pt idx="1004">
                  <c:v>5.2292623494883665</c:v>
                </c:pt>
                <c:pt idx="1005">
                  <c:v>5.2451738211045313</c:v>
                </c:pt>
                <c:pt idx="1006">
                  <c:v>5.1849731890839781</c:v>
                </c:pt>
                <c:pt idx="1007">
                  <c:v>5.1397652101858959</c:v>
                </c:pt>
                <c:pt idx="1008">
                  <c:v>5.0970389169538457</c:v>
                </c:pt>
                <c:pt idx="1009">
                  <c:v>5.0451352291820486</c:v>
                </c:pt>
                <c:pt idx="1010">
                  <c:v>4.9561816723052559</c:v>
                </c:pt>
                <c:pt idx="1011">
                  <c:v>4.8969922200147593</c:v>
                </c:pt>
                <c:pt idx="1012">
                  <c:v>4.8135199683426269</c:v>
                </c:pt>
                <c:pt idx="1013">
                  <c:v>4.7176141530803921</c:v>
                </c:pt>
                <c:pt idx="1014">
                  <c:v>4.7785326339534944</c:v>
                </c:pt>
                <c:pt idx="1015">
                  <c:v>4.783269638278032</c:v>
                </c:pt>
                <c:pt idx="1016">
                  <c:v>4.7430350248618591</c:v>
                </c:pt>
                <c:pt idx="1017">
                  <c:v>4.7223373299864972</c:v>
                </c:pt>
                <c:pt idx="1018">
                  <c:v>4.6946864492165874</c:v>
                </c:pt>
                <c:pt idx="1019">
                  <c:v>4.6976342369063708</c:v>
                </c:pt>
                <c:pt idx="1020">
                  <c:v>4.6739979957283149</c:v>
                </c:pt>
                <c:pt idx="1021">
                  <c:v>4.6775110074006792</c:v>
                </c:pt>
                <c:pt idx="1022">
                  <c:v>4.6801611483572287</c:v>
                </c:pt>
                <c:pt idx="1023">
                  <c:v>4.6618449909546467</c:v>
                </c:pt>
                <c:pt idx="1024">
                  <c:v>4.6029479011914427</c:v>
                </c:pt>
                <c:pt idx="1025">
                  <c:v>4.5340316420067879</c:v>
                </c:pt>
                <c:pt idx="1026">
                  <c:v>4.4659630528101042</c:v>
                </c:pt>
                <c:pt idx="1027">
                  <c:v>4.3987317072605396</c:v>
                </c:pt>
                <c:pt idx="1028">
                  <c:v>4.3323273072612354</c:v>
                </c:pt>
                <c:pt idx="1029">
                  <c:v>4.3574854119880317</c:v>
                </c:pt>
                <c:pt idx="1030">
                  <c:v>4.3739033159465226</c:v>
                </c:pt>
                <c:pt idx="1031">
                  <c:v>4.3471285610332959</c:v>
                </c:pt>
                <c:pt idx="1032">
                  <c:v>4.313069534984276</c:v>
                </c:pt>
                <c:pt idx="1033">
                  <c:v>4.3023737353073557</c:v>
                </c:pt>
                <c:pt idx="1034">
                  <c:v>4.2371545383630753</c:v>
                </c:pt>
                <c:pt idx="1035">
                  <c:v>4.1611176133778125</c:v>
                </c:pt>
                <c:pt idx="1036">
                  <c:v>4.0952905979196466</c:v>
                </c:pt>
                <c:pt idx="1037">
                  <c:v>4.0236882030442356</c:v>
                </c:pt>
                <c:pt idx="1038">
                  <c:v>4.0280088525708013</c:v>
                </c:pt>
                <c:pt idx="1039">
                  <c:v>4.0383127651720514</c:v>
                </c:pt>
                <c:pt idx="1040">
                  <c:v>4.0224917900681474</c:v>
                </c:pt>
                <c:pt idx="1041">
                  <c:v>4.0491356604733904</c:v>
                </c:pt>
                <c:pt idx="1042">
                  <c:v>4.0722304376639835</c:v>
                </c:pt>
                <c:pt idx="1043">
                  <c:v>4.0672893993880352</c:v>
                </c:pt>
                <c:pt idx="1044">
                  <c:v>4.0963405400647313</c:v>
                </c:pt>
                <c:pt idx="1045">
                  <c:v>4.1307384376436929</c:v>
                </c:pt>
                <c:pt idx="1046">
                  <c:v>4.1303147384598358</c:v>
                </c:pt>
                <c:pt idx="1047">
                  <c:v>4.138883752052374</c:v>
                </c:pt>
                <c:pt idx="1048">
                  <c:v>4.1157493669513849</c:v>
                </c:pt>
                <c:pt idx="1049">
                  <c:v>4.1376749248578664</c:v>
                </c:pt>
                <c:pt idx="1050">
                  <c:v>4.1439961408415522</c:v>
                </c:pt>
                <c:pt idx="1051">
                  <c:v>4.1601140227026798</c:v>
                </c:pt>
                <c:pt idx="1052">
                  <c:v>4.1696032884035095</c:v>
                </c:pt>
                <c:pt idx="1053">
                  <c:v>4.1409588137951454</c:v>
                </c:pt>
                <c:pt idx="1054">
                  <c:v>4.0711248596172664</c:v>
                </c:pt>
                <c:pt idx="1055">
                  <c:v>4.0011906347886104</c:v>
                </c:pt>
                <c:pt idx="1056">
                  <c:v>3.9470897836863088</c:v>
                </c:pt>
                <c:pt idx="1057">
                  <c:v>3.9569370193006579</c:v>
                </c:pt>
                <c:pt idx="1058">
                  <c:v>3.9763701822911308</c:v>
                </c:pt>
                <c:pt idx="1059">
                  <c:v>3.9569045916222843</c:v>
                </c:pt>
                <c:pt idx="1060">
                  <c:v>3.9806080374867365</c:v>
                </c:pt>
                <c:pt idx="1061">
                  <c:v>4.0020251061941385</c:v>
                </c:pt>
                <c:pt idx="1062">
                  <c:v>4.0339004594985042</c:v>
                </c:pt>
                <c:pt idx="1063">
                  <c:v>4.0486721356725326</c:v>
                </c:pt>
                <c:pt idx="1064">
                  <c:v>4.0770279172161263</c:v>
                </c:pt>
                <c:pt idx="1065">
                  <c:v>4.1589555527668463</c:v>
                </c:pt>
                <c:pt idx="1066">
                  <c:v>4.2392056769778446</c:v>
                </c:pt>
                <c:pt idx="1067">
                  <c:v>4.3200882519475252</c:v>
                </c:pt>
                <c:pt idx="1068">
                  <c:v>4.3899302626203465</c:v>
                </c:pt>
                <c:pt idx="1069">
                  <c:v>4.3877308160447699</c:v>
                </c:pt>
                <c:pt idx="1070">
                  <c:v>4.3769304805826659</c:v>
                </c:pt>
                <c:pt idx="1071">
                  <c:v>4.3884850375442666</c:v>
                </c:pt>
                <c:pt idx="1072">
                  <c:v>4.3962173636590123</c:v>
                </c:pt>
                <c:pt idx="1073">
                  <c:v>4.3846645305900829</c:v>
                </c:pt>
                <c:pt idx="1074">
                  <c:v>4.3888643739207511</c:v>
                </c:pt>
                <c:pt idx="1075">
                  <c:v>4.4131299897052587</c:v>
                </c:pt>
                <c:pt idx="1076">
                  <c:v>4.4918538917431681</c:v>
                </c:pt>
                <c:pt idx="1077">
                  <c:v>4.5875551199920652</c:v>
                </c:pt>
                <c:pt idx="1078">
                  <c:v>4.7247056816473041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C-413F-9D4A-CCEF1E2E8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657055"/>
        <c:axId val="488657535"/>
      </c:lineChart>
      <c:catAx>
        <c:axId val="48865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7535"/>
        <c:crosses val="autoZero"/>
        <c:auto val="1"/>
        <c:lblAlgn val="ctr"/>
        <c:lblOffset val="100"/>
        <c:noMultiLvlLbl val="0"/>
      </c:catAx>
      <c:valAx>
        <c:axId val="48865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5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2</xdr:row>
      <xdr:rowOff>0</xdr:rowOff>
    </xdr:from>
    <xdr:to>
      <xdr:col>33</xdr:col>
      <xdr:colOff>581024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D87BA-2BAE-40CE-AA4D-8D968367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0.17996</cdr:x>
      <cdr:y>0.18491</cdr:y>
    </cdr:from>
    <cdr:to>
      <cdr:x>0.30249</cdr:x>
      <cdr:y>0.41849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DEAFB6-D301-598B-9A73-7D0B7D44B3D9}"/>
            </a:ext>
          </a:extLst>
        </cdr:cNvPr>
        <cdr:cNvSpPr txBox="1"/>
      </cdr:nvSpPr>
      <cdr:spPr>
        <a:xfrm xmlns:a="http://schemas.openxmlformats.org/drawingml/2006/main">
          <a:off x="1343025" y="7239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49.8%</a:t>
          </a:r>
          <a:r>
            <a:rPr lang="en-US" sz="1100" kern="1200" baseline="0"/>
            <a:t> Annualized Return</a:t>
          </a:r>
        </a:p>
        <a:p xmlns:a="http://schemas.openxmlformats.org/drawingml/2006/main">
          <a:r>
            <a:rPr lang="en-US" sz="1100" kern="1200" baseline="0"/>
            <a:t>15% DD</a:t>
          </a:r>
        </a:p>
        <a:p xmlns:a="http://schemas.openxmlformats.org/drawingml/2006/main">
          <a:endParaRPr lang="en-US" sz="1100" kern="1200" baseline="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2</xdr:row>
      <xdr:rowOff>0</xdr:rowOff>
    </xdr:from>
    <xdr:to>
      <xdr:col>32</xdr:col>
      <xdr:colOff>528639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1D6D3-F985-4038-B043-8B83476C6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0.07493</cdr:x>
      <cdr:y>0.10381</cdr:y>
    </cdr:from>
    <cdr:to>
      <cdr:x>0.1831</cdr:x>
      <cdr:y>0.2699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276945-EBB0-C8EF-3F0B-E42D35542B0D}"/>
            </a:ext>
          </a:extLst>
        </cdr:cNvPr>
        <cdr:cNvSpPr txBox="1"/>
      </cdr:nvSpPr>
      <cdr:spPr>
        <a:xfrm xmlns:a="http://schemas.openxmlformats.org/drawingml/2006/main">
          <a:off x="633414" y="57149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51% Annualized Return</a:t>
          </a:r>
        </a:p>
        <a:p xmlns:a="http://schemas.openxmlformats.org/drawingml/2006/main">
          <a:r>
            <a:rPr lang="en-US" sz="1100" kern="1200"/>
            <a:t>30% DD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133349</xdr:colOff>
      <xdr:row>2</xdr:row>
      <xdr:rowOff>180975</xdr:rowOff>
    </xdr:from>
    <xdr:to>
      <xdr:col>34</xdr:col>
      <xdr:colOff>409575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451F9-7465-AA60-4CE4-6D9837E23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0.09778</cdr:x>
      <cdr:y>0.16</cdr:y>
    </cdr:from>
    <cdr:to>
      <cdr:x>0.24</cdr:x>
      <cdr:y>0.352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5DD74C5-F1BD-D3AD-1D71-F9B39AD25F9B}"/>
            </a:ext>
          </a:extLst>
        </cdr:cNvPr>
        <cdr:cNvSpPr txBox="1"/>
      </cdr:nvSpPr>
      <cdr:spPr>
        <a:xfrm xmlns:a="http://schemas.openxmlformats.org/drawingml/2006/main">
          <a:off x="628651" y="7620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50% AR</a:t>
          </a:r>
        </a:p>
        <a:p xmlns:a="http://schemas.openxmlformats.org/drawingml/2006/main">
          <a:r>
            <a:rPr lang="en-US" sz="1100" kern="1200"/>
            <a:t>20% DD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2</xdr:row>
      <xdr:rowOff>0</xdr:rowOff>
    </xdr:from>
    <xdr:to>
      <xdr:col>43</xdr:col>
      <xdr:colOff>590549</xdr:colOff>
      <xdr:row>26</xdr:row>
      <xdr:rowOff>66674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6D3B0-F775-4DB6-BA04-E402EEE94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0.11326</cdr:x>
      <cdr:y>0.07654</cdr:y>
    </cdr:from>
    <cdr:to>
      <cdr:x>0.26596</cdr:x>
      <cdr:y>0.20329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B2A23C-3D11-8879-2B07-E03BB3517CC8}"/>
            </a:ext>
          </a:extLst>
        </cdr:cNvPr>
        <cdr:cNvSpPr txBox="1"/>
      </cdr:nvSpPr>
      <cdr:spPr>
        <a:xfrm xmlns:a="http://schemas.openxmlformats.org/drawingml/2006/main">
          <a:off x="1014073" y="355045"/>
          <a:ext cx="1367177" cy="587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49% annualized return</a:t>
          </a:r>
        </a:p>
        <a:p xmlns:a="http://schemas.openxmlformats.org/drawingml/2006/main">
          <a:r>
            <a:rPr lang="en-US" sz="1100" kern="1200"/>
            <a:t>27% DD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M\Documents\McLean_Insights_XGB\Results22\Option2%20XGB%20only.xlsx" TargetMode="External"/><Relationship Id="rId1" Type="http://schemas.openxmlformats.org/officeDocument/2006/relationships/externalLinkPath" Target="Option2%20XGB%20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 XGB ETH+BTC"/>
      <sheetName val="BTCUSD_XGB_diff_close_l1s1_075s"/>
      <sheetName val="ETHXGB_diffclosel05s05sl05bf20"/>
    </sheetNames>
    <sheetDataSet>
      <sheetData sheetId="0">
        <row r="2">
          <cell r="I2" t="str">
            <v>date_entered</v>
          </cell>
        </row>
        <row r="3">
          <cell r="I3" t="str">
            <v>2021-01-19 00:00:00-05:00</v>
          </cell>
          <cell r="Q3">
            <v>-1.2700000000000045E-2</v>
          </cell>
        </row>
        <row r="4">
          <cell r="I4" t="str">
            <v>2021-01-20 00:00:00-05:00</v>
          </cell>
          <cell r="Q4">
            <v>-2.5041250000000015E-2</v>
          </cell>
        </row>
        <row r="5">
          <cell r="I5" t="str">
            <v>2021-01-21 00:00:00-05:00</v>
          </cell>
          <cell r="Q5">
            <v>-2.1772890907581277E-2</v>
          </cell>
        </row>
        <row r="6">
          <cell r="I6" t="str">
            <v>2021-01-22 00:00:00-05:00</v>
          </cell>
          <cell r="Q6">
            <v>-1.7416285359745376E-2</v>
          </cell>
        </row>
        <row r="7">
          <cell r="I7" t="str">
            <v>2021-01-25 00:00:00-05:00</v>
          </cell>
          <cell r="Q7">
            <v>-2.9698581792748535E-2</v>
          </cell>
        </row>
        <row r="8">
          <cell r="I8" t="str">
            <v>2021-01-26 00:00:00-05:00</v>
          </cell>
          <cell r="Q8">
            <v>-4.1827349520339174E-2</v>
          </cell>
        </row>
        <row r="9">
          <cell r="I9" t="str">
            <v>2021-01-27 00:00:00-05:00</v>
          </cell>
          <cell r="Q9">
            <v>-2.5925157420100486E-2</v>
          </cell>
        </row>
        <row r="10">
          <cell r="I10" t="str">
            <v>2021-01-28 00:00:00-05:00</v>
          </cell>
          <cell r="Q10">
            <v>-2.8857830982227495E-2</v>
          </cell>
        </row>
        <row r="11">
          <cell r="I11" t="str">
            <v>2021-01-29 00:00:00-05:00</v>
          </cell>
          <cell r="Q11">
            <v>-2.225515919570209E-2</v>
          </cell>
        </row>
        <row r="12">
          <cell r="I12" t="str">
            <v>2021-02-01 00:00:00-05:00</v>
          </cell>
          <cell r="Q12">
            <v>3.8284762773088898E-2</v>
          </cell>
        </row>
        <row r="13">
          <cell r="I13" t="str">
            <v>2021-02-02 00:00:00-05:00</v>
          </cell>
          <cell r="Q13">
            <v>8.876792297151348E-2</v>
          </cell>
        </row>
        <row r="14">
          <cell r="I14" t="str">
            <v>2021-02-03 00:00:00-05:00</v>
          </cell>
          <cell r="Q14">
            <v>8.3324083356655976E-2</v>
          </cell>
        </row>
        <row r="15">
          <cell r="I15" t="str">
            <v>2021-02-04 00:00:00-05:00</v>
          </cell>
          <cell r="Q15">
            <v>0.1286782513815754</v>
          </cell>
        </row>
        <row r="16">
          <cell r="I16" t="str">
            <v>2021-02-05 00:00:00-05:00</v>
          </cell>
          <cell r="Q16">
            <v>0.1217179021402659</v>
          </cell>
        </row>
        <row r="17">
          <cell r="I17" t="str">
            <v>2021-02-08 00:00:00-05:00</v>
          </cell>
          <cell r="Q17">
            <v>0.13408239699925439</v>
          </cell>
        </row>
        <row r="18">
          <cell r="I18" t="str">
            <v>2021-02-09 00:00:00-05:00</v>
          </cell>
          <cell r="Q18">
            <v>0.142390119299596</v>
          </cell>
        </row>
        <row r="19">
          <cell r="I19" t="str">
            <v>2021-02-10 00:00:00-05:00</v>
          </cell>
          <cell r="Q19">
            <v>0.17279052781140458</v>
          </cell>
        </row>
        <row r="20">
          <cell r="I20" t="str">
            <v>2021-02-11 00:00:00-05:00</v>
          </cell>
          <cell r="Q20">
            <v>0.20356792105004784</v>
          </cell>
        </row>
        <row r="21">
          <cell r="I21" t="str">
            <v>2021-02-12 00:00:00-05:00</v>
          </cell>
          <cell r="Q21">
            <v>0.21486085984116543</v>
          </cell>
        </row>
        <row r="22">
          <cell r="I22" t="str">
            <v>2021-02-16 00:00:00-05:00</v>
          </cell>
          <cell r="Q22">
            <v>0.19967509909315084</v>
          </cell>
        </row>
        <row r="23">
          <cell r="I23" t="str">
            <v>2021-02-17 00:00:00-05:00</v>
          </cell>
          <cell r="Q23">
            <v>0.18467916035448662</v>
          </cell>
        </row>
        <row r="24">
          <cell r="I24" t="str">
            <v>2021-02-18 00:00:00-05:00</v>
          </cell>
          <cell r="Q24">
            <v>0.16987067085005569</v>
          </cell>
        </row>
        <row r="25">
          <cell r="I25" t="str">
            <v>2021-02-19 00:00:00-05:00</v>
          </cell>
          <cell r="Q25">
            <v>0.15524728746442995</v>
          </cell>
        </row>
        <row r="26">
          <cell r="I26" t="str">
            <v>2021-02-22 00:00:00-05:00</v>
          </cell>
          <cell r="Q26">
            <v>0.14080669637112453</v>
          </cell>
        </row>
        <row r="27">
          <cell r="I27" t="str">
            <v>2021-02-23 00:00:00-05:00</v>
          </cell>
          <cell r="Q27">
            <v>0.12654661266648559</v>
          </cell>
        </row>
        <row r="28">
          <cell r="I28" t="str">
            <v>2021-02-24 00:00:00-05:00</v>
          </cell>
          <cell r="Q28">
            <v>0.11246478000815463</v>
          </cell>
        </row>
        <row r="29">
          <cell r="I29" t="str">
            <v>2021-02-25 00:00:00-05:00</v>
          </cell>
          <cell r="Q29">
            <v>0.11007561393527143</v>
          </cell>
        </row>
        <row r="30">
          <cell r="I30" t="str">
            <v>2021-02-26 00:00:00-05:00</v>
          </cell>
          <cell r="Q30">
            <v>0.12266014428858218</v>
          </cell>
        </row>
        <row r="31">
          <cell r="I31" t="str">
            <v>2021-03-01 00:00:00-05:00</v>
          </cell>
          <cell r="Q31">
            <v>0.12346815198359051</v>
          </cell>
        </row>
        <row r="32">
          <cell r="I32" t="str">
            <v>2021-03-02 00:00:00-05:00</v>
          </cell>
          <cell r="Q32">
            <v>0.16758993362383379</v>
          </cell>
        </row>
        <row r="33">
          <cell r="I33" t="str">
            <v>2021-03-03 00:00:00-05:00</v>
          </cell>
          <cell r="Q33">
            <v>0.15299505945353586</v>
          </cell>
        </row>
        <row r="34">
          <cell r="I34" t="str">
            <v>2021-03-04 00:00:00-05:00</v>
          </cell>
          <cell r="Q34">
            <v>0.16976584128577921</v>
          </cell>
        </row>
        <row r="35">
          <cell r="I35" t="str">
            <v>2021-03-05 00:00:00-05:00</v>
          </cell>
          <cell r="Q35">
            <v>0.19019731655059968</v>
          </cell>
        </row>
        <row r="36">
          <cell r="I36" t="str">
            <v>2021-03-08 00:00:00-05:00</v>
          </cell>
          <cell r="Q36">
            <v>0.19766982400829258</v>
          </cell>
        </row>
        <row r="37">
          <cell r="I37" t="str">
            <v>2021-03-09 00:00:00-05:00</v>
          </cell>
          <cell r="Q37">
            <v>0.20639246897284358</v>
          </cell>
        </row>
        <row r="38">
          <cell r="I38" t="str">
            <v>2021-03-10 00:00:00-05:00</v>
          </cell>
          <cell r="Q38">
            <v>0.21495959807950382</v>
          </cell>
        </row>
        <row r="39">
          <cell r="I39" t="str">
            <v>2021-03-11 00:00:00-05:00</v>
          </cell>
          <cell r="Q39">
            <v>0.19977260310351008</v>
          </cell>
        </row>
        <row r="40">
          <cell r="I40" t="str">
            <v>2021-03-12 00:00:00-05:00</v>
          </cell>
          <cell r="Q40">
            <v>0.20460021980761622</v>
          </cell>
        </row>
        <row r="41">
          <cell r="I41" t="str">
            <v>2021-03-15 00:00:00-05:00</v>
          </cell>
          <cell r="Q41">
            <v>0.20140742150431512</v>
          </cell>
        </row>
        <row r="42">
          <cell r="I42" t="str">
            <v>2021-03-16 00:00:00-05:00</v>
          </cell>
          <cell r="Q42">
            <v>0.20523772784439731</v>
          </cell>
        </row>
        <row r="43">
          <cell r="I43" t="str">
            <v>2021-03-17 00:00:00-05:00</v>
          </cell>
          <cell r="Q43">
            <v>0.21224672852151372</v>
          </cell>
        </row>
        <row r="44">
          <cell r="I44" t="str">
            <v>2021-03-18 00:00:00-05:00</v>
          </cell>
          <cell r="Q44">
            <v>0.19697241974214275</v>
          </cell>
        </row>
        <row r="45">
          <cell r="I45" t="str">
            <v>2021-03-19 00:00:00-05:00</v>
          </cell>
          <cell r="Q45">
            <v>0.19527946436756882</v>
          </cell>
        </row>
        <row r="46">
          <cell r="I46" t="str">
            <v>2021-03-22 00:00:00-05:00</v>
          </cell>
          <cell r="Q46">
            <v>0.19369385514874127</v>
          </cell>
        </row>
        <row r="47">
          <cell r="I47" t="str">
            <v>2021-03-23 00:00:00-05:00</v>
          </cell>
          <cell r="Q47">
            <v>0.19285888691112341</v>
          </cell>
        </row>
        <row r="48">
          <cell r="I48" t="str">
            <v>2021-03-24 00:00:00-05:00</v>
          </cell>
          <cell r="Q48">
            <v>0.23308350863977756</v>
          </cell>
        </row>
        <row r="49">
          <cell r="I49" t="str">
            <v>2021-03-25 00:00:00-05:00</v>
          </cell>
          <cell r="Q49">
            <v>0.24309042811831527</v>
          </cell>
        </row>
        <row r="50">
          <cell r="I50" t="str">
            <v>2021-03-26 00:00:00-05:00</v>
          </cell>
          <cell r="Q50">
            <v>0.24309042811831527</v>
          </cell>
        </row>
        <row r="51">
          <cell r="I51" t="str">
            <v>2021-03-29 00:00:00-05:00</v>
          </cell>
          <cell r="Q51">
            <v>0.26330370751929077</v>
          </cell>
        </row>
        <row r="52">
          <cell r="I52" t="str">
            <v>2021-03-30 00:00:00-05:00</v>
          </cell>
          <cell r="Q52">
            <v>0.2718838557835821</v>
          </cell>
        </row>
        <row r="53">
          <cell r="I53" t="str">
            <v>2021-03-31 00:00:00-05:00</v>
          </cell>
          <cell r="Q53">
            <v>0.28272825658228595</v>
          </cell>
        </row>
        <row r="54">
          <cell r="I54" t="str">
            <v>2021-04-01 00:00:00-05:00</v>
          </cell>
          <cell r="Q54">
            <v>0.27427161559525759</v>
          </cell>
        </row>
        <row r="55">
          <cell r="I55" t="str">
            <v>2021-04-05 00:00:00-05:00</v>
          </cell>
          <cell r="Q55">
            <v>0.26957190309057011</v>
          </cell>
        </row>
        <row r="56">
          <cell r="I56" t="str">
            <v>2021-04-06 00:00:00-05:00</v>
          </cell>
          <cell r="Q56">
            <v>0.27557185546955942</v>
          </cell>
        </row>
        <row r="57">
          <cell r="I57" t="str">
            <v>2021-04-07 00:00:00-05:00</v>
          </cell>
          <cell r="Q57">
            <v>0.30613630739011799</v>
          </cell>
        </row>
        <row r="58">
          <cell r="I58" t="str">
            <v>2021-04-08 00:00:00-05:00</v>
          </cell>
          <cell r="Q58">
            <v>0.34498622767757703</v>
          </cell>
        </row>
        <row r="59">
          <cell r="I59" t="str">
            <v>2021-04-09 00:00:00-05:00</v>
          </cell>
          <cell r="Q59">
            <v>0.37595368855617672</v>
          </cell>
        </row>
        <row r="60">
          <cell r="I60" t="str">
            <v>2021-04-12 00:00:00-05:00</v>
          </cell>
          <cell r="Q60">
            <v>0.36541131143295469</v>
          </cell>
        </row>
        <row r="61">
          <cell r="I61" t="str">
            <v>2021-04-13 00:00:00-05:00</v>
          </cell>
          <cell r="Q61">
            <v>0.37375201791140089</v>
          </cell>
        </row>
        <row r="62">
          <cell r="I62" t="str">
            <v>2021-04-14 00:00:00-05:00</v>
          </cell>
          <cell r="Q62">
            <v>0.38700938909334659</v>
          </cell>
        </row>
        <row r="63">
          <cell r="I63" t="str">
            <v>2021-04-15 00:00:00-05:00</v>
          </cell>
          <cell r="Q63">
            <v>0.4053962221924774</v>
          </cell>
        </row>
        <row r="64">
          <cell r="I64" t="str">
            <v>2021-04-16 00:00:00-05:00</v>
          </cell>
          <cell r="Q64">
            <v>0.41815155956579919</v>
          </cell>
        </row>
        <row r="65">
          <cell r="I65" t="str">
            <v>2021-04-19 00:00:00-05:00</v>
          </cell>
          <cell r="Q65">
            <v>0.44269547758965677</v>
          </cell>
        </row>
        <row r="66">
          <cell r="I66" t="str">
            <v>2021-04-20 00:00:00-05:00</v>
          </cell>
          <cell r="Q66">
            <v>0.43548200020170857</v>
          </cell>
        </row>
        <row r="67">
          <cell r="I67" t="str">
            <v>2021-04-21 00:00:00-05:00</v>
          </cell>
          <cell r="Q67">
            <v>0.42548002600273027</v>
          </cell>
        </row>
        <row r="68">
          <cell r="I68" t="str">
            <v>2021-04-22 00:00:00-05:00</v>
          </cell>
          <cell r="Q68">
            <v>0.4183526258727166</v>
          </cell>
        </row>
        <row r="69">
          <cell r="I69" t="str">
            <v>2021-04-23 00:00:00-05:00</v>
          </cell>
          <cell r="Q69">
            <v>0.44281723616414537</v>
          </cell>
        </row>
        <row r="70">
          <cell r="I70" t="str">
            <v>2021-04-26 00:00:00-05:00</v>
          </cell>
          <cell r="Q70">
            <v>0.49424915585659845</v>
          </cell>
        </row>
        <row r="71">
          <cell r="I71" t="str">
            <v>2021-04-27 00:00:00-05:00</v>
          </cell>
          <cell r="Q71">
            <v>0.53127543839729641</v>
          </cell>
        </row>
        <row r="72">
          <cell r="I72" t="str">
            <v>2021-04-28 00:00:00-05:00</v>
          </cell>
          <cell r="Q72">
            <v>0.57471801395474564</v>
          </cell>
        </row>
        <row r="73">
          <cell r="I73" t="str">
            <v>2021-04-29 00:00:00-05:00</v>
          </cell>
          <cell r="Q73">
            <v>0.62511947980252525</v>
          </cell>
        </row>
        <row r="74">
          <cell r="I74" t="str">
            <v>2021-04-30 00:00:00-05:00</v>
          </cell>
          <cell r="Q74">
            <v>0.66783507622817151</v>
          </cell>
        </row>
        <row r="75">
          <cell r="I75" t="str">
            <v>2021-05-03 00:00:00-05:00</v>
          </cell>
          <cell r="Q75">
            <v>0.66328069480190677</v>
          </cell>
        </row>
        <row r="76">
          <cell r="I76" t="str">
            <v>2021-05-04 00:00:00-05:00</v>
          </cell>
          <cell r="Q76">
            <v>0.69822249056486663</v>
          </cell>
        </row>
        <row r="77">
          <cell r="I77" t="str">
            <v>2021-05-05 00:00:00-05:00</v>
          </cell>
          <cell r="Q77">
            <v>0.739825444547064</v>
          </cell>
        </row>
        <row r="78">
          <cell r="I78" t="str">
            <v>2021-05-06 00:00:00-05:00</v>
          </cell>
          <cell r="Q78">
            <v>0.75101759333825036</v>
          </cell>
        </row>
        <row r="79">
          <cell r="I79" t="str">
            <v>2021-05-07 00:00:00-05:00</v>
          </cell>
          <cell r="Q79">
            <v>0.80399142960162506</v>
          </cell>
        </row>
        <row r="80">
          <cell r="I80" t="str">
            <v>2021-05-10 00:00:00-05:00</v>
          </cell>
          <cell r="Q80">
            <v>0.79497147245361699</v>
          </cell>
        </row>
        <row r="81">
          <cell r="I81" t="str">
            <v>2021-05-11 00:00:00-05:00</v>
          </cell>
          <cell r="Q81">
            <v>0.82992684832406693</v>
          </cell>
        </row>
        <row r="82">
          <cell r="I82" t="str">
            <v>2021-05-12 00:00:00-05:00</v>
          </cell>
          <cell r="Q82">
            <v>0.87457970435977272</v>
          </cell>
        </row>
        <row r="83">
          <cell r="I83" t="str">
            <v>2021-05-13 00:00:00-05:00</v>
          </cell>
          <cell r="Q83">
            <v>0.89989246153881441</v>
          </cell>
        </row>
        <row r="84">
          <cell r="I84" t="str">
            <v>2021-05-14 00:00:00-05:00</v>
          </cell>
          <cell r="Q84">
            <v>0.9250026643615985</v>
          </cell>
        </row>
        <row r="85">
          <cell r="I85" t="str">
            <v>2021-05-17 00:00:00-05:00</v>
          </cell>
          <cell r="Q85">
            <v>0.93642155879128519</v>
          </cell>
        </row>
        <row r="86">
          <cell r="I86" t="str">
            <v>2021-05-18 00:00:00-05:00</v>
          </cell>
          <cell r="Q86">
            <v>0.94734969576567729</v>
          </cell>
        </row>
        <row r="87">
          <cell r="I87" t="str">
            <v>2021-05-19 00:00:00-05:00</v>
          </cell>
          <cell r="Q87">
            <v>0.91683939090922517</v>
          </cell>
        </row>
        <row r="88">
          <cell r="I88" t="str">
            <v>2021-05-20 00:00:00-05:00</v>
          </cell>
          <cell r="Q88">
            <v>0.90725519395467913</v>
          </cell>
        </row>
        <row r="89">
          <cell r="I89" t="str">
            <v>2021-05-21 00:00:00-05:00</v>
          </cell>
          <cell r="Q89">
            <v>0.88924001923667118</v>
          </cell>
        </row>
        <row r="90">
          <cell r="I90" t="str">
            <v>2021-05-24 00:00:00-05:00</v>
          </cell>
          <cell r="Q90">
            <v>0.89033958904494703</v>
          </cell>
        </row>
        <row r="91">
          <cell r="I91" t="str">
            <v>2021-05-25 00:00:00-05:00</v>
          </cell>
          <cell r="Q91">
            <v>0.88485565718693993</v>
          </cell>
        </row>
        <row r="92">
          <cell r="I92" t="str">
            <v>2021-05-26 00:00:00-05:00</v>
          </cell>
          <cell r="Q92">
            <v>0.87567757497723564</v>
          </cell>
        </row>
        <row r="93">
          <cell r="I93" t="str">
            <v>2021-05-27 00:00:00-05:00</v>
          </cell>
          <cell r="Q93">
            <v>0.87475754762399904</v>
          </cell>
        </row>
        <row r="94">
          <cell r="I94" t="str">
            <v>2021-05-28 00:00:00-05:00</v>
          </cell>
          <cell r="Q94">
            <v>0.87004430245992581</v>
          </cell>
        </row>
        <row r="95">
          <cell r="I95" t="str">
            <v>2021-06-01 00:00:00-05:00</v>
          </cell>
          <cell r="Q95">
            <v>0.87770640599470817</v>
          </cell>
        </row>
        <row r="96">
          <cell r="I96" t="str">
            <v>2021-06-02 00:00:00-05:00</v>
          </cell>
          <cell r="Q96">
            <v>0.87881568264767318</v>
          </cell>
        </row>
        <row r="97">
          <cell r="I97" t="str">
            <v>2021-06-03 00:00:00-05:00</v>
          </cell>
          <cell r="Q97">
            <v>0.91667042529036236</v>
          </cell>
        </row>
        <row r="98">
          <cell r="I98" t="str">
            <v>2021-06-04 00:00:00-05:00</v>
          </cell>
          <cell r="Q98">
            <v>0.93834596539275394</v>
          </cell>
        </row>
        <row r="99">
          <cell r="I99" t="str">
            <v>2021-06-07 00:00:00-05:00</v>
          </cell>
          <cell r="Q99">
            <v>0.92455271848231702</v>
          </cell>
        </row>
        <row r="100">
          <cell r="I100" t="str">
            <v>2021-06-08 00:00:00-05:00</v>
          </cell>
          <cell r="Q100">
            <v>0.89874469009769475</v>
          </cell>
        </row>
        <row r="101">
          <cell r="I101" t="str">
            <v>2021-06-09 00:00:00-05:00</v>
          </cell>
          <cell r="Q101">
            <v>0.90065332952191102</v>
          </cell>
        </row>
        <row r="102">
          <cell r="I102" t="str">
            <v>2021-06-10 00:00:00-05:00</v>
          </cell>
          <cell r="Q102">
            <v>0.88845879097181313</v>
          </cell>
        </row>
        <row r="103">
          <cell r="I103" t="str">
            <v>2021-06-11 00:00:00-05:00</v>
          </cell>
          <cell r="Q103">
            <v>0.85990484912866649</v>
          </cell>
        </row>
        <row r="104">
          <cell r="I104" t="str">
            <v>2021-06-14 00:00:00-05:00</v>
          </cell>
          <cell r="Q104">
            <v>0.95105184470984683</v>
          </cell>
        </row>
        <row r="105">
          <cell r="I105" t="str">
            <v>2021-06-15 00:00:00-05:00</v>
          </cell>
          <cell r="Q105">
            <v>1.0393606887481663</v>
          </cell>
        </row>
        <row r="106">
          <cell r="I106" t="str">
            <v>2021-06-16 00:00:00-05:00</v>
          </cell>
          <cell r="Q106">
            <v>1.0989939826471757</v>
          </cell>
        </row>
        <row r="107">
          <cell r="I107" t="str">
            <v>2021-06-17 00:00:00-05:00</v>
          </cell>
          <cell r="Q107">
            <v>1.1522795505849901</v>
          </cell>
        </row>
        <row r="108">
          <cell r="I108" t="str">
            <v>2021-06-18 00:00:00-05:00</v>
          </cell>
          <cell r="Q108">
            <v>1.1934409675839452</v>
          </cell>
        </row>
        <row r="109">
          <cell r="I109" t="str">
            <v>2021-06-21 00:00:00-05:00</v>
          </cell>
          <cell r="Q109">
            <v>1.1934409675839452</v>
          </cell>
        </row>
        <row r="110">
          <cell r="I110" t="str">
            <v>2021-06-22 00:00:00-05:00</v>
          </cell>
          <cell r="Q110">
            <v>1.1579502360145928</v>
          </cell>
        </row>
        <row r="111">
          <cell r="I111" t="str">
            <v>2021-06-23 00:00:00-05:00</v>
          </cell>
          <cell r="Q111">
            <v>1.1367035845579427</v>
          </cell>
        </row>
        <row r="112">
          <cell r="I112" t="str">
            <v>2021-06-24 00:00:00-05:00</v>
          </cell>
          <cell r="Q112">
            <v>1.1249259863797336</v>
          </cell>
        </row>
        <row r="113">
          <cell r="I113" t="str">
            <v>2021-06-25 00:00:00-05:00</v>
          </cell>
          <cell r="Q113">
            <v>1.1045027597963548</v>
          </cell>
        </row>
        <row r="114">
          <cell r="I114" t="str">
            <v>2021-06-28 00:00:00-05:00</v>
          </cell>
          <cell r="Q114">
            <v>1.0835050774586428</v>
          </cell>
        </row>
        <row r="115">
          <cell r="I115" t="str">
            <v>2021-06-29 00:00:00-05:00</v>
          </cell>
          <cell r="Q115">
            <v>1.0567914728622663</v>
          </cell>
        </row>
        <row r="116">
          <cell r="I116" t="str">
            <v>2021-06-30 00:00:00-05:00</v>
          </cell>
          <cell r="Q116">
            <v>1.0560615985243311</v>
          </cell>
        </row>
        <row r="117">
          <cell r="I117" t="str">
            <v>2021-07-01 00:00:00-05:00</v>
          </cell>
          <cell r="Q117">
            <v>1.0373150894774157</v>
          </cell>
        </row>
        <row r="118">
          <cell r="I118" t="str">
            <v>2021-07-02 00:00:00-05:00</v>
          </cell>
          <cell r="Q118">
            <v>1.0256988439376276</v>
          </cell>
        </row>
        <row r="119">
          <cell r="I119" t="str">
            <v>2021-07-06 00:00:00-05:00</v>
          </cell>
          <cell r="Q119">
            <v>1.0682923393805819</v>
          </cell>
        </row>
        <row r="120">
          <cell r="I120" t="str">
            <v>2021-07-07 00:00:00-05:00</v>
          </cell>
          <cell r="Q120">
            <v>1.097259080904625</v>
          </cell>
        </row>
        <row r="121">
          <cell r="I121" t="str">
            <v>2021-07-08 00:00:00-05:00</v>
          </cell>
          <cell r="Q121">
            <v>1.0865630595920113</v>
          </cell>
        </row>
        <row r="122">
          <cell r="I122" t="str">
            <v>2021-07-09 00:00:00-05:00</v>
          </cell>
          <cell r="Q122">
            <v>1.0969101610680307</v>
          </cell>
        </row>
        <row r="123">
          <cell r="I123" t="str">
            <v>2021-07-12 00:00:00-05:00</v>
          </cell>
          <cell r="Q123">
            <v>1.1190774721133265</v>
          </cell>
        </row>
        <row r="124">
          <cell r="I124" t="str">
            <v>2021-07-13 00:00:00-05:00</v>
          </cell>
          <cell r="Q124">
            <v>1.1551343805555949</v>
          </cell>
        </row>
        <row r="125">
          <cell r="I125" t="str">
            <v>2021-07-14 00:00:00-05:00</v>
          </cell>
          <cell r="Q125">
            <v>1.159894624737789</v>
          </cell>
        </row>
        <row r="126">
          <cell r="I126" t="str">
            <v>2021-07-15 00:00:00-05:00</v>
          </cell>
          <cell r="Q126">
            <v>1.1482354907826893</v>
          </cell>
        </row>
        <row r="127">
          <cell r="I127" t="str">
            <v>2021-07-16 00:00:00-05:00</v>
          </cell>
          <cell r="Q127">
            <v>1.1192427077421683</v>
          </cell>
        </row>
        <row r="128">
          <cell r="I128" t="str">
            <v>2021-07-19 00:00:00-05:00</v>
          </cell>
          <cell r="Q128">
            <v>1.0673262727952961</v>
          </cell>
        </row>
        <row r="129">
          <cell r="I129" t="str">
            <v>2021-07-20 00:00:00-05:00</v>
          </cell>
          <cell r="Q129">
            <v>1.0431016571328771</v>
          </cell>
        </row>
        <row r="130">
          <cell r="I130" t="str">
            <v>2021-07-21 00:00:00-05:00</v>
          </cell>
          <cell r="Q130">
            <v>1.0022364869447471</v>
          </cell>
        </row>
        <row r="131">
          <cell r="I131" t="str">
            <v>2021-07-22 00:00:00-05:00</v>
          </cell>
          <cell r="Q131">
            <v>0.96655379207415804</v>
          </cell>
        </row>
        <row r="132">
          <cell r="I132" t="str">
            <v>2021-07-23 00:00:00-05:00</v>
          </cell>
          <cell r="Q132">
            <v>0.95033154494822214</v>
          </cell>
        </row>
        <row r="133">
          <cell r="I133" t="str">
            <v>2021-07-26 00:00:00-05:00</v>
          </cell>
          <cell r="Q133">
            <v>0.93677591867554399</v>
          </cell>
        </row>
        <row r="134">
          <cell r="I134" t="str">
            <v>2021-07-27 00:00:00-05:00</v>
          </cell>
          <cell r="Q134">
            <v>0.90904634860750866</v>
          </cell>
        </row>
        <row r="135">
          <cell r="I135" t="str">
            <v>2021-07-28 00:00:00-05:00</v>
          </cell>
          <cell r="Q135">
            <v>0.94567306884471147</v>
          </cell>
        </row>
        <row r="136">
          <cell r="I136" t="str">
            <v>2021-07-29 00:00:00-05:00</v>
          </cell>
          <cell r="Q136">
            <v>0.98630475176471877</v>
          </cell>
        </row>
        <row r="137">
          <cell r="I137" t="str">
            <v>2021-07-30 00:00:00-05:00</v>
          </cell>
          <cell r="Q137">
            <v>1.0059756601027359</v>
          </cell>
        </row>
        <row r="138">
          <cell r="I138" t="str">
            <v>2021-08-02 00:00:00-05:00</v>
          </cell>
          <cell r="Q138">
            <v>1.0326085195137371</v>
          </cell>
        </row>
        <row r="139">
          <cell r="I139" t="str">
            <v>2021-08-03 00:00:00-05:00</v>
          </cell>
          <cell r="Q139">
            <v>1.1235867121318903</v>
          </cell>
        </row>
        <row r="140">
          <cell r="I140" t="str">
            <v>2021-08-04 00:00:00-05:00</v>
          </cell>
          <cell r="Q140">
            <v>1.1441764939229437</v>
          </cell>
        </row>
        <row r="141">
          <cell r="I141" t="str">
            <v>2021-08-05 00:00:00-05:00</v>
          </cell>
          <cell r="Q141">
            <v>1.1797327183673341</v>
          </cell>
        </row>
        <row r="142">
          <cell r="I142" t="str">
            <v>2021-08-06 00:00:00-05:00</v>
          </cell>
          <cell r="Q142">
            <v>1.2379876002030867</v>
          </cell>
        </row>
        <row r="143">
          <cell r="I143" t="str">
            <v>2021-08-09 00:00:00-05:00</v>
          </cell>
          <cell r="Q143">
            <v>1.2252859955736133</v>
          </cell>
        </row>
        <row r="144">
          <cell r="I144" t="str">
            <v>2021-08-10 00:00:00-05:00</v>
          </cell>
          <cell r="Q144">
            <v>1.2099966841413208</v>
          </cell>
        </row>
        <row r="145">
          <cell r="I145" t="str">
            <v>2021-08-11 00:00:00-05:00</v>
          </cell>
          <cell r="Q145">
            <v>1.1952147776649573</v>
          </cell>
        </row>
        <row r="146">
          <cell r="I146" t="str">
            <v>2021-08-12 00:00:00-05:00</v>
          </cell>
          <cell r="Q146">
            <v>1.2172393684016596</v>
          </cell>
        </row>
        <row r="147">
          <cell r="I147" t="str">
            <v>2021-08-13 00:00:00-05:00</v>
          </cell>
          <cell r="Q147">
            <v>1.1895238762966391</v>
          </cell>
        </row>
        <row r="148">
          <cell r="I148" t="str">
            <v>2021-08-16 00:00:00-05:00</v>
          </cell>
          <cell r="Q148">
            <v>1.1959187705126135</v>
          </cell>
        </row>
        <row r="149">
          <cell r="I149" t="str">
            <v>2021-08-17 00:00:00-05:00</v>
          </cell>
          <cell r="Q149">
            <v>1.2226605639547126</v>
          </cell>
        </row>
        <row r="150">
          <cell r="I150" t="str">
            <v>2021-08-18 00:00:00-05:00</v>
          </cell>
          <cell r="Q150">
            <v>1.2600373823897142</v>
          </cell>
        </row>
        <row r="151">
          <cell r="I151" t="str">
            <v>2021-08-19 00:00:00-05:00</v>
          </cell>
          <cell r="Q151">
            <v>1.2543885080499959</v>
          </cell>
        </row>
        <row r="152">
          <cell r="I152" t="str">
            <v>2021-08-20 00:00:00-05:00</v>
          </cell>
          <cell r="Q152">
            <v>1.2421687935282995</v>
          </cell>
        </row>
        <row r="153">
          <cell r="I153" t="str">
            <v>2021-08-23 00:00:00-05:00</v>
          </cell>
          <cell r="Q153">
            <v>1.2198525402172788</v>
          </cell>
        </row>
        <row r="154">
          <cell r="I154" t="str">
            <v>2021-08-24 00:00:00-05:00</v>
          </cell>
          <cell r="Q154">
            <v>1.2357378480905776</v>
          </cell>
        </row>
        <row r="155">
          <cell r="I155" t="str">
            <v>2021-08-25 00:00:00-05:00</v>
          </cell>
          <cell r="Q155">
            <v>1.2240374997273742</v>
          </cell>
        </row>
        <row r="156">
          <cell r="I156" t="str">
            <v>2021-08-26 00:00:00-05:00</v>
          </cell>
          <cell r="Q156">
            <v>1.2858094420041857</v>
          </cell>
        </row>
        <row r="157">
          <cell r="I157" t="str">
            <v>2021-08-27 00:00:00-05:00</v>
          </cell>
          <cell r="Q157">
            <v>1.3370157111654328</v>
          </cell>
        </row>
        <row r="158">
          <cell r="I158" t="str">
            <v>2021-08-30 00:00:00-05:00</v>
          </cell>
          <cell r="Q158">
            <v>1.3249276259352936</v>
          </cell>
        </row>
        <row r="159">
          <cell r="I159" t="str">
            <v>2021-08-31 00:00:00-05:00</v>
          </cell>
          <cell r="Q159">
            <v>1.3083324599361563</v>
          </cell>
        </row>
        <row r="160">
          <cell r="I160" t="str">
            <v>2021-09-01 00:00:00-05:00</v>
          </cell>
          <cell r="Q160">
            <v>1.3153081637179262</v>
          </cell>
        </row>
        <row r="161">
          <cell r="I161" t="str">
            <v>2021-09-02 00:00:00-05:00</v>
          </cell>
          <cell r="Q161">
            <v>1.2861352808550803</v>
          </cell>
        </row>
        <row r="162">
          <cell r="I162" t="str">
            <v>2021-09-03 00:00:00-05:00</v>
          </cell>
          <cell r="Q162">
            <v>1.2575585898443919</v>
          </cell>
        </row>
        <row r="163">
          <cell r="I163" t="str">
            <v>2021-09-07 00:00:00-05:00</v>
          </cell>
          <cell r="Q163">
            <v>1.2477038420353761</v>
          </cell>
        </row>
        <row r="164">
          <cell r="I164" t="str">
            <v>2021-09-08 00:00:00-05:00</v>
          </cell>
          <cell r="Q164">
            <v>1.2468126566821591</v>
          </cell>
        </row>
        <row r="165">
          <cell r="I165" t="str">
            <v>2021-09-09 00:00:00-05:00</v>
          </cell>
          <cell r="Q165">
            <v>1.2423395178065983</v>
          </cell>
        </row>
        <row r="166">
          <cell r="I166" t="str">
            <v>2021-09-10 00:00:00-05:00</v>
          </cell>
          <cell r="Q166">
            <v>1.2683518981346005</v>
          </cell>
        </row>
        <row r="167">
          <cell r="I167" t="str">
            <v>2021-09-13 00:00:00-05:00</v>
          </cell>
          <cell r="Q167">
            <v>1.2570101386439276</v>
          </cell>
        </row>
        <row r="168">
          <cell r="I168" t="str">
            <v>2021-09-14 00:00:00-05:00</v>
          </cell>
          <cell r="Q168">
            <v>1.2457250879507078</v>
          </cell>
        </row>
        <row r="169">
          <cell r="I169" t="str">
            <v>2021-09-15 00:00:00-05:00</v>
          </cell>
          <cell r="Q169">
            <v>1.2174289518425292</v>
          </cell>
        </row>
        <row r="170">
          <cell r="I170" t="str">
            <v>2021-09-16 00:00:00-05:00</v>
          </cell>
          <cell r="Q170">
            <v>1.2063418070833167</v>
          </cell>
        </row>
        <row r="171">
          <cell r="I171" t="str">
            <v>2021-09-17 00:00:00-05:00</v>
          </cell>
          <cell r="Q171">
            <v>1.2161880961021363</v>
          </cell>
        </row>
        <row r="172">
          <cell r="I172" t="str">
            <v>2021-09-20 00:00:00-05:00</v>
          </cell>
          <cell r="Q172">
            <v>1.2006747029709319</v>
          </cell>
        </row>
        <row r="173">
          <cell r="I173" t="str">
            <v>2021-09-21 00:00:00-05:00</v>
          </cell>
          <cell r="Q173">
            <v>1.1814750200819173</v>
          </cell>
        </row>
        <row r="174">
          <cell r="I174" t="str">
            <v>2021-09-22 00:00:00-05:00</v>
          </cell>
          <cell r="Q174">
            <v>1.1814750200819173</v>
          </cell>
        </row>
        <row r="175">
          <cell r="I175" t="str">
            <v>2021-09-23 00:00:00-05:00</v>
          </cell>
          <cell r="Q175">
            <v>1.1754488011404796</v>
          </cell>
        </row>
        <row r="176">
          <cell r="I176" t="str">
            <v>2021-09-24 00:00:00-05:00</v>
          </cell>
          <cell r="Q176">
            <v>1.1377421788968984</v>
          </cell>
        </row>
        <row r="177">
          <cell r="I177" t="str">
            <v>2021-09-27 00:00:00-05:00</v>
          </cell>
          <cell r="Q177">
            <v>1.0708520086831119</v>
          </cell>
        </row>
        <row r="178">
          <cell r="I178" t="str">
            <v>2021-09-28 00:00:00-05:00</v>
          </cell>
          <cell r="Q178">
            <v>1.0564604170262646</v>
          </cell>
        </row>
        <row r="179">
          <cell r="I179" t="str">
            <v>2021-09-29 00:00:00-05:00</v>
          </cell>
          <cell r="Q179">
            <v>1.0456153786939835</v>
          </cell>
        </row>
        <row r="180">
          <cell r="I180" t="str">
            <v>2021-09-30 00:00:00-05:00</v>
          </cell>
          <cell r="Q180">
            <v>1.0171381014707359</v>
          </cell>
        </row>
        <row r="181">
          <cell r="I181" t="str">
            <v>2021-10-01 00:00:00-05:00</v>
          </cell>
          <cell r="Q181">
            <v>0.97432862706811818</v>
          </cell>
        </row>
        <row r="182">
          <cell r="I182" t="str">
            <v>2021-10-04 00:00:00-05:00</v>
          </cell>
          <cell r="Q182">
            <v>0.9388819520656615</v>
          </cell>
        </row>
        <row r="183">
          <cell r="I183" t="str">
            <v>2021-10-05 00:00:00-05:00</v>
          </cell>
          <cell r="Q183">
            <v>0.91783199328667076</v>
          </cell>
        </row>
        <row r="184">
          <cell r="I184" t="str">
            <v>2021-10-06 00:00:00-05:00</v>
          </cell>
          <cell r="Q184">
            <v>0.91632846338683005</v>
          </cell>
        </row>
        <row r="185">
          <cell r="I185" t="str">
            <v>2021-10-07 00:00:00-05:00</v>
          </cell>
          <cell r="Q185">
            <v>0.91834834204444094</v>
          </cell>
        </row>
        <row r="186">
          <cell r="I186" t="str">
            <v>2021-10-08 00:00:00-05:00</v>
          </cell>
          <cell r="Q186">
            <v>0.94601312548227012</v>
          </cell>
        </row>
        <row r="187">
          <cell r="I187" t="str">
            <v>2021-10-11 00:00:00-05:00</v>
          </cell>
          <cell r="Q187">
            <v>0.97274155624185177</v>
          </cell>
        </row>
        <row r="188">
          <cell r="I188" t="str">
            <v>2021-10-12 00:00:00-05:00</v>
          </cell>
          <cell r="Q188">
            <v>1.0241388071038036</v>
          </cell>
        </row>
        <row r="189">
          <cell r="I189" t="str">
            <v>2021-10-13 00:00:00-05:00</v>
          </cell>
          <cell r="Q189">
            <v>1.0860937684625878</v>
          </cell>
        </row>
        <row r="190">
          <cell r="I190" t="str">
            <v>2021-10-14 00:00:00-05:00</v>
          </cell>
          <cell r="Q190">
            <v>1.1185906956269873</v>
          </cell>
        </row>
        <row r="191">
          <cell r="I191" t="str">
            <v>2021-10-15 00:00:00-05:00</v>
          </cell>
          <cell r="Q191">
            <v>1.1212431773144655</v>
          </cell>
        </row>
        <row r="192">
          <cell r="I192" t="str">
            <v>2021-10-18 00:00:00-05:00</v>
          </cell>
          <cell r="Q192">
            <v>1.1522140345377689</v>
          </cell>
        </row>
        <row r="193">
          <cell r="I193" t="str">
            <v>2021-10-19 00:00:00-05:00</v>
          </cell>
          <cell r="Q193">
            <v>1.1534757726284428</v>
          </cell>
        </row>
        <row r="194">
          <cell r="I194" t="str">
            <v>2021-10-20 00:00:00-05:00</v>
          </cell>
          <cell r="Q194">
            <v>1.1265573254705874</v>
          </cell>
        </row>
        <row r="195">
          <cell r="I195" t="str">
            <v>2021-10-21 00:00:00-05:00</v>
          </cell>
          <cell r="Q195">
            <v>1.133736227611073</v>
          </cell>
        </row>
        <row r="196">
          <cell r="I196" t="str">
            <v>2021-10-22 00:00:00-05:00</v>
          </cell>
          <cell r="Q196">
            <v>1.1637077072568389</v>
          </cell>
        </row>
        <row r="197">
          <cell r="I197" t="str">
            <v>2021-10-25 00:00:00-05:00</v>
          </cell>
          <cell r="Q197">
            <v>1.1366613609161287</v>
          </cell>
        </row>
        <row r="198">
          <cell r="I198" t="str">
            <v>2021-10-26 00:00:00-05:00</v>
          </cell>
          <cell r="Q198">
            <v>1.1364734896243167</v>
          </cell>
        </row>
        <row r="199">
          <cell r="I199" t="str">
            <v>2021-10-27 00:00:00-05:00</v>
          </cell>
          <cell r="Q199">
            <v>1.1903094329273438</v>
          </cell>
        </row>
        <row r="200">
          <cell r="I200" t="str">
            <v>2021-10-28 00:00:00-05:00</v>
          </cell>
          <cell r="Q200">
            <v>1.2063415066980312</v>
          </cell>
        </row>
        <row r="201">
          <cell r="I201" t="str">
            <v>2021-10-29 00:00:00-05:00</v>
          </cell>
          <cell r="Q201">
            <v>1.1909173030727604</v>
          </cell>
        </row>
        <row r="202">
          <cell r="I202" t="str">
            <v>2021-11-01 00:00:00-05:00</v>
          </cell>
          <cell r="Q202">
            <v>1.2399003177706964</v>
          </cell>
        </row>
        <row r="203">
          <cell r="I203" t="str">
            <v>2021-11-02 00:00:00-05:00</v>
          </cell>
          <cell r="Q203">
            <v>1.2604839255545119</v>
          </cell>
        </row>
        <row r="204">
          <cell r="I204" t="str">
            <v>2021-11-03 00:00:00-05:00</v>
          </cell>
          <cell r="Q204">
            <v>1.2694678007521145</v>
          </cell>
        </row>
        <row r="205">
          <cell r="I205" t="str">
            <v>2021-11-04 00:00:00-05:00</v>
          </cell>
          <cell r="Q205">
            <v>1.2916929946940288</v>
          </cell>
        </row>
        <row r="206">
          <cell r="I206" t="str">
            <v>2021-11-05 00:00:00-05:00</v>
          </cell>
          <cell r="Q206">
            <v>1.3138021203344996</v>
          </cell>
        </row>
        <row r="207">
          <cell r="I207" t="str">
            <v>2021-11-08 00:00:00-05:00</v>
          </cell>
          <cell r="Q207">
            <v>1.2848795938303184</v>
          </cell>
        </row>
        <row r="208">
          <cell r="I208" t="str">
            <v>2021-11-09 00:00:00-05:00</v>
          </cell>
          <cell r="Q208">
            <v>1.2563185989074395</v>
          </cell>
        </row>
        <row r="209">
          <cell r="I209" t="str">
            <v>2021-11-10 00:00:00-05:00</v>
          </cell>
          <cell r="Q209">
            <v>1.2281146164210965</v>
          </cell>
        </row>
        <row r="210">
          <cell r="I210" t="str">
            <v>2021-11-11 00:00:00-05:00</v>
          </cell>
          <cell r="Q210">
            <v>1.2002631837158328</v>
          </cell>
        </row>
        <row r="211">
          <cell r="I211" t="str">
            <v>2021-11-12 00:00:00-05:00</v>
          </cell>
          <cell r="Q211">
            <v>1.1727598939193848</v>
          </cell>
        </row>
        <row r="212">
          <cell r="I212" t="str">
            <v>2021-11-15 00:00:00-05:00</v>
          </cell>
          <cell r="Q212">
            <v>1.1456003952453928</v>
          </cell>
        </row>
        <row r="213">
          <cell r="I213" t="str">
            <v>2021-11-16 00:00:00-05:00</v>
          </cell>
          <cell r="Q213">
            <v>1.1187803903048255</v>
          </cell>
        </row>
        <row r="214">
          <cell r="I214" t="str">
            <v>2021-11-17 00:00:00-05:00</v>
          </cell>
          <cell r="Q214">
            <v>1.1081864883533012</v>
          </cell>
        </row>
        <row r="215">
          <cell r="I215" t="str">
            <v>2021-11-18 00:00:00-05:00</v>
          </cell>
          <cell r="Q215">
            <v>1.110662311319925</v>
          </cell>
        </row>
        <row r="216">
          <cell r="I216" t="str">
            <v>2021-11-19 00:00:00-05:00</v>
          </cell>
          <cell r="Q216">
            <v>1.1011130122755479</v>
          </cell>
        </row>
        <row r="217">
          <cell r="I217" t="str">
            <v>2021-11-22 00:00:00-05:00</v>
          </cell>
          <cell r="Q217">
            <v>1.1269042717772408</v>
          </cell>
        </row>
        <row r="218">
          <cell r="I218" t="str">
            <v>2021-11-23 00:00:00-05:00</v>
          </cell>
          <cell r="Q218">
            <v>1.1178676616941767</v>
          </cell>
        </row>
        <row r="219">
          <cell r="I219" t="str">
            <v>2021-11-24 00:00:00-05:00</v>
          </cell>
          <cell r="Q219">
            <v>1.1072783233857058</v>
          </cell>
        </row>
        <row r="220">
          <cell r="I220" t="str">
            <v>2021-11-26 00:00:00-05:00</v>
          </cell>
          <cell r="Q220">
            <v>1.1005111125894396</v>
          </cell>
        </row>
        <row r="221">
          <cell r="I221" t="str">
            <v>2021-11-29 00:00:00-05:00</v>
          </cell>
          <cell r="Q221">
            <v>1.1273335052212059</v>
          </cell>
        </row>
        <row r="222">
          <cell r="I222" t="str">
            <v>2021-11-30 00:00:00-05:00</v>
          </cell>
          <cell r="Q222">
            <v>1.1273335052212059</v>
          </cell>
        </row>
        <row r="223">
          <cell r="I223" t="str">
            <v>2021-12-01 00:00:00-05:00</v>
          </cell>
          <cell r="Q223">
            <v>1.1523144124169886</v>
          </cell>
        </row>
        <row r="224">
          <cell r="I224" t="str">
            <v>2021-12-02 00:00:00-05:00</v>
          </cell>
          <cell r="Q224">
            <v>1.1865475079966123</v>
          </cell>
        </row>
        <row r="225">
          <cell r="I225" t="str">
            <v>2021-12-03 00:00:00-05:00</v>
          </cell>
          <cell r="Q225">
            <v>1.1753961157058295</v>
          </cell>
        </row>
        <row r="226">
          <cell r="I226" t="str">
            <v>2021-12-06 00:00:00-05:00</v>
          </cell>
          <cell r="Q226">
            <v>1.1915992578197927</v>
          </cell>
        </row>
        <row r="227">
          <cell r="I227" t="str">
            <v>2021-12-07 00:00:00-05:00</v>
          </cell>
          <cell r="Q227">
            <v>1.1915992578197927</v>
          </cell>
        </row>
        <row r="228">
          <cell r="I228" t="str">
            <v>2021-12-08 00:00:00-05:00</v>
          </cell>
          <cell r="Q228">
            <v>1.2192287559568284</v>
          </cell>
        </row>
        <row r="229">
          <cell r="I229" t="str">
            <v>2021-12-09 00:00:00-05:00</v>
          </cell>
          <cell r="Q229">
            <v>1.2079106893014488</v>
          </cell>
        </row>
        <row r="230">
          <cell r="I230" t="str">
            <v>2021-12-10 00:00:00-05:00</v>
          </cell>
          <cell r="Q230">
            <v>1.2015936514836634</v>
          </cell>
        </row>
        <row r="231">
          <cell r="I231" t="str">
            <v>2021-12-13 00:00:00-05:00</v>
          </cell>
          <cell r="Q231">
            <v>1.1868904110269121</v>
          </cell>
        </row>
        <row r="232">
          <cell r="I232" t="str">
            <v>2021-12-14 00:00:00-05:00</v>
          </cell>
          <cell r="Q232">
            <v>1.1760224353290201</v>
          </cell>
        </row>
        <row r="233">
          <cell r="I233" t="str">
            <v>2021-12-15 00:00:00-05:00</v>
          </cell>
          <cell r="Q233">
            <v>1.179884354221084</v>
          </cell>
        </row>
        <row r="234">
          <cell r="I234" t="str">
            <v>2021-12-16 00:00:00-05:00</v>
          </cell>
          <cell r="Q234">
            <v>1.157165602926387</v>
          </cell>
        </row>
        <row r="235">
          <cell r="I235" t="str">
            <v>2021-12-17 00:00:00-05:00</v>
          </cell>
          <cell r="Q235">
            <v>1.1266881808106031</v>
          </cell>
        </row>
        <row r="236">
          <cell r="I236" t="str">
            <v>2021-12-20 00:00:00-05:00</v>
          </cell>
          <cell r="Q236">
            <v>1.1175423617165094</v>
          </cell>
        </row>
        <row r="237">
          <cell r="I237" t="str">
            <v>2021-12-21 00:00:00-05:00</v>
          </cell>
          <cell r="Q237">
            <v>1.1488514027160179</v>
          </cell>
        </row>
        <row r="238">
          <cell r="I238" t="str">
            <v>2021-12-22 00:00:00-05:00</v>
          </cell>
          <cell r="Q238">
            <v>1.1704044715258326</v>
          </cell>
        </row>
        <row r="239">
          <cell r="I239" t="str">
            <v>2021-12-23 00:00:00-05:00</v>
          </cell>
          <cell r="Q239">
            <v>1.2135910367494493</v>
          </cell>
        </row>
        <row r="240">
          <cell r="I240" t="str">
            <v>2021-12-27 00:00:00-05:00</v>
          </cell>
          <cell r="Q240">
            <v>1.2475228355430654</v>
          </cell>
        </row>
        <row r="241">
          <cell r="I241" t="str">
            <v>2021-12-28 00:00:00-05:00</v>
          </cell>
          <cell r="Q241">
            <v>1.2444024669866338</v>
          </cell>
        </row>
        <row r="242">
          <cell r="I242" t="str">
            <v>2021-12-29 00:00:00-05:00</v>
          </cell>
          <cell r="Q242">
            <v>1.2467029484482071</v>
          </cell>
        </row>
        <row r="243">
          <cell r="I243" t="str">
            <v>2021-12-30 00:00:00-05:00</v>
          </cell>
          <cell r="Q243">
            <v>1.2847603368760261</v>
          </cell>
        </row>
        <row r="244">
          <cell r="I244" t="str">
            <v>2021-12-31 00:00:00-05:00</v>
          </cell>
          <cell r="Q244">
            <v>1.3378931179660185</v>
          </cell>
        </row>
        <row r="245">
          <cell r="I245" t="str">
            <v>2022-01-03 00:00:00-05:00</v>
          </cell>
          <cell r="Q245">
            <v>1.4039957801369489</v>
          </cell>
        </row>
        <row r="246">
          <cell r="I246" t="str">
            <v>2022-01-04 00:00:00-05:00</v>
          </cell>
          <cell r="Q246">
            <v>1.4553021861242139</v>
          </cell>
        </row>
        <row r="247">
          <cell r="I247" t="str">
            <v>2022-01-05 00:00:00-05:00</v>
          </cell>
          <cell r="Q247">
            <v>1.4647741308095674</v>
          </cell>
        </row>
        <row r="248">
          <cell r="I248" t="str">
            <v>2022-01-06 00:00:00-05:00</v>
          </cell>
          <cell r="Q248">
            <v>1.4801948251789772</v>
          </cell>
        </row>
        <row r="249">
          <cell r="I249" t="str">
            <v>2022-01-07 00:00:00-05:00</v>
          </cell>
          <cell r="Q249">
            <v>1.4579865103124514</v>
          </cell>
        </row>
        <row r="250">
          <cell r="I250" t="str">
            <v>2022-01-10 00:00:00-05:00</v>
          </cell>
          <cell r="Q250">
            <v>1.4425979516012628</v>
          </cell>
        </row>
        <row r="251">
          <cell r="I251" t="str">
            <v>2022-01-11 00:00:00-05:00</v>
          </cell>
          <cell r="Q251">
            <v>1.4609476699818447</v>
          </cell>
        </row>
        <row r="252">
          <cell r="I252" t="str">
            <v>2022-01-12 00:00:00-05:00</v>
          </cell>
          <cell r="Q252">
            <v>1.5065941567400718</v>
          </cell>
        </row>
        <row r="253">
          <cell r="I253" t="str">
            <v>2022-01-13 00:00:00-05:00</v>
          </cell>
          <cell r="Q253">
            <v>1.559368713103793</v>
          </cell>
        </row>
        <row r="254">
          <cell r="I254" t="str">
            <v>2022-01-14 00:00:00-05:00</v>
          </cell>
          <cell r="Q254">
            <v>1.6647645827240325</v>
          </cell>
        </row>
        <row r="255">
          <cell r="I255" t="str">
            <v>2022-01-18 00:00:00-05:00</v>
          </cell>
          <cell r="Q255">
            <v>1.7583153129839539</v>
          </cell>
        </row>
        <row r="256">
          <cell r="I256" t="str">
            <v>2022-01-19 00:00:00-05:00</v>
          </cell>
          <cell r="Q256">
            <v>1.8140871470495554</v>
          </cell>
        </row>
        <row r="257">
          <cell r="I257" t="str">
            <v>2022-01-20 00:00:00-05:00</v>
          </cell>
          <cell r="Q257">
            <v>1.8926892712831513</v>
          </cell>
        </row>
        <row r="258">
          <cell r="I258" t="str">
            <v>2022-01-21 00:00:00-05:00</v>
          </cell>
          <cell r="Q258">
            <v>1.8848983815580662</v>
          </cell>
        </row>
        <row r="259">
          <cell r="I259" t="str">
            <v>2022-01-24 00:00:00-05:00</v>
          </cell>
          <cell r="Q259">
            <v>1.8519205979717661</v>
          </cell>
        </row>
        <row r="260">
          <cell r="I260" t="str">
            <v>2022-01-25 00:00:00-05:00</v>
          </cell>
          <cell r="Q260">
            <v>1.8222729930878394</v>
          </cell>
        </row>
        <row r="261">
          <cell r="I261" t="str">
            <v>2022-01-26 00:00:00-05:00</v>
          </cell>
          <cell r="Q261">
            <v>1.8060349747219298</v>
          </cell>
        </row>
        <row r="262">
          <cell r="I262" t="str">
            <v>2022-01-27 00:00:00-05:00</v>
          </cell>
          <cell r="Q262">
            <v>1.7847795971623319</v>
          </cell>
        </row>
        <row r="263">
          <cell r="I263" t="str">
            <v>2022-01-28 00:00:00-05:00</v>
          </cell>
          <cell r="Q263">
            <v>1.7410141172641524</v>
          </cell>
        </row>
        <row r="264">
          <cell r="I264" t="str">
            <v>2022-01-31 00:00:00-05:00</v>
          </cell>
          <cell r="Q264">
            <v>1.6755386879744232</v>
          </cell>
        </row>
        <row r="265">
          <cell r="I265" t="str">
            <v>2022-02-01 00:00:00-05:00</v>
          </cell>
          <cell r="Q265">
            <v>1.6243118520817394</v>
          </cell>
        </row>
        <row r="266">
          <cell r="I266" t="str">
            <v>2022-02-02 00:00:00-05:00</v>
          </cell>
          <cell r="Q266">
            <v>1.5875983203135209</v>
          </cell>
        </row>
        <row r="267">
          <cell r="I267" t="str">
            <v>2022-02-03 00:00:00-05:00</v>
          </cell>
          <cell r="Q267">
            <v>1.5173811957956236</v>
          </cell>
        </row>
        <row r="268">
          <cell r="I268" t="str">
            <v>2022-02-04 00:00:00-05:00</v>
          </cell>
          <cell r="Q268">
            <v>1.4919107587408398</v>
          </cell>
        </row>
        <row r="269">
          <cell r="I269" t="str">
            <v>2022-02-07 00:00:00-05:00</v>
          </cell>
          <cell r="Q269">
            <v>1.5165378590948024</v>
          </cell>
        </row>
        <row r="270">
          <cell r="I270" t="str">
            <v>2022-02-08 00:00:00-05:00</v>
          </cell>
          <cell r="Q270">
            <v>1.5087885946930082</v>
          </cell>
        </row>
        <row r="271">
          <cell r="I271" t="str">
            <v>2022-02-09 00:00:00-05:00</v>
          </cell>
          <cell r="Q271">
            <v>1.5155765700000035</v>
          </cell>
        </row>
        <row r="272">
          <cell r="I272" t="str">
            <v>2022-02-10 00:00:00-05:00</v>
          </cell>
          <cell r="Q272">
            <v>1.5117428965170507</v>
          </cell>
        </row>
        <row r="273">
          <cell r="I273" t="str">
            <v>2022-02-11 00:00:00-05:00</v>
          </cell>
          <cell r="Q273">
            <v>1.4897329569936679</v>
          </cell>
        </row>
        <row r="274">
          <cell r="I274" t="str">
            <v>2022-02-14 00:00:00-05:00</v>
          </cell>
          <cell r="Q274">
            <v>1.4571509608383195</v>
          </cell>
        </row>
        <row r="275">
          <cell r="I275" t="str">
            <v>2022-02-15 00:00:00-05:00</v>
          </cell>
          <cell r="Q275">
            <v>1.4387223286320321</v>
          </cell>
        </row>
        <row r="276">
          <cell r="I276" t="str">
            <v>2022-02-16 00:00:00-05:00</v>
          </cell>
          <cell r="Q276">
            <v>1.5105979129773637</v>
          </cell>
        </row>
        <row r="277">
          <cell r="I277" t="str">
            <v>2022-02-17 00:00:00-05:00</v>
          </cell>
          <cell r="Q277">
            <v>1.4602361238226695</v>
          </cell>
        </row>
        <row r="278">
          <cell r="I278" t="str">
            <v>2022-02-18 00:00:00-05:00</v>
          </cell>
          <cell r="Q278">
            <v>1.4415567025860225</v>
          </cell>
        </row>
        <row r="279">
          <cell r="I279" t="str">
            <v>2022-02-22 00:00:00-05:00</v>
          </cell>
          <cell r="Q279">
            <v>1.3832089245970822</v>
          </cell>
        </row>
        <row r="280">
          <cell r="I280" t="str">
            <v>2022-02-23 00:00:00-05:00</v>
          </cell>
          <cell r="Q280">
            <v>1.3138172841816114</v>
          </cell>
        </row>
        <row r="281">
          <cell r="I281" t="str">
            <v>2022-02-24 00:00:00-05:00</v>
          </cell>
          <cell r="Q281">
            <v>1.3597716967461997</v>
          </cell>
        </row>
        <row r="282">
          <cell r="I282" t="str">
            <v>2022-02-25 00:00:00-05:00</v>
          </cell>
          <cell r="Q282">
            <v>1.3466852898656905</v>
          </cell>
        </row>
        <row r="283">
          <cell r="I283" t="str">
            <v>2022-02-28 00:00:00-05:00</v>
          </cell>
          <cell r="Q283">
            <v>1.3631132156503747</v>
          </cell>
        </row>
        <row r="284">
          <cell r="I284" t="str">
            <v>2022-03-01 00:00:00-05:00</v>
          </cell>
          <cell r="Q284">
            <v>1.33333798913318</v>
          </cell>
        </row>
        <row r="285">
          <cell r="I285" t="str">
            <v>2022-03-02 00:00:00-05:00</v>
          </cell>
          <cell r="Q285">
            <v>1.3216712991875141</v>
          </cell>
        </row>
        <row r="286">
          <cell r="I286" t="str">
            <v>2022-03-03 00:00:00-05:00</v>
          </cell>
          <cell r="Q286">
            <v>1.2924182408177516</v>
          </cell>
        </row>
        <row r="287">
          <cell r="I287" t="str">
            <v>2022-03-04 00:00:00-05:00</v>
          </cell>
          <cell r="Q287">
            <v>1.2787052929155509</v>
          </cell>
        </row>
        <row r="288">
          <cell r="I288" t="str">
            <v>2022-03-07 00:00:00-05:00</v>
          </cell>
          <cell r="Q288">
            <v>1.2982516380328741</v>
          </cell>
        </row>
        <row r="289">
          <cell r="I289" t="str">
            <v>2022-03-08 00:00:00-05:00</v>
          </cell>
          <cell r="Q289">
            <v>1.3022252919616615</v>
          </cell>
        </row>
        <row r="290">
          <cell r="I290" t="str">
            <v>2022-03-09 00:00:00-05:00</v>
          </cell>
          <cell r="Q290">
            <v>1.2807704881183293</v>
          </cell>
        </row>
        <row r="291">
          <cell r="I291" t="str">
            <v>2022-03-10 00:00:00-05:00</v>
          </cell>
          <cell r="Q291">
            <v>1.2900774075684271</v>
          </cell>
        </row>
        <row r="292">
          <cell r="I292" t="str">
            <v>2022-03-11 00:00:00-05:00</v>
          </cell>
          <cell r="Q292">
            <v>1.2526529459856595</v>
          </cell>
        </row>
        <row r="293">
          <cell r="I293" t="str">
            <v>2022-03-14 00:00:00-05:00</v>
          </cell>
          <cell r="Q293">
            <v>1.2365911690739519</v>
          </cell>
        </row>
        <row r="294">
          <cell r="I294" t="str">
            <v>2022-03-15 00:00:00-05:00</v>
          </cell>
          <cell r="Q294">
            <v>1.2490940055762936</v>
          </cell>
        </row>
        <row r="295">
          <cell r="I295" t="str">
            <v>2022-03-16 00:00:00-05:00</v>
          </cell>
          <cell r="Q295">
            <v>1.2426822953919303</v>
          </cell>
        </row>
        <row r="296">
          <cell r="I296" t="str">
            <v>2022-03-17 00:00:00-05:00</v>
          </cell>
          <cell r="Q296">
            <v>1.2301665849574195</v>
          </cell>
        </row>
        <row r="297">
          <cell r="I297" t="str">
            <v>2022-03-18 00:00:00-05:00</v>
          </cell>
          <cell r="Q297">
            <v>1.2034557373917325</v>
          </cell>
        </row>
        <row r="298">
          <cell r="I298" t="str">
            <v>2022-03-21 00:00:00-05:00</v>
          </cell>
          <cell r="Q298">
            <v>1.1922908554870411</v>
          </cell>
        </row>
        <row r="299">
          <cell r="I299" t="str">
            <v>2022-03-22 00:00:00-05:00</v>
          </cell>
          <cell r="Q299">
            <v>1.1944641399265596</v>
          </cell>
        </row>
        <row r="300">
          <cell r="I300" t="str">
            <v>2022-03-23 00:00:00-05:00</v>
          </cell>
          <cell r="Q300">
            <v>1.2411512591794422</v>
          </cell>
        </row>
        <row r="301">
          <cell r="I301" t="str">
            <v>2022-03-24 00:00:00-05:00</v>
          </cell>
          <cell r="Q301">
            <v>1.2617258856033473</v>
          </cell>
        </row>
        <row r="302">
          <cell r="I302" t="str">
            <v>2022-03-25 00:00:00-05:00</v>
          </cell>
          <cell r="Q302">
            <v>1.297888372289091</v>
          </cell>
        </row>
        <row r="303">
          <cell r="I303" t="str">
            <v>2022-03-28 00:00:00-05:00</v>
          </cell>
          <cell r="Q303">
            <v>1.3097462127067288</v>
          </cell>
        </row>
        <row r="304">
          <cell r="I304" t="str">
            <v>2022-03-29 00:00:00-05:00</v>
          </cell>
          <cell r="Q304">
            <v>1.2890679741433582</v>
          </cell>
        </row>
        <row r="305">
          <cell r="I305" t="str">
            <v>2022-03-30 00:00:00-05:00</v>
          </cell>
          <cell r="Q305">
            <v>1.2604546244665662</v>
          </cell>
        </row>
        <row r="306">
          <cell r="I306" t="str">
            <v>2022-03-31 00:00:00-05:00</v>
          </cell>
          <cell r="Q306">
            <v>1.2471333264143722</v>
          </cell>
        </row>
        <row r="307">
          <cell r="I307" t="str">
            <v>2022-04-01 00:00:00-05:00</v>
          </cell>
          <cell r="Q307">
            <v>1.2190441598341928</v>
          </cell>
        </row>
        <row r="308">
          <cell r="I308" t="str">
            <v>2022-04-04 00:00:00-05:00</v>
          </cell>
          <cell r="Q308">
            <v>1.1913061078362657</v>
          </cell>
        </row>
        <row r="309">
          <cell r="I309" t="str">
            <v>2022-04-05 00:00:00-05:00</v>
          </cell>
          <cell r="Q309">
            <v>1.1639147814883124</v>
          </cell>
        </row>
        <row r="310">
          <cell r="I310" t="str">
            <v>2022-04-06 00:00:00-05:00</v>
          </cell>
          <cell r="Q310">
            <v>1.1368658467197088</v>
          </cell>
        </row>
        <row r="311">
          <cell r="I311" t="str">
            <v>2022-04-07 00:00:00-05:00</v>
          </cell>
          <cell r="Q311">
            <v>1.1101550236357127</v>
          </cell>
        </row>
        <row r="312">
          <cell r="I312" t="str">
            <v>2022-04-08 00:00:00-05:00</v>
          </cell>
          <cell r="Q312">
            <v>1.0837780858402666</v>
          </cell>
        </row>
        <row r="313">
          <cell r="I313" t="str">
            <v>2022-04-11 00:00:00-05:00</v>
          </cell>
          <cell r="Q313">
            <v>1.1031370358105157</v>
          </cell>
        </row>
        <row r="314">
          <cell r="I314" t="str">
            <v>2022-04-12 00:00:00-05:00</v>
          </cell>
          <cell r="Q314">
            <v>1.1135505025960941</v>
          </cell>
        </row>
        <row r="315">
          <cell r="I315" t="str">
            <v>2022-04-13 00:00:00-05:00</v>
          </cell>
          <cell r="Q315">
            <v>1.0997984379087686</v>
          </cell>
        </row>
        <row r="316">
          <cell r="I316" t="str">
            <v>2022-04-14 00:00:00-05:00</v>
          </cell>
          <cell r="Q316">
            <v>1.0948743463820678</v>
          </cell>
        </row>
        <row r="317">
          <cell r="I317" t="str">
            <v>2022-04-18 00:00:00-05:00</v>
          </cell>
          <cell r="Q317">
            <v>1.0843999746501574</v>
          </cell>
        </row>
        <row r="318">
          <cell r="I318" t="str">
            <v>2022-04-19 00:00:00-05:00</v>
          </cell>
          <cell r="Q318">
            <v>1.090931415915724</v>
          </cell>
        </row>
        <row r="319">
          <cell r="I319" t="str">
            <v>2022-04-20 00:00:00-05:00</v>
          </cell>
          <cell r="Q319">
            <v>1.0913169437499168</v>
          </cell>
        </row>
        <row r="320">
          <cell r="I320" t="str">
            <v>2022-04-21 00:00:00-05:00</v>
          </cell>
          <cell r="Q320">
            <v>1.07702146236181</v>
          </cell>
        </row>
        <row r="321">
          <cell r="I321" t="str">
            <v>2022-04-22 00:00:00-05:00</v>
          </cell>
          <cell r="Q321">
            <v>1.0713922637534483</v>
          </cell>
        </row>
        <row r="322">
          <cell r="I322" t="str">
            <v>2022-04-25 00:00:00-05:00</v>
          </cell>
          <cell r="Q322">
            <v>1.0618052327249412</v>
          </cell>
        </row>
        <row r="323">
          <cell r="I323" t="str">
            <v>2022-04-26 00:00:00-05:00</v>
          </cell>
          <cell r="Q323">
            <v>1.0617954092930253</v>
          </cell>
        </row>
        <row r="324">
          <cell r="I324" t="str">
            <v>2022-04-27 00:00:00-05:00</v>
          </cell>
          <cell r="Q324">
            <v>1.0559954583386477</v>
          </cell>
        </row>
        <row r="325">
          <cell r="I325" t="str">
            <v>2022-04-28 00:00:00-05:00</v>
          </cell>
          <cell r="Q325">
            <v>1.0694375815720005</v>
          </cell>
        </row>
        <row r="326">
          <cell r="I326" t="str">
            <v>2022-04-29 00:00:00-05:00</v>
          </cell>
          <cell r="Q326">
            <v>1.0926505011269216</v>
          </cell>
        </row>
        <row r="327">
          <cell r="I327" t="str">
            <v>2022-05-02 00:00:00-05:00</v>
          </cell>
          <cell r="Q327">
            <v>1.1835502041017225</v>
          </cell>
        </row>
        <row r="328">
          <cell r="I328" t="str">
            <v>2022-05-03 00:00:00-05:00</v>
          </cell>
          <cell r="Q328">
            <v>1.209850827333085</v>
          </cell>
        </row>
        <row r="329">
          <cell r="I329" t="str">
            <v>2022-05-04 00:00:00-05:00</v>
          </cell>
          <cell r="Q329">
            <v>1.334210911282494</v>
          </cell>
        </row>
        <row r="330">
          <cell r="I330" t="str">
            <v>2022-05-05 00:00:00-05:00</v>
          </cell>
          <cell r="Q330">
            <v>1.4016325013499356</v>
          </cell>
        </row>
        <row r="331">
          <cell r="I331" t="str">
            <v>2022-05-06 00:00:00-05:00</v>
          </cell>
          <cell r="Q331">
            <v>1.5078631058621128</v>
          </cell>
        </row>
        <row r="332">
          <cell r="I332" t="str">
            <v>2022-05-09 00:00:00-05:00</v>
          </cell>
          <cell r="Q332">
            <v>1.5323839312450502</v>
          </cell>
        </row>
        <row r="333">
          <cell r="I333" t="str">
            <v>2022-05-10 00:00:00-05:00</v>
          </cell>
          <cell r="Q333">
            <v>1.5647058390033219</v>
          </cell>
        </row>
        <row r="334">
          <cell r="I334" t="str">
            <v>2022-05-11 00:00:00-05:00</v>
          </cell>
          <cell r="Q334">
            <v>1.585833567803931</v>
          </cell>
        </row>
        <row r="335">
          <cell r="I335" t="str">
            <v>2022-05-12 00:00:00-05:00</v>
          </cell>
          <cell r="Q335">
            <v>1.5628638070314915</v>
          </cell>
        </row>
        <row r="336">
          <cell r="I336" t="str">
            <v>2022-05-13 00:00:00-05:00</v>
          </cell>
          <cell r="Q336">
            <v>1.5480134921940611</v>
          </cell>
        </row>
        <row r="337">
          <cell r="I337" t="str">
            <v>2022-05-16 00:00:00-05:00</v>
          </cell>
          <cell r="Q337">
            <v>1.5613433711637383</v>
          </cell>
        </row>
        <row r="338">
          <cell r="I338" t="str">
            <v>2022-05-17 00:00:00-05:00</v>
          </cell>
          <cell r="Q338">
            <v>1.5821137141142416</v>
          </cell>
        </row>
        <row r="339">
          <cell r="I339" t="str">
            <v>2022-05-18 00:00:00-05:00</v>
          </cell>
          <cell r="Q339">
            <v>1.5601389357601185</v>
          </cell>
        </row>
        <row r="340">
          <cell r="I340" t="str">
            <v>2022-05-19 00:00:00-05:00</v>
          </cell>
          <cell r="Q340">
            <v>1.5981841931478771</v>
          </cell>
        </row>
        <row r="341">
          <cell r="I341" t="str">
            <v>2022-05-20 00:00:00-05:00</v>
          </cell>
          <cell r="Q341">
            <v>1.6349515934886285</v>
          </cell>
        </row>
        <row r="342">
          <cell r="I342" t="str">
            <v>2022-05-23 00:00:00-05:00</v>
          </cell>
          <cell r="Q342">
            <v>1.6160224383899799</v>
          </cell>
        </row>
        <row r="343">
          <cell r="I343" t="str">
            <v>2022-05-24 00:00:00-05:00</v>
          </cell>
          <cell r="Q343">
            <v>1.6366507895504663</v>
          </cell>
        </row>
        <row r="344">
          <cell r="I344" t="str">
            <v>2022-05-25 00:00:00-05:00</v>
          </cell>
          <cell r="Q344">
            <v>1.6316746703193532</v>
          </cell>
        </row>
        <row r="345">
          <cell r="I345" t="str">
            <v>2022-05-26 00:00:00-05:00</v>
          </cell>
          <cell r="Q345">
            <v>1.5803844096628552</v>
          </cell>
        </row>
        <row r="346">
          <cell r="I346" t="str">
            <v>2022-05-27 00:00:00-05:00</v>
          </cell>
          <cell r="Q346">
            <v>1.5118098982149268</v>
          </cell>
        </row>
        <row r="347">
          <cell r="I347" t="str">
            <v>2022-05-31 00:00:00-05:00</v>
          </cell>
          <cell r="Q347">
            <v>1.5337582746817988</v>
          </cell>
        </row>
        <row r="348">
          <cell r="I348" t="str">
            <v>2022-06-01 00:00:00-05:00</v>
          </cell>
          <cell r="Q348">
            <v>1.5411750335447723</v>
          </cell>
        </row>
        <row r="349">
          <cell r="I349" t="str">
            <v>2022-06-02 00:00:00-05:00</v>
          </cell>
          <cell r="Q349">
            <v>1.5506224532758663</v>
          </cell>
        </row>
        <row r="350">
          <cell r="I350" t="str">
            <v>2022-06-03 00:00:00-05:00</v>
          </cell>
          <cell r="Q350">
            <v>1.572549472335556</v>
          </cell>
        </row>
        <row r="351">
          <cell r="I351" t="str">
            <v>2022-06-06 00:00:00-05:00</v>
          </cell>
          <cell r="Q351">
            <v>1.7360828671851194</v>
          </cell>
        </row>
        <row r="352">
          <cell r="I352" t="str">
            <v>2022-06-07 00:00:00-05:00</v>
          </cell>
          <cell r="Q352">
            <v>1.907344307492131</v>
          </cell>
        </row>
        <row r="353">
          <cell r="I353" t="str">
            <v>2022-06-08 00:00:00-05:00</v>
          </cell>
          <cell r="Q353">
            <v>2.0720915687323398</v>
          </cell>
        </row>
        <row r="354">
          <cell r="I354" t="str">
            <v>2022-06-09 00:00:00-05:00</v>
          </cell>
          <cell r="Q354">
            <v>2.2956278976141924</v>
          </cell>
        </row>
        <row r="355">
          <cell r="I355" t="str">
            <v>2022-06-10 00:00:00-05:00</v>
          </cell>
          <cell r="Q355">
            <v>2.3816255608960444</v>
          </cell>
        </row>
        <row r="356">
          <cell r="I356" t="str">
            <v>2022-06-13 00:00:00-05:00</v>
          </cell>
          <cell r="Q356">
            <v>2.4086153137679092</v>
          </cell>
        </row>
        <row r="357">
          <cell r="I357" t="str">
            <v>2022-06-14 00:00:00-05:00</v>
          </cell>
          <cell r="Q357">
            <v>2.4869209893668427</v>
          </cell>
        </row>
        <row r="358">
          <cell r="I358" t="str">
            <v>2022-06-15 00:00:00-05:00</v>
          </cell>
          <cell r="Q358">
            <v>2.4862911222996793</v>
          </cell>
        </row>
        <row r="359">
          <cell r="I359" t="str">
            <v>2022-06-16 00:00:00-05:00</v>
          </cell>
          <cell r="Q359">
            <v>2.4814243257111395</v>
          </cell>
        </row>
        <row r="360">
          <cell r="I360" t="str">
            <v>2022-06-17 00:00:00-05:00</v>
          </cell>
          <cell r="Q360">
            <v>2.4579161877316347</v>
          </cell>
        </row>
        <row r="361">
          <cell r="I361" t="str">
            <v>2022-06-21 00:00:00-05:00</v>
          </cell>
          <cell r="Q361">
            <v>2.4428138693018058</v>
          </cell>
        </row>
        <row r="362">
          <cell r="I362" t="str">
            <v>2022-06-22 00:00:00-05:00</v>
          </cell>
          <cell r="Q362">
            <v>2.4099622085988348</v>
          </cell>
        </row>
        <row r="363">
          <cell r="I363" t="str">
            <v>2022-06-23 00:00:00-05:00</v>
          </cell>
          <cell r="Q363">
            <v>2.4531800259845413</v>
          </cell>
        </row>
        <row r="364">
          <cell r="I364" t="str">
            <v>2022-06-24 00:00:00-05:00</v>
          </cell>
          <cell r="Q364">
            <v>2.5339075041346342</v>
          </cell>
        </row>
        <row r="365">
          <cell r="I365" t="str">
            <v>2022-06-27 00:00:00-05:00</v>
          </cell>
          <cell r="Q365">
            <v>2.5619955578495994</v>
          </cell>
        </row>
        <row r="366">
          <cell r="I366" t="str">
            <v>2022-06-28 00:00:00-05:00</v>
          </cell>
          <cell r="Q366">
            <v>2.5442390331118947</v>
          </cell>
        </row>
        <row r="367">
          <cell r="I367" t="str">
            <v>2022-06-29 00:00:00-05:00</v>
          </cell>
          <cell r="Q367">
            <v>2.5427297878929034</v>
          </cell>
        </row>
        <row r="368">
          <cell r="I368" t="str">
            <v>2022-06-30 00:00:00-05:00</v>
          </cell>
          <cell r="Q368">
            <v>2.4839826533462763</v>
          </cell>
        </row>
        <row r="369">
          <cell r="I369" t="str">
            <v>2022-07-01 00:00:00-05:00</v>
          </cell>
          <cell r="Q369">
            <v>2.4095086549338243</v>
          </cell>
        </row>
        <row r="370">
          <cell r="I370" t="str">
            <v>2022-07-05 00:00:00-05:00</v>
          </cell>
          <cell r="Q370">
            <v>2.392799162176428</v>
          </cell>
        </row>
        <row r="371">
          <cell r="I371" t="str">
            <v>2022-07-06 00:00:00-05:00</v>
          </cell>
          <cell r="Q371">
            <v>2.4134178282716552</v>
          </cell>
        </row>
        <row r="372">
          <cell r="I372" t="str">
            <v>2022-07-07 00:00:00-05:00</v>
          </cell>
          <cell r="Q372">
            <v>2.4428931842667554</v>
          </cell>
        </row>
        <row r="373">
          <cell r="I373" t="str">
            <v>2022-07-08 00:00:00-05:00</v>
          </cell>
          <cell r="Q373">
            <v>2.4548796230206573</v>
          </cell>
        </row>
        <row r="374">
          <cell r="I374" t="str">
            <v>2022-07-11 00:00:00-05:00</v>
          </cell>
          <cell r="Q374">
            <v>2.4121531664538769</v>
          </cell>
        </row>
        <row r="375">
          <cell r="I375" t="str">
            <v>2022-07-12 00:00:00-05:00</v>
          </cell>
          <cell r="Q375">
            <v>2.3591383424885941</v>
          </cell>
        </row>
        <row r="376">
          <cell r="I376" t="str">
            <v>2022-07-13 00:00:00-05:00</v>
          </cell>
          <cell r="Q376">
            <v>2.3011714952237772</v>
          </cell>
        </row>
        <row r="377">
          <cell r="I377" t="str">
            <v>2022-07-14 00:00:00-05:00</v>
          </cell>
          <cell r="Q377">
            <v>2.2324504404126753</v>
          </cell>
        </row>
        <row r="378">
          <cell r="I378" t="str">
            <v>2022-07-15 00:00:00-05:00</v>
          </cell>
          <cell r="Q378">
            <v>2.1643261323279619</v>
          </cell>
        </row>
        <row r="379">
          <cell r="I379" t="str">
            <v>2022-07-18 00:00:00-05:00</v>
          </cell>
          <cell r="Q379">
            <v>2.1916486675520819</v>
          </cell>
        </row>
        <row r="380">
          <cell r="I380" t="str">
            <v>2022-07-19 00:00:00-05:00</v>
          </cell>
          <cell r="Q380">
            <v>2.1673921376786858</v>
          </cell>
        </row>
        <row r="381">
          <cell r="I381" t="str">
            <v>2022-07-20 00:00:00-05:00</v>
          </cell>
          <cell r="Q381">
            <v>2.1555061930287049</v>
          </cell>
        </row>
        <row r="382">
          <cell r="I382" t="str">
            <v>2022-07-21 00:00:00-05:00</v>
          </cell>
          <cell r="Q382">
            <v>2.1397286620635616</v>
          </cell>
        </row>
        <row r="383">
          <cell r="I383" t="str">
            <v>2022-07-22 00:00:00-05:00</v>
          </cell>
          <cell r="Q383">
            <v>2.100168080921561</v>
          </cell>
        </row>
        <row r="384">
          <cell r="I384" t="str">
            <v>2022-07-25 00:00:00-05:00</v>
          </cell>
          <cell r="Q384">
            <v>2.1137143754071146</v>
          </cell>
        </row>
        <row r="385">
          <cell r="I385" t="str">
            <v>2022-07-26 00:00:00-05:00</v>
          </cell>
          <cell r="Q385">
            <v>2.1529881375762554</v>
          </cell>
        </row>
        <row r="386">
          <cell r="I386" t="str">
            <v>2022-07-27 00:00:00-05:00</v>
          </cell>
          <cell r="Q386">
            <v>2.1480788095893457</v>
          </cell>
        </row>
        <row r="387">
          <cell r="I387" t="str">
            <v>2022-07-28 00:00:00-05:00</v>
          </cell>
          <cell r="Q387">
            <v>2.1164280535704436</v>
          </cell>
        </row>
        <row r="388">
          <cell r="I388" t="str">
            <v>2022-07-29 00:00:00-05:00</v>
          </cell>
          <cell r="Q388">
            <v>2.1066964927625409</v>
          </cell>
        </row>
        <row r="389">
          <cell r="I389" t="str">
            <v>2022-08-01 00:00:00-05:00</v>
          </cell>
          <cell r="Q389">
            <v>2.1412635583006407</v>
          </cell>
        </row>
        <row r="390">
          <cell r="I390" t="str">
            <v>2022-08-02 00:00:00-05:00</v>
          </cell>
          <cell r="Q390">
            <v>2.1554339391931836</v>
          </cell>
        </row>
        <row r="391">
          <cell r="I391" t="str">
            <v>2022-08-03 00:00:00-05:00</v>
          </cell>
          <cell r="Q391">
            <v>2.2171388780667978</v>
          </cell>
        </row>
        <row r="392">
          <cell r="I392" t="str">
            <v>2022-08-04 00:00:00-05:00</v>
          </cell>
          <cell r="Q392">
            <v>2.2911049843468767</v>
          </cell>
        </row>
        <row r="393">
          <cell r="I393" t="str">
            <v>2022-08-05 00:00:00-05:00</v>
          </cell>
          <cell r="Q393">
            <v>2.3497130930375136</v>
          </cell>
        </row>
        <row r="394">
          <cell r="I394" t="str">
            <v>2022-08-08 00:00:00-05:00</v>
          </cell>
          <cell r="Q394">
            <v>2.3375343200640928</v>
          </cell>
        </row>
        <row r="395">
          <cell r="I395" t="str">
            <v>2022-08-09 00:00:00-05:00</v>
          </cell>
          <cell r="Q395">
            <v>2.3823982038384575</v>
          </cell>
        </row>
        <row r="396">
          <cell r="I396" t="str">
            <v>2022-08-10 00:00:00-05:00</v>
          </cell>
          <cell r="Q396">
            <v>2.3791327708776762</v>
          </cell>
        </row>
        <row r="397">
          <cell r="I397" t="str">
            <v>2022-08-11 00:00:00-05:00</v>
          </cell>
          <cell r="Q397">
            <v>2.3626602202067102</v>
          </cell>
        </row>
        <row r="398">
          <cell r="I398" t="str">
            <v>2022-08-12 00:00:00-05:00</v>
          </cell>
          <cell r="Q398">
            <v>2.3206269674541264</v>
          </cell>
        </row>
        <row r="399">
          <cell r="I399" t="str">
            <v>2022-08-15 00:00:00-05:00</v>
          </cell>
          <cell r="Q399">
            <v>2.2791191303609502</v>
          </cell>
        </row>
        <row r="400">
          <cell r="I400" t="str">
            <v>2022-08-16 00:00:00-05:00</v>
          </cell>
          <cell r="Q400">
            <v>2.2381301412314385</v>
          </cell>
        </row>
        <row r="401">
          <cell r="I401" t="str">
            <v>2022-08-17 00:00:00-05:00</v>
          </cell>
          <cell r="Q401">
            <v>2.2493785537138491</v>
          </cell>
        </row>
        <row r="402">
          <cell r="I402" t="str">
            <v>2022-08-18 00:00:00-05:00</v>
          </cell>
          <cell r="Q402">
            <v>2.2563693642156659</v>
          </cell>
        </row>
        <row r="403">
          <cell r="I403" t="str">
            <v>2022-08-19 00:00:00-05:00</v>
          </cell>
          <cell r="Q403">
            <v>2.2497823639838836</v>
          </cell>
        </row>
        <row r="404">
          <cell r="I404" t="str">
            <v>2022-08-22 00:00:00-05:00</v>
          </cell>
          <cell r="Q404">
            <v>2.2051642479079101</v>
          </cell>
        </row>
        <row r="405">
          <cell r="I405" t="str">
            <v>2022-08-23 00:00:00-05:00</v>
          </cell>
          <cell r="Q405">
            <v>2.2146463673569499</v>
          </cell>
        </row>
        <row r="406">
          <cell r="I406" t="str">
            <v>2022-08-24 00:00:00-05:00</v>
          </cell>
          <cell r="Q406">
            <v>2.2187223942916723</v>
          </cell>
        </row>
        <row r="407">
          <cell r="I407" t="str">
            <v>2022-08-25 00:00:00-05:00</v>
          </cell>
          <cell r="Q407">
            <v>2.224236387625333</v>
          </cell>
        </row>
        <row r="408">
          <cell r="I408" t="str">
            <v>2022-08-26 00:00:00-05:00</v>
          </cell>
          <cell r="Q408">
            <v>2.2117017685542821</v>
          </cell>
        </row>
        <row r="409">
          <cell r="I409" t="str">
            <v>2022-08-29 00:00:00-05:00</v>
          </cell>
          <cell r="Q409">
            <v>2.1872928351132694</v>
          </cell>
        </row>
        <row r="410">
          <cell r="I410" t="str">
            <v>2022-08-30 00:00:00-05:00</v>
          </cell>
          <cell r="Q410">
            <v>2.1758196906347065</v>
          </cell>
        </row>
        <row r="411">
          <cell r="I411" t="str">
            <v>2022-08-31 00:00:00-05:00</v>
          </cell>
          <cell r="Q411">
            <v>2.1713252918450525</v>
          </cell>
        </row>
        <row r="412">
          <cell r="I412" t="str">
            <v>2022-09-01 00:00:00-05:00</v>
          </cell>
          <cell r="Q412">
            <v>2.1210301233638509</v>
          </cell>
        </row>
        <row r="413">
          <cell r="I413" t="str">
            <v>2022-09-02 00:00:00-05:00</v>
          </cell>
          <cell r="Q413">
            <v>2.0912844997198961</v>
          </cell>
        </row>
        <row r="414">
          <cell r="I414" t="str">
            <v>2022-09-06 00:00:00-05:00</v>
          </cell>
          <cell r="Q414">
            <v>1.9997754791029485</v>
          </cell>
        </row>
        <row r="415">
          <cell r="I415" t="str">
            <v>2022-09-07 00:00:00-05:00</v>
          </cell>
          <cell r="Q415">
            <v>1.9351687835634759</v>
          </cell>
        </row>
        <row r="416">
          <cell r="I416" t="str">
            <v>2022-09-08 00:00:00-05:00</v>
          </cell>
          <cell r="Q416">
            <v>1.9116347868767649</v>
          </cell>
        </row>
        <row r="417">
          <cell r="I417" t="str">
            <v>2022-09-09 00:00:00-05:00</v>
          </cell>
          <cell r="Q417">
            <v>1.9814561728292528</v>
          </cell>
        </row>
        <row r="418">
          <cell r="I418" t="str">
            <v>2022-09-12 00:00:00-05:00</v>
          </cell>
          <cell r="Q418">
            <v>2.040902237602118</v>
          </cell>
        </row>
        <row r="419">
          <cell r="I419" t="str">
            <v>2022-09-13 00:00:00-05:00</v>
          </cell>
          <cell r="Q419">
            <v>2.0897565309897828</v>
          </cell>
        </row>
        <row r="420">
          <cell r="I420" t="str">
            <v>2022-09-14 00:00:00-05:00</v>
          </cell>
          <cell r="Q420">
            <v>2.1641562586069898</v>
          </cell>
        </row>
        <row r="421">
          <cell r="I421" t="str">
            <v>2022-09-15 00:00:00-05:00</v>
          </cell>
          <cell r="Q421">
            <v>2.2007613361126492</v>
          </cell>
        </row>
        <row r="422">
          <cell r="I422" t="str">
            <v>2022-09-16 00:00:00-05:00</v>
          </cell>
          <cell r="Q422">
            <v>2.2334870594616008</v>
          </cell>
        </row>
        <row r="423">
          <cell r="I423" t="str">
            <v>2022-09-19 00:00:00-05:00</v>
          </cell>
          <cell r="Q423">
            <v>2.2486658280832952</v>
          </cell>
        </row>
        <row r="424">
          <cell r="I424" t="str">
            <v>2022-09-20 00:00:00-05:00</v>
          </cell>
          <cell r="Q424">
            <v>2.2446514965480144</v>
          </cell>
        </row>
        <row r="425">
          <cell r="I425" t="str">
            <v>2022-09-21 00:00:00-05:00</v>
          </cell>
          <cell r="Q425">
            <v>2.2072570138324696</v>
          </cell>
        </row>
        <row r="426">
          <cell r="I426" t="str">
            <v>2022-09-22 00:00:00-05:00</v>
          </cell>
          <cell r="Q426">
            <v>2.2052868552332607</v>
          </cell>
        </row>
        <row r="427">
          <cell r="I427" t="str">
            <v>2022-09-23 00:00:00-05:00</v>
          </cell>
          <cell r="Q427">
            <v>2.2030420670206348</v>
          </cell>
        </row>
        <row r="428">
          <cell r="I428" t="str">
            <v>2022-09-26 00:00:00-05:00</v>
          </cell>
          <cell r="Q428">
            <v>2.2132469118822393</v>
          </cell>
        </row>
        <row r="429">
          <cell r="I429" t="str">
            <v>2022-09-27 00:00:00-05:00</v>
          </cell>
          <cell r="Q429">
            <v>2.1840613183502771</v>
          </cell>
        </row>
        <row r="430">
          <cell r="I430" t="str">
            <v>2022-09-28 00:00:00-05:00</v>
          </cell>
          <cell r="Q430">
            <v>2.1687185335807975</v>
          </cell>
        </row>
        <row r="431">
          <cell r="I431" t="str">
            <v>2022-09-29 00:00:00-05:00</v>
          </cell>
          <cell r="Q431">
            <v>2.1594899965837873</v>
          </cell>
        </row>
        <row r="432">
          <cell r="I432" t="str">
            <v>2022-09-30 00:00:00-05:00</v>
          </cell>
          <cell r="Q432">
            <v>2.1577709997560159</v>
          </cell>
        </row>
        <row r="433">
          <cell r="I433" t="str">
            <v>2022-10-03 00:00:00-05:00</v>
          </cell>
          <cell r="Q433">
            <v>2.1743734228212181</v>
          </cell>
        </row>
        <row r="434">
          <cell r="I434" t="str">
            <v>2022-10-04 00:00:00-05:00</v>
          </cell>
          <cell r="Q434">
            <v>2.2141433418062966</v>
          </cell>
        </row>
        <row r="435">
          <cell r="I435" t="str">
            <v>2022-10-05 00:00:00-05:00</v>
          </cell>
          <cell r="Q435">
            <v>2.2141174792018967</v>
          </cell>
        </row>
        <row r="436">
          <cell r="I436" t="str">
            <v>2022-10-06 00:00:00-05:00</v>
          </cell>
          <cell r="Q436">
            <v>2.239396063871427</v>
          </cell>
        </row>
        <row r="437">
          <cell r="I437" t="str">
            <v>2022-10-07 00:00:00-05:00</v>
          </cell>
          <cell r="Q437">
            <v>2.2544367730073018</v>
          </cell>
        </row>
        <row r="438">
          <cell r="I438" t="str">
            <v>2022-10-10 00:00:00-05:00</v>
          </cell>
          <cell r="Q438">
            <v>2.2374901388105473</v>
          </cell>
        </row>
        <row r="439">
          <cell r="I439" t="str">
            <v>2022-10-11 00:00:00-05:00</v>
          </cell>
          <cell r="Q439">
            <v>2.2167237779323141</v>
          </cell>
        </row>
        <row r="440">
          <cell r="I440" t="str">
            <v>2022-10-12 00:00:00-05:00</v>
          </cell>
          <cell r="Q440">
            <v>2.2185342733441868</v>
          </cell>
        </row>
        <row r="441">
          <cell r="I441" t="str">
            <v>2022-10-13 00:00:00-05:00</v>
          </cell>
          <cell r="Q441">
            <v>2.219955230624846</v>
          </cell>
        </row>
        <row r="442">
          <cell r="I442" t="str">
            <v>2022-10-14 00:00:00-05:00</v>
          </cell>
          <cell r="Q442">
            <v>2.2196225811050003</v>
          </cell>
        </row>
        <row r="443">
          <cell r="I443" t="str">
            <v>2022-10-17 00:00:00-05:00</v>
          </cell>
          <cell r="Q443">
            <v>2.2209124436350227</v>
          </cell>
        </row>
        <row r="444">
          <cell r="I444" t="str">
            <v>2022-10-18 00:00:00-05:00</v>
          </cell>
          <cell r="Q444">
            <v>2.1722846089606307</v>
          </cell>
        </row>
        <row r="445">
          <cell r="I445" t="str">
            <v>2022-10-19 00:00:00-05:00</v>
          </cell>
          <cell r="Q445">
            <v>2.1256978509518389</v>
          </cell>
        </row>
        <row r="446">
          <cell r="I446" t="str">
            <v>2022-10-20 00:00:00-05:00</v>
          </cell>
          <cell r="Q446">
            <v>2.1058435874475738</v>
          </cell>
        </row>
        <row r="447">
          <cell r="I447" t="str">
            <v>2022-10-21 00:00:00-05:00</v>
          </cell>
          <cell r="Q447">
            <v>2.0410782853704568</v>
          </cell>
        </row>
        <row r="448">
          <cell r="I448" t="str">
            <v>2022-10-24 00:00:00-05:00</v>
          </cell>
          <cell r="Q448">
            <v>2.0147285569228952</v>
          </cell>
        </row>
        <row r="449">
          <cell r="I449" t="str">
            <v>2022-10-25 00:00:00-05:00</v>
          </cell>
          <cell r="Q449">
            <v>1.9987814026999513</v>
          </cell>
        </row>
        <row r="450">
          <cell r="I450" t="str">
            <v>2022-10-26 00:00:00-05:00</v>
          </cell>
          <cell r="Q450">
            <v>1.9995619151589938</v>
          </cell>
        </row>
        <row r="451">
          <cell r="I451" t="str">
            <v>2022-10-27 00:00:00-05:00</v>
          </cell>
          <cell r="Q451">
            <v>1.9832766090033855</v>
          </cell>
        </row>
        <row r="452">
          <cell r="I452" t="str">
            <v>2022-10-28 00:00:00-05:00</v>
          </cell>
          <cell r="Q452">
            <v>2.0087226210392419</v>
          </cell>
        </row>
        <row r="453">
          <cell r="I453" t="str">
            <v>2022-10-31 00:00:00-05:00</v>
          </cell>
          <cell r="Q453">
            <v>2.009908143457722</v>
          </cell>
        </row>
        <row r="454">
          <cell r="I454" t="str">
            <v>2022-11-01 00:00:00-05:00</v>
          </cell>
          <cell r="Q454">
            <v>1.9722842916645007</v>
          </cell>
        </row>
        <row r="455">
          <cell r="I455" t="str">
            <v>2022-11-02 00:00:00-05:00</v>
          </cell>
          <cell r="Q455">
            <v>1.9351307380186946</v>
          </cell>
        </row>
        <row r="456">
          <cell r="I456" t="str">
            <v>2022-11-03 00:00:00-05:00</v>
          </cell>
          <cell r="Q456">
            <v>1.8984416037934611</v>
          </cell>
        </row>
        <row r="457">
          <cell r="I457" t="str">
            <v>2022-11-04 00:00:00-05:00</v>
          </cell>
          <cell r="Q457">
            <v>1.8622110837460428</v>
          </cell>
        </row>
        <row r="458">
          <cell r="I458" t="str">
            <v>2022-11-07 00:00:00-05:00</v>
          </cell>
          <cell r="Q458">
            <v>1.8264334451992172</v>
          </cell>
        </row>
        <row r="459">
          <cell r="I459" t="str">
            <v>2022-11-08 00:00:00-05:00</v>
          </cell>
          <cell r="Q459">
            <v>1.791103027134227</v>
          </cell>
        </row>
        <row r="460">
          <cell r="I460" t="str">
            <v>2022-11-09 00:00:00-05:00</v>
          </cell>
          <cell r="Q460">
            <v>1.7884380416092012</v>
          </cell>
        </row>
        <row r="461">
          <cell r="I461" t="str">
            <v>2022-11-10 00:00:00-05:00</v>
          </cell>
          <cell r="Q461">
            <v>1.7888789131826459</v>
          </cell>
        </row>
        <row r="462">
          <cell r="I462" t="str">
            <v>2022-11-11 00:00:00-05:00</v>
          </cell>
          <cell r="Q462">
            <v>1.780385436890922</v>
          </cell>
        </row>
        <row r="463">
          <cell r="I463" t="str">
            <v>2022-11-14 00:00:00-05:00</v>
          </cell>
          <cell r="Q463">
            <v>1.7720199789721964</v>
          </cell>
        </row>
        <row r="464">
          <cell r="I464" t="str">
            <v>2022-11-15 00:00:00-05:00</v>
          </cell>
          <cell r="Q464">
            <v>1.7833139867082832</v>
          </cell>
        </row>
        <row r="465">
          <cell r="I465" t="str">
            <v>2022-11-16 00:00:00-05:00</v>
          </cell>
          <cell r="Q465">
            <v>1.7918971656318687</v>
          </cell>
        </row>
        <row r="466">
          <cell r="I466" t="str">
            <v>2022-11-17 00:00:00-05:00</v>
          </cell>
          <cell r="Q466">
            <v>1.7807597573777016</v>
          </cell>
        </row>
        <row r="467">
          <cell r="I467" t="str">
            <v>2022-11-18 00:00:00-05:00</v>
          </cell>
          <cell r="Q467">
            <v>1.7991355911698053</v>
          </cell>
        </row>
        <row r="468">
          <cell r="I468" t="str">
            <v>2022-11-21 00:00:00-05:00</v>
          </cell>
          <cell r="Q468">
            <v>1.7866345285358967</v>
          </cell>
        </row>
        <row r="469">
          <cell r="I469" t="str">
            <v>2022-11-22 00:00:00-05:00</v>
          </cell>
          <cell r="Q469">
            <v>1.7708562881127943</v>
          </cell>
        </row>
        <row r="470">
          <cell r="I470" t="str">
            <v>2022-11-23 00:00:00-05:00</v>
          </cell>
          <cell r="Q470">
            <v>1.7382739595403796</v>
          </cell>
        </row>
        <row r="471">
          <cell r="I471" t="str">
            <v>2022-11-25 00:00:00-05:00</v>
          </cell>
          <cell r="Q471">
            <v>1.7260868244012699</v>
          </cell>
        </row>
        <row r="472">
          <cell r="I472" t="str">
            <v>2022-11-28 00:00:00-05:00</v>
          </cell>
          <cell r="Q472">
            <v>1.6835661512853113</v>
          </cell>
        </row>
        <row r="473">
          <cell r="I473" t="str">
            <v>2022-11-29 00:00:00-05:00</v>
          </cell>
          <cell r="Q473">
            <v>1.6558754553562651</v>
          </cell>
        </row>
        <row r="474">
          <cell r="I474" t="str">
            <v>2022-11-30 00:00:00-05:00</v>
          </cell>
          <cell r="Q474">
            <v>1.6743944144893681</v>
          </cell>
        </row>
        <row r="475">
          <cell r="I475" t="str">
            <v>2022-12-01 00:00:00-05:00</v>
          </cell>
          <cell r="Q475">
            <v>1.6702382229384982</v>
          </cell>
        </row>
        <row r="476">
          <cell r="I476" t="str">
            <v>2022-12-02 00:00:00-05:00</v>
          </cell>
          <cell r="Q476">
            <v>1.677762464529982</v>
          </cell>
        </row>
        <row r="477">
          <cell r="I477" t="str">
            <v>2022-12-05 00:00:00-05:00</v>
          </cell>
          <cell r="Q477">
            <v>1.6707264102399475</v>
          </cell>
        </row>
        <row r="478">
          <cell r="I478" t="str">
            <v>2022-12-06 00:00:00-05:00</v>
          </cell>
          <cell r="Q478">
            <v>1.6501313183222504</v>
          </cell>
        </row>
        <row r="479">
          <cell r="I479" t="str">
            <v>2022-12-07 00:00:00-05:00</v>
          </cell>
          <cell r="Q479">
            <v>1.6159220022543588</v>
          </cell>
        </row>
        <row r="480">
          <cell r="I480" t="str">
            <v>2022-12-08 00:00:00-05:00</v>
          </cell>
          <cell r="Q480">
            <v>1.6172090282977578</v>
          </cell>
        </row>
        <row r="481">
          <cell r="I481" t="str">
            <v>2022-12-09 00:00:00-05:00</v>
          </cell>
          <cell r="Q481">
            <v>1.645175355292559</v>
          </cell>
        </row>
        <row r="482">
          <cell r="I482" t="str">
            <v>2022-12-12 00:00:00-05:00</v>
          </cell>
          <cell r="Q482">
            <v>1.6798602128753162</v>
          </cell>
        </row>
        <row r="483">
          <cell r="I483" t="str">
            <v>2022-12-13 00:00:00-05:00</v>
          </cell>
          <cell r="Q483">
            <v>1.6798602128753162</v>
          </cell>
        </row>
        <row r="484">
          <cell r="I484" t="str">
            <v>2022-12-14 00:00:00-05:00</v>
          </cell>
          <cell r="Q484">
            <v>1.6458259881717994</v>
          </cell>
        </row>
        <row r="485">
          <cell r="I485" t="str">
            <v>2022-12-15 00:00:00-05:00</v>
          </cell>
          <cell r="Q485">
            <v>1.6560567230486929</v>
          </cell>
        </row>
        <row r="486">
          <cell r="I486" t="str">
            <v>2022-12-16 00:00:00-05:00</v>
          </cell>
          <cell r="Q486">
            <v>1.6465655015993308</v>
          </cell>
        </row>
        <row r="487">
          <cell r="I487" t="str">
            <v>2022-12-19 00:00:00-05:00</v>
          </cell>
          <cell r="Q487">
            <v>1.6608553333665732</v>
          </cell>
        </row>
        <row r="488">
          <cell r="I488" t="str">
            <v>2022-12-20 00:00:00-05:00</v>
          </cell>
          <cell r="Q488">
            <v>1.6554962150651358</v>
          </cell>
        </row>
        <row r="489">
          <cell r="I489" t="str">
            <v>2022-12-21 00:00:00-05:00</v>
          </cell>
          <cell r="Q489">
            <v>1.6585981174546789</v>
          </cell>
        </row>
        <row r="490">
          <cell r="I490" t="str">
            <v>2022-12-22 00:00:00-05:00</v>
          </cell>
          <cell r="Q490">
            <v>1.6546046097327709</v>
          </cell>
        </row>
        <row r="491">
          <cell r="I491" t="str">
            <v>2022-12-23 00:00:00-05:00</v>
          </cell>
          <cell r="Q491">
            <v>1.6536161298964127</v>
          </cell>
        </row>
        <row r="492">
          <cell r="I492" t="str">
            <v>2022-12-27 00:00:00-05:00</v>
          </cell>
          <cell r="Q492">
            <v>1.6660996663310068</v>
          </cell>
        </row>
        <row r="493">
          <cell r="I493" t="str">
            <v>2022-12-28 00:00:00-05:00</v>
          </cell>
          <cell r="Q493">
            <v>1.6755164733381203</v>
          </cell>
        </row>
        <row r="494">
          <cell r="I494" t="str">
            <v>2022-12-29 00:00:00-05:00</v>
          </cell>
          <cell r="Q494">
            <v>1.6707211625538134</v>
          </cell>
        </row>
        <row r="495">
          <cell r="I495" t="str">
            <v>2022-12-30 00:00:00-05:00</v>
          </cell>
          <cell r="Q495">
            <v>1.6799061879289767</v>
          </cell>
        </row>
        <row r="496">
          <cell r="I496" t="str">
            <v>2023-01-03 00:00:00-05:00</v>
          </cell>
          <cell r="Q496">
            <v>1.7192265681251278</v>
          </cell>
        </row>
        <row r="497">
          <cell r="I497" t="str">
            <v>2023-01-04 00:00:00-05:00</v>
          </cell>
          <cell r="Q497">
            <v>1.6875926739850917</v>
          </cell>
        </row>
        <row r="498">
          <cell r="I498" t="str">
            <v>2023-01-05 00:00:00-05:00</v>
          </cell>
          <cell r="Q498">
            <v>1.7198335866587149</v>
          </cell>
        </row>
        <row r="499">
          <cell r="I499" t="str">
            <v>2023-01-06 00:00:00-05:00</v>
          </cell>
          <cell r="Q499">
            <v>1.7534034079195795</v>
          </cell>
        </row>
        <row r="500">
          <cell r="I500" t="str">
            <v>2023-01-09 00:00:00-05:00</v>
          </cell>
          <cell r="Q500">
            <v>1.7390017697279836</v>
          </cell>
        </row>
        <row r="501">
          <cell r="I501" t="str">
            <v>2023-01-10 00:00:00-05:00</v>
          </cell>
          <cell r="Q501">
            <v>1.7526307444357889</v>
          </cell>
        </row>
        <row r="502">
          <cell r="I502" t="str">
            <v>2023-01-11 00:00:00-05:00</v>
          </cell>
          <cell r="Q502">
            <v>1.8006673976541565</v>
          </cell>
        </row>
        <row r="503">
          <cell r="I503" t="str">
            <v>2023-01-12 00:00:00-05:00</v>
          </cell>
          <cell r="Q503">
            <v>1.9056052194803037</v>
          </cell>
        </row>
        <row r="504">
          <cell r="I504" t="str">
            <v>2023-01-13 00:00:00-05:00</v>
          </cell>
          <cell r="Q504">
            <v>1.9848488365545283</v>
          </cell>
        </row>
        <row r="505">
          <cell r="I505" t="str">
            <v>2023-01-17 00:00:00-05:00</v>
          </cell>
          <cell r="Q505">
            <v>1.9577938213958683</v>
          </cell>
        </row>
        <row r="506">
          <cell r="I506" t="str">
            <v>2023-01-18 00:00:00-05:00</v>
          </cell>
          <cell r="Q506">
            <v>1.9055306619436267</v>
          </cell>
        </row>
        <row r="507">
          <cell r="I507" t="str">
            <v>2023-01-19 00:00:00-05:00</v>
          </cell>
          <cell r="Q507">
            <v>1.9417186711694661</v>
          </cell>
        </row>
        <row r="508">
          <cell r="I508" t="str">
            <v>2023-01-20 00:00:00-05:00</v>
          </cell>
          <cell r="Q508">
            <v>1.9326971936769999</v>
          </cell>
        </row>
        <row r="509">
          <cell r="I509" t="str">
            <v>2023-01-23 00:00:00-05:00</v>
          </cell>
          <cell r="Q509">
            <v>1.9172836938629096</v>
          </cell>
        </row>
        <row r="510">
          <cell r="I510" t="str">
            <v>2023-01-24 00:00:00-05:00</v>
          </cell>
          <cell r="Q510">
            <v>1.9298408091136636</v>
          </cell>
        </row>
        <row r="511">
          <cell r="I511" t="str">
            <v>2023-01-25 00:00:00-05:00</v>
          </cell>
          <cell r="Q511">
            <v>1.9447231220000094</v>
          </cell>
        </row>
        <row r="512">
          <cell r="I512" t="str">
            <v>2023-01-26 00:00:00-05:00</v>
          </cell>
          <cell r="Q512">
            <v>1.959258736270415</v>
          </cell>
        </row>
        <row r="513">
          <cell r="I513" t="str">
            <v>2023-01-27 00:00:00-05:00</v>
          </cell>
          <cell r="Q513">
            <v>1.9767231476704734</v>
          </cell>
        </row>
        <row r="514">
          <cell r="I514" t="str">
            <v>2023-01-30 00:00:00-05:00</v>
          </cell>
          <cell r="Q514">
            <v>1.9855762503198822</v>
          </cell>
        </row>
        <row r="515">
          <cell r="I515" t="str">
            <v>2023-01-31 00:00:00-05:00</v>
          </cell>
          <cell r="Q515">
            <v>2.0037939320287408</v>
          </cell>
        </row>
        <row r="516">
          <cell r="I516" t="str">
            <v>2023-02-01 00:00:00-05:00</v>
          </cell>
          <cell r="Q516">
            <v>1.9960209466865191</v>
          </cell>
        </row>
        <row r="517">
          <cell r="I517" t="str">
            <v>2023-02-02 00:00:00-05:00</v>
          </cell>
          <cell r="Q517">
            <v>1.9585706848529378</v>
          </cell>
        </row>
        <row r="518">
          <cell r="I518" t="str">
            <v>2023-02-03 00:00:00-05:00</v>
          </cell>
          <cell r="Q518">
            <v>1.9215885512922761</v>
          </cell>
        </row>
        <row r="519">
          <cell r="I519" t="str">
            <v>2023-02-06 00:00:00-05:00</v>
          </cell>
          <cell r="Q519">
            <v>1.8947249565071296</v>
          </cell>
        </row>
        <row r="520">
          <cell r="I520" t="str">
            <v>2023-02-07 00:00:00-05:00</v>
          </cell>
          <cell r="Q520">
            <v>1.8585408945507904</v>
          </cell>
        </row>
        <row r="521">
          <cell r="I521" t="str">
            <v>2023-02-08 00:00:00-05:00</v>
          </cell>
          <cell r="Q521">
            <v>1.8615073882422237</v>
          </cell>
        </row>
        <row r="522">
          <cell r="I522" t="str">
            <v>2023-02-09 00:00:00-05:00</v>
          </cell>
          <cell r="Q522">
            <v>1.8697929000539233</v>
          </cell>
        </row>
        <row r="523">
          <cell r="I523" t="str">
            <v>2023-02-10 00:00:00-05:00</v>
          </cell>
          <cell r="Q523">
            <v>1.9438574501544545</v>
          </cell>
        </row>
        <row r="524">
          <cell r="I524" t="str">
            <v>2023-02-13 00:00:00-05:00</v>
          </cell>
          <cell r="Q524">
            <v>2.0105199696741174</v>
          </cell>
        </row>
        <row r="525">
          <cell r="I525" t="str">
            <v>2023-02-14 00:00:00-05:00</v>
          </cell>
          <cell r="Q525">
            <v>2.0550496701713463</v>
          </cell>
        </row>
        <row r="526">
          <cell r="I526" t="str">
            <v>2023-02-15 00:00:00-05:00</v>
          </cell>
          <cell r="Q526">
            <v>2.0462959608577491</v>
          </cell>
        </row>
        <row r="527">
          <cell r="I527" t="str">
            <v>2023-02-16 00:00:00-05:00</v>
          </cell>
          <cell r="Q527">
            <v>2.0372958709090558</v>
          </cell>
        </row>
        <row r="528">
          <cell r="I528" t="str">
            <v>2023-02-17 00:00:00-05:00</v>
          </cell>
          <cell r="Q528">
            <v>2.0350890293006798</v>
          </cell>
        </row>
        <row r="529">
          <cell r="I529" t="str">
            <v>2023-02-21 00:00:00-05:00</v>
          </cell>
          <cell r="Q529">
            <v>2.003619503831866</v>
          </cell>
        </row>
        <row r="530">
          <cell r="I530" t="str">
            <v>2023-02-22 00:00:00-05:00</v>
          </cell>
          <cell r="Q530">
            <v>2.0013373148045952</v>
          </cell>
        </row>
        <row r="531">
          <cell r="I531" t="str">
            <v>2023-02-23 00:00:00-05:00</v>
          </cell>
          <cell r="Q531">
            <v>1.9954488200129945</v>
          </cell>
        </row>
        <row r="532">
          <cell r="I532" t="str">
            <v>2023-02-24 00:00:00-05:00</v>
          </cell>
          <cell r="Q532">
            <v>1.9781420178415625</v>
          </cell>
        </row>
        <row r="533">
          <cell r="I533" t="str">
            <v>2023-02-27 00:00:00-05:00</v>
          </cell>
          <cell r="Q533">
            <v>2.0042107862624046</v>
          </cell>
        </row>
        <row r="534">
          <cell r="I534" t="str">
            <v>2023-02-28 00:00:00-05:00</v>
          </cell>
          <cell r="Q534">
            <v>2.0168149060509015</v>
          </cell>
        </row>
        <row r="535">
          <cell r="I535" t="str">
            <v>2023-03-01 00:00:00-05:00</v>
          </cell>
          <cell r="Q535">
            <v>2.0014291500300421</v>
          </cell>
        </row>
        <row r="536">
          <cell r="I536" t="str">
            <v>2023-03-02 00:00:00-05:00</v>
          </cell>
          <cell r="Q536">
            <v>2.0261591718909515</v>
          </cell>
        </row>
        <row r="537">
          <cell r="I537" t="str">
            <v>2023-03-03 00:00:00-05:00</v>
          </cell>
          <cell r="Q537">
            <v>2.0298021978499245</v>
          </cell>
        </row>
        <row r="538">
          <cell r="I538" t="str">
            <v>2023-03-06 00:00:00-05:00</v>
          </cell>
          <cell r="Q538">
            <v>2.0070786813660502</v>
          </cell>
        </row>
        <row r="539">
          <cell r="I539" t="str">
            <v>2023-03-07 00:00:00-05:00</v>
          </cell>
          <cell r="Q539">
            <v>1.9644719744207353</v>
          </cell>
        </row>
        <row r="540">
          <cell r="I540" t="str">
            <v>2023-03-08 00:00:00-05:00</v>
          </cell>
          <cell r="Q540">
            <v>1.9305165863338032</v>
          </cell>
        </row>
        <row r="541">
          <cell r="I541" t="str">
            <v>2023-03-09 00:00:00-05:00</v>
          </cell>
          <cell r="Q541">
            <v>1.979236206283407</v>
          </cell>
        </row>
        <row r="542">
          <cell r="I542" t="str">
            <v>2023-03-10 00:00:00-05:00</v>
          </cell>
          <cell r="Q542">
            <v>1.9156946417197847</v>
          </cell>
        </row>
        <row r="543">
          <cell r="I543" t="str">
            <v>2023-03-13 00:00:00-05:00</v>
          </cell>
          <cell r="Q543">
            <v>1.8971741216080038</v>
          </cell>
        </row>
        <row r="544">
          <cell r="I544" t="str">
            <v>2023-03-14 00:00:00-05:00</v>
          </cell>
          <cell r="Q544">
            <v>1.937746453658872</v>
          </cell>
        </row>
        <row r="545">
          <cell r="I545" t="str">
            <v>2023-03-15 00:00:00-05:00</v>
          </cell>
          <cell r="Q545">
            <v>1.8932451002227939</v>
          </cell>
        </row>
        <row r="546">
          <cell r="I546" t="str">
            <v>2023-03-16 00:00:00-05:00</v>
          </cell>
          <cell r="Q546">
            <v>1.9316459923731237</v>
          </cell>
        </row>
        <row r="547">
          <cell r="I547" t="str">
            <v>2023-03-17 00:00:00-05:00</v>
          </cell>
          <cell r="Q547">
            <v>1.9257549223806847</v>
          </cell>
        </row>
        <row r="548">
          <cell r="I548" t="str">
            <v>2023-03-20 00:00:00-05:00</v>
          </cell>
          <cell r="Q548">
            <v>1.9228316415464546</v>
          </cell>
        </row>
        <row r="549">
          <cell r="I549" t="str">
            <v>2023-03-21 00:00:00-05:00</v>
          </cell>
          <cell r="Q549">
            <v>1.8987178274647918</v>
          </cell>
        </row>
        <row r="550">
          <cell r="I550" t="str">
            <v>2023-03-22 00:00:00-05:00</v>
          </cell>
          <cell r="Q550">
            <v>1.900894249789435</v>
          </cell>
        </row>
        <row r="551">
          <cell r="I551" t="str">
            <v>2023-03-23 00:00:00-05:00</v>
          </cell>
          <cell r="Q551">
            <v>1.8832281765731285</v>
          </cell>
        </row>
        <row r="552">
          <cell r="I552" t="str">
            <v>2023-03-24 00:00:00-05:00</v>
          </cell>
          <cell r="Q552">
            <v>1.9057083675169171</v>
          </cell>
        </row>
        <row r="553">
          <cell r="I553" t="str">
            <v>2023-03-27 00:00:00-05:00</v>
          </cell>
          <cell r="Q553">
            <v>1.929460490332628</v>
          </cell>
        </row>
        <row r="554">
          <cell r="I554" t="str">
            <v>2023-03-28 00:00:00-05:00</v>
          </cell>
          <cell r="Q554">
            <v>1.9557213076283153</v>
          </cell>
        </row>
        <row r="555">
          <cell r="I555" t="str">
            <v>2023-03-29 00:00:00-05:00</v>
          </cell>
          <cell r="Q555">
            <v>1.9735488777255847</v>
          </cell>
        </row>
        <row r="556">
          <cell r="I556" t="str">
            <v>2023-03-30 00:00:00-05:00</v>
          </cell>
          <cell r="Q556">
            <v>1.9873168719283494</v>
          </cell>
        </row>
        <row r="557">
          <cell r="I557" t="str">
            <v>2023-03-31 00:00:00-05:00</v>
          </cell>
          <cell r="Q557">
            <v>2.0148884620201359</v>
          </cell>
        </row>
        <row r="558">
          <cell r="I558" t="str">
            <v>2023-04-03 00:00:00-05:00</v>
          </cell>
          <cell r="Q558">
            <v>2.0550005510753584</v>
          </cell>
        </row>
        <row r="559">
          <cell r="I559" t="str">
            <v>2023-04-04 00:00:00-05:00</v>
          </cell>
          <cell r="Q559">
            <v>2.0821529533721943</v>
          </cell>
        </row>
        <row r="560">
          <cell r="I560" t="str">
            <v>2023-04-05 00:00:00-05:00</v>
          </cell>
          <cell r="Q560">
            <v>2.1239379084211145</v>
          </cell>
        </row>
        <row r="561">
          <cell r="I561" t="str">
            <v>2023-04-06 00:00:00-05:00</v>
          </cell>
          <cell r="Q561">
            <v>2.189884647595989</v>
          </cell>
        </row>
        <row r="562">
          <cell r="I562" t="str">
            <v>2023-04-10 00:00:00-05:00</v>
          </cell>
          <cell r="Q562">
            <v>2.2156501960855786</v>
          </cell>
        </row>
        <row r="563">
          <cell r="I563" t="str">
            <v>2023-04-11 00:00:00-05:00</v>
          </cell>
          <cell r="Q563">
            <v>2.2543219998962036</v>
          </cell>
        </row>
        <row r="564">
          <cell r="I564" t="str">
            <v>2023-04-12 00:00:00-05:00</v>
          </cell>
          <cell r="Q564">
            <v>2.2462851227036778</v>
          </cell>
        </row>
        <row r="565">
          <cell r="I565" t="str">
            <v>2023-04-13 00:00:00-05:00</v>
          </cell>
          <cell r="Q565">
            <v>2.2110714903657374</v>
          </cell>
        </row>
        <row r="566">
          <cell r="I566" t="str">
            <v>2023-04-14 00:00:00-05:00</v>
          </cell>
          <cell r="Q566">
            <v>2.170933096736166</v>
          </cell>
        </row>
        <row r="567">
          <cell r="I567" t="str">
            <v>2023-04-17 00:00:00-05:00</v>
          </cell>
          <cell r="Q567">
            <v>2.1312964330269639</v>
          </cell>
        </row>
        <row r="568">
          <cell r="I568" t="str">
            <v>2023-04-18 00:00:00-05:00</v>
          </cell>
          <cell r="Q568">
            <v>2.0921552276141271</v>
          </cell>
        </row>
        <row r="569">
          <cell r="I569" t="str">
            <v>2023-04-19 00:00:00-05:00</v>
          </cell>
          <cell r="Q569">
            <v>2.0726446464979844</v>
          </cell>
        </row>
        <row r="570">
          <cell r="I570" t="str">
            <v>2023-04-20 00:00:00-05:00</v>
          </cell>
          <cell r="Q570">
            <v>2.0708645989287304</v>
          </cell>
        </row>
        <row r="571">
          <cell r="I571" t="str">
            <v>2023-04-21 00:00:00-05:00</v>
          </cell>
          <cell r="Q571">
            <v>2.091635412354901</v>
          </cell>
        </row>
        <row r="572">
          <cell r="I572" t="str">
            <v>2023-04-24 00:00:00-05:00</v>
          </cell>
          <cell r="Q572">
            <v>2.0901346926768531</v>
          </cell>
        </row>
        <row r="573">
          <cell r="I573" t="str">
            <v>2023-04-25 00:00:00-05:00</v>
          </cell>
          <cell r="Q573">
            <v>2.0870698369009122</v>
          </cell>
        </row>
        <row r="574">
          <cell r="I574" t="str">
            <v>2023-04-26 00:00:00-05:00</v>
          </cell>
          <cell r="Q574">
            <v>2.0939230127511874</v>
          </cell>
        </row>
        <row r="575">
          <cell r="I575" t="str">
            <v>2023-04-27 00:00:00-05:00</v>
          </cell>
          <cell r="Q575">
            <v>2.0875091138816426</v>
          </cell>
        </row>
        <row r="576">
          <cell r="I576" t="str">
            <v>2023-04-28 00:00:00-05:00</v>
          </cell>
          <cell r="Q576">
            <v>2.1021383305766794</v>
          </cell>
        </row>
        <row r="577">
          <cell r="I577" t="str">
            <v>2023-05-01 00:00:00-05:00</v>
          </cell>
          <cell r="Q577">
            <v>2.097804813946472</v>
          </cell>
        </row>
        <row r="578">
          <cell r="I578" t="str">
            <v>2023-05-02 00:00:00-05:00</v>
          </cell>
          <cell r="Q578">
            <v>2.0827187501257511</v>
          </cell>
        </row>
        <row r="579">
          <cell r="I579" t="str">
            <v>2023-05-03 00:00:00-05:00</v>
          </cell>
          <cell r="Q579">
            <v>2.059598359499808</v>
          </cell>
        </row>
        <row r="580">
          <cell r="I580" t="str">
            <v>2023-05-04 00:00:00-05:00</v>
          </cell>
          <cell r="Q580">
            <v>2.0399139638056178</v>
          </cell>
        </row>
        <row r="581">
          <cell r="I581" t="str">
            <v>2023-05-05 00:00:00-05:00</v>
          </cell>
          <cell r="Q581">
            <v>2.0967418824192405</v>
          </cell>
        </row>
        <row r="582">
          <cell r="I582" t="str">
            <v>2023-05-08 00:00:00-05:00</v>
          </cell>
          <cell r="Q582">
            <v>2.1086094768545429</v>
          </cell>
        </row>
        <row r="583">
          <cell r="I583" t="str">
            <v>2023-05-09 00:00:00-05:00</v>
          </cell>
          <cell r="Q583">
            <v>2.1017683257841249</v>
          </cell>
        </row>
        <row r="584">
          <cell r="I584" t="str">
            <v>2023-05-10 00:00:00-05:00</v>
          </cell>
          <cell r="Q584">
            <v>2.0996745592726649</v>
          </cell>
        </row>
        <row r="585">
          <cell r="I585" t="str">
            <v>2023-05-11 00:00:00-05:00</v>
          </cell>
          <cell r="Q585">
            <v>2.0996745592726649</v>
          </cell>
        </row>
        <row r="586">
          <cell r="I586" t="str">
            <v>2023-05-12 00:00:00-05:00</v>
          </cell>
          <cell r="Q586">
            <v>2.0979620881674275</v>
          </cell>
        </row>
        <row r="587">
          <cell r="I587" t="str">
            <v>2023-05-15 00:00:00-05:00</v>
          </cell>
          <cell r="Q587">
            <v>2.1020345485254874</v>
          </cell>
        </row>
        <row r="588">
          <cell r="I588" t="str">
            <v>2023-05-16 00:00:00-05:00</v>
          </cell>
          <cell r="Q588">
            <v>2.0954543246412443</v>
          </cell>
        </row>
        <row r="589">
          <cell r="I589" t="str">
            <v>2023-05-17 00:00:00-05:00</v>
          </cell>
          <cell r="Q589">
            <v>2.1121633220648248</v>
          </cell>
        </row>
        <row r="590">
          <cell r="I590" t="str">
            <v>2023-05-18 00:00:00-05:00</v>
          </cell>
          <cell r="Q590">
            <v>2.1158979137505356</v>
          </cell>
        </row>
        <row r="591">
          <cell r="I591" t="str">
            <v>2023-05-19 00:00:00-05:00</v>
          </cell>
          <cell r="Q591">
            <v>2.1135209752245072</v>
          </cell>
        </row>
        <row r="592">
          <cell r="I592" t="str">
            <v>2023-05-22 00:00:00-05:00</v>
          </cell>
          <cell r="Q592">
            <v>2.0897591262322934</v>
          </cell>
        </row>
        <row r="593">
          <cell r="I593" t="str">
            <v>2023-05-23 00:00:00-05:00</v>
          </cell>
          <cell r="Q593">
            <v>2.0868086241948278</v>
          </cell>
        </row>
        <row r="594">
          <cell r="I594" t="str">
            <v>2023-05-24 00:00:00-05:00</v>
          </cell>
          <cell r="Q594">
            <v>2.0975142081477927</v>
          </cell>
        </row>
        <row r="595">
          <cell r="I595" t="str">
            <v>2023-05-25 00:00:00-05:00</v>
          </cell>
          <cell r="Q595">
            <v>2.0808841773174627</v>
          </cell>
        </row>
        <row r="596">
          <cell r="I596" t="str">
            <v>2023-05-26 00:00:00-05:00</v>
          </cell>
          <cell r="Q596">
            <v>2.0808841773174627</v>
          </cell>
        </row>
        <row r="597">
          <cell r="I597" t="str">
            <v>2023-05-30 00:00:00-05:00</v>
          </cell>
          <cell r="Q597">
            <v>2.0808841773174627</v>
          </cell>
        </row>
        <row r="598">
          <cell r="I598" t="str">
            <v>2023-05-31 00:00:00-05:00</v>
          </cell>
          <cell r="Q598">
            <v>2.0907744409461402</v>
          </cell>
        </row>
        <row r="599">
          <cell r="I599" t="str">
            <v>2023-06-01 00:00:00-05:00</v>
          </cell>
          <cell r="Q599">
            <v>2.0907744409461402</v>
          </cell>
        </row>
        <row r="600">
          <cell r="I600" t="str">
            <v>2023-06-02 00:00:00-05:00</v>
          </cell>
          <cell r="Q600">
            <v>2.0907744409461402</v>
          </cell>
        </row>
        <row r="601">
          <cell r="I601" t="str">
            <v>2023-06-05 00:00:00-05:00</v>
          </cell>
          <cell r="Q601">
            <v>2.0750114912973148</v>
          </cell>
        </row>
        <row r="602">
          <cell r="I602" t="str">
            <v>2023-06-06 00:00:00-05:00</v>
          </cell>
          <cell r="Q602">
            <v>2.0987193817486278</v>
          </cell>
        </row>
        <row r="603">
          <cell r="I603" t="str">
            <v>2023-06-07 00:00:00-05:00</v>
          </cell>
          <cell r="Q603">
            <v>2.0987193817486278</v>
          </cell>
        </row>
        <row r="604">
          <cell r="I604" t="str">
            <v>2023-06-08 00:00:00-05:00</v>
          </cell>
          <cell r="Q604">
            <v>2.0987193817486278</v>
          </cell>
        </row>
        <row r="605">
          <cell r="I605" t="str">
            <v>2023-06-09 00:00:00-05:00</v>
          </cell>
          <cell r="Q605">
            <v>2.0987193817486278</v>
          </cell>
        </row>
        <row r="606">
          <cell r="I606" t="str">
            <v>2023-06-12 00:00:00-05:00</v>
          </cell>
          <cell r="Q606">
            <v>2.0829159129017096</v>
          </cell>
        </row>
        <row r="607">
          <cell r="I607" t="str">
            <v>2023-06-13 00:00:00-05:00</v>
          </cell>
          <cell r="Q607">
            <v>2.056320483982248</v>
          </cell>
        </row>
        <row r="608">
          <cell r="I608" t="str">
            <v>2023-06-14 00:00:00-05:00</v>
          </cell>
          <cell r="Q608">
            <v>2.0404510718572979</v>
          </cell>
        </row>
        <row r="609">
          <cell r="I609" t="str">
            <v>2023-06-15 00:00:00-05:00</v>
          </cell>
          <cell r="Q609">
            <v>2.0491397606300685</v>
          </cell>
        </row>
        <row r="610">
          <cell r="I610" t="str">
            <v>2023-06-16 00:00:00-05:00</v>
          </cell>
          <cell r="Q610">
            <v>2.0947875751781884</v>
          </cell>
        </row>
        <row r="611">
          <cell r="I611" t="str">
            <v>2023-06-20 00:00:00-05:00</v>
          </cell>
          <cell r="Q611">
            <v>2.0777953902867505</v>
          </cell>
        </row>
        <row r="612">
          <cell r="I612" t="str">
            <v>2023-06-21 00:00:00-05:00</v>
          </cell>
          <cell r="Q612">
            <v>2.0769470267653718</v>
          </cell>
        </row>
        <row r="613">
          <cell r="I613" t="str">
            <v>2023-06-22 00:00:00-05:00</v>
          </cell>
          <cell r="Q613">
            <v>2.0802393396402317</v>
          </cell>
        </row>
        <row r="614">
          <cell r="I614" t="str">
            <v>2023-06-23 00:00:00-05:00</v>
          </cell>
          <cell r="Q614">
            <v>2.08911734740329</v>
          </cell>
        </row>
        <row r="615">
          <cell r="I615" t="str">
            <v>2023-06-26 00:00:00-05:00</v>
          </cell>
          <cell r="Q615">
            <v>2.1145432864052545</v>
          </cell>
        </row>
        <row r="616">
          <cell r="I616" t="str">
            <v>2023-06-27 00:00:00-05:00</v>
          </cell>
          <cell r="Q616">
            <v>2.1165499544166493</v>
          </cell>
        </row>
        <row r="617">
          <cell r="I617" t="str">
            <v>2023-06-28 00:00:00-05:00</v>
          </cell>
          <cell r="Q617">
            <v>2.1150620495791368</v>
          </cell>
        </row>
        <row r="618">
          <cell r="I618" t="str">
            <v>2023-06-29 00:00:00-05:00</v>
          </cell>
          <cell r="Q618">
            <v>2.1175438376302647</v>
          </cell>
        </row>
        <row r="619">
          <cell r="I619" t="str">
            <v>2023-06-30 00:00:00-05:00</v>
          </cell>
          <cell r="Q619">
            <v>2.1017643629969767</v>
          </cell>
        </row>
        <row r="620">
          <cell r="I620" t="str">
            <v>2023-07-03 00:00:00-05:00</v>
          </cell>
          <cell r="Q620">
            <v>2.0812518989821798</v>
          </cell>
        </row>
        <row r="621">
          <cell r="I621" t="str">
            <v>2023-07-05 00:00:00-05:00</v>
          </cell>
          <cell r="Q621">
            <v>2.0803738546566644</v>
          </cell>
        </row>
        <row r="622">
          <cell r="I622" t="str">
            <v>2023-07-06 00:00:00-05:00</v>
          </cell>
          <cell r="Q622">
            <v>2.0701705649169537</v>
          </cell>
        </row>
        <row r="623">
          <cell r="I623" t="str">
            <v>2023-07-07 00:00:00-05:00</v>
          </cell>
          <cell r="Q623">
            <v>2.0814582297453956</v>
          </cell>
        </row>
        <row r="624">
          <cell r="I624" t="str">
            <v>2023-07-10 00:00:00-05:00</v>
          </cell>
          <cell r="Q624">
            <v>2.0868189835035809</v>
          </cell>
        </row>
        <row r="625">
          <cell r="I625" t="str">
            <v>2023-07-11 00:00:00-05:00</v>
          </cell>
          <cell r="Q625">
            <v>2.0791240577330674</v>
          </cell>
        </row>
        <row r="626">
          <cell r="I626" t="str">
            <v>2023-07-12 00:00:00-05:00</v>
          </cell>
          <cell r="Q626">
            <v>2.077492503005685</v>
          </cell>
        </row>
        <row r="627">
          <cell r="I627" t="str">
            <v>2023-07-13 00:00:00-05:00</v>
          </cell>
          <cell r="Q627">
            <v>2.0790255203706178</v>
          </cell>
        </row>
        <row r="628">
          <cell r="I628" t="str">
            <v>2023-07-14 00:00:00-05:00</v>
          </cell>
          <cell r="Q628">
            <v>2.0750735880361968</v>
          </cell>
        </row>
        <row r="629">
          <cell r="I629" t="str">
            <v>2023-07-17 00:00:00-05:00</v>
          </cell>
          <cell r="Q629">
            <v>2.0556246271821221</v>
          </cell>
        </row>
        <row r="630">
          <cell r="I630" t="str">
            <v>2023-07-18 00:00:00-05:00</v>
          </cell>
          <cell r="Q630">
            <v>2.0432224980133613</v>
          </cell>
        </row>
        <row r="631">
          <cell r="I631" t="str">
            <v>2023-07-19 00:00:00-05:00</v>
          </cell>
          <cell r="Q631">
            <v>2.0353886733380384</v>
          </cell>
        </row>
        <row r="632">
          <cell r="I632" t="str">
            <v>2023-07-20 00:00:00-05:00</v>
          </cell>
          <cell r="Q632">
            <v>2.0249848556331282</v>
          </cell>
        </row>
        <row r="633">
          <cell r="I633" t="str">
            <v>2023-07-21 00:00:00-05:00</v>
          </cell>
          <cell r="Q633">
            <v>2.0167389166427308</v>
          </cell>
        </row>
        <row r="634">
          <cell r="I634" t="str">
            <v>2023-07-24 00:00:00-05:00</v>
          </cell>
          <cell r="Q634">
            <v>2.0188728855035758</v>
          </cell>
        </row>
        <row r="635">
          <cell r="I635" t="str">
            <v>2023-07-25 00:00:00-05:00</v>
          </cell>
          <cell r="Q635">
            <v>2.0268853979369754</v>
          </cell>
        </row>
        <row r="636">
          <cell r="I636" t="str">
            <v>2023-07-26 00:00:00-05:00</v>
          </cell>
          <cell r="Q636">
            <v>2.0252436970230399</v>
          </cell>
        </row>
        <row r="637">
          <cell r="I637" t="str">
            <v>2023-07-27 00:00:00-05:00</v>
          </cell>
          <cell r="Q637">
            <v>2.0295566670381167</v>
          </cell>
        </row>
        <row r="638">
          <cell r="I638" t="str">
            <v>2023-07-28 00:00:00-05:00</v>
          </cell>
          <cell r="Q638">
            <v>2.0295566670381167</v>
          </cell>
        </row>
        <row r="639">
          <cell r="I639" t="str">
            <v>2023-07-31 00:00:00-05:00</v>
          </cell>
          <cell r="Q639">
            <v>2.0342728362583853</v>
          </cell>
        </row>
        <row r="640">
          <cell r="I640" t="str">
            <v>2023-08-01 00:00:00-05:00</v>
          </cell>
          <cell r="Q640">
            <v>2.0373507141830132</v>
          </cell>
        </row>
        <row r="641">
          <cell r="I641" t="str">
            <v>2023-08-02 00:00:00-05:00</v>
          </cell>
          <cell r="Q641">
            <v>2.0309689905425343</v>
          </cell>
        </row>
        <row r="642">
          <cell r="I642" t="str">
            <v>2023-08-03 00:00:00-05:00</v>
          </cell>
          <cell r="Q642">
            <v>2.0263073778884921</v>
          </cell>
        </row>
        <row r="643">
          <cell r="I643" t="str">
            <v>2023-08-04 00:00:00-05:00</v>
          </cell>
          <cell r="Q643">
            <v>2.0295322753649705</v>
          </cell>
        </row>
        <row r="644">
          <cell r="I644" t="str">
            <v>2023-08-07 00:00:00-05:00</v>
          </cell>
          <cell r="Q644">
            <v>2.0243791130198669</v>
          </cell>
        </row>
        <row r="645">
          <cell r="I645" t="str">
            <v>2023-08-08 00:00:00-05:00</v>
          </cell>
          <cell r="Q645">
            <v>2.0357323662176516</v>
          </cell>
        </row>
        <row r="646">
          <cell r="I646" t="str">
            <v>2023-08-09 00:00:00-05:00</v>
          </cell>
          <cell r="Q646">
            <v>2.0439835336863843</v>
          </cell>
        </row>
        <row r="647">
          <cell r="I647" t="str">
            <v>2023-08-10 00:00:00-05:00</v>
          </cell>
          <cell r="Q647">
            <v>2.072066758686109</v>
          </cell>
        </row>
        <row r="648">
          <cell r="I648" t="str">
            <v>2023-08-11 00:00:00-05:00</v>
          </cell>
          <cell r="Q648">
            <v>2.1032290379191063</v>
          </cell>
        </row>
        <row r="649">
          <cell r="I649" t="str">
            <v>2023-08-14 00:00:00-05:00</v>
          </cell>
          <cell r="Q649">
            <v>2.1679144240563195</v>
          </cell>
        </row>
        <row r="650">
          <cell r="I650" t="str">
            <v>2023-08-15 00:00:00-05:00</v>
          </cell>
          <cell r="Q650">
            <v>2.2016698144148426</v>
          </cell>
        </row>
        <row r="651">
          <cell r="I651" t="str">
            <v>2023-08-16 00:00:00-05:00</v>
          </cell>
          <cell r="Q651">
            <v>2.2243922297320751</v>
          </cell>
        </row>
        <row r="652">
          <cell r="I652" t="str">
            <v>2023-08-17 00:00:00-05:00</v>
          </cell>
          <cell r="Q652">
            <v>2.228767419878618</v>
          </cell>
        </row>
        <row r="653">
          <cell r="I653" t="str">
            <v>2023-08-18 00:00:00-05:00</v>
          </cell>
          <cell r="Q653">
            <v>2.2307566307036057</v>
          </cell>
        </row>
        <row r="654">
          <cell r="I654" t="str">
            <v>2023-08-21 00:00:00-05:00</v>
          </cell>
          <cell r="Q654">
            <v>2.2342769452319722</v>
          </cell>
        </row>
        <row r="655">
          <cell r="I655" t="str">
            <v>2023-08-22 00:00:00-05:00</v>
          </cell>
          <cell r="Q655">
            <v>2.1952731215638543</v>
          </cell>
        </row>
        <row r="656">
          <cell r="I656" t="str">
            <v>2023-08-23 00:00:00-05:00</v>
          </cell>
          <cell r="Q656">
            <v>2.1803048813011872</v>
          </cell>
        </row>
        <row r="657">
          <cell r="I657" t="str">
            <v>2023-08-24 00:00:00-05:00</v>
          </cell>
          <cell r="Q657">
            <v>2.1865191076058177</v>
          </cell>
        </row>
        <row r="658">
          <cell r="I658" t="str">
            <v>2023-08-25 00:00:00-05:00</v>
          </cell>
          <cell r="Q658">
            <v>2.1949623871487649</v>
          </cell>
        </row>
        <row r="659">
          <cell r="I659" t="str">
            <v>2023-08-28 00:00:00-05:00</v>
          </cell>
          <cell r="Q659">
            <v>2.203066430992052</v>
          </cell>
        </row>
        <row r="660">
          <cell r="I660" t="str">
            <v>2023-08-29 00:00:00-05:00</v>
          </cell>
          <cell r="Q660">
            <v>2.2444445445242938</v>
          </cell>
        </row>
        <row r="661">
          <cell r="I661" t="str">
            <v>2023-08-30 00:00:00-05:00</v>
          </cell>
          <cell r="Q661">
            <v>2.2684087927134753</v>
          </cell>
        </row>
        <row r="662">
          <cell r="I662" t="str">
            <v>2023-08-31 00:00:00-05:00</v>
          </cell>
          <cell r="Q662">
            <v>2.2706539551131044</v>
          </cell>
        </row>
        <row r="663">
          <cell r="I663" t="str">
            <v>2023-09-01 00:00:00-05:00</v>
          </cell>
          <cell r="Q663">
            <v>2.2946115981024708</v>
          </cell>
        </row>
        <row r="664">
          <cell r="I664" t="str">
            <v>2023-09-05 00:00:00-05:00</v>
          </cell>
          <cell r="Q664">
            <v>2.302781769010763</v>
          </cell>
        </row>
        <row r="665">
          <cell r="I665" t="str">
            <v>2023-09-06 00:00:00-05:00</v>
          </cell>
          <cell r="Q665">
            <v>2.3022420896160858</v>
          </cell>
        </row>
        <row r="666">
          <cell r="I666" t="str">
            <v>2023-09-07 00:00:00-05:00</v>
          </cell>
          <cell r="Q666">
            <v>2.3037061203250762</v>
          </cell>
        </row>
        <row r="667">
          <cell r="I667" t="str">
            <v>2023-09-08 00:00:00-05:00</v>
          </cell>
          <cell r="Q667">
            <v>2.2943502577504775</v>
          </cell>
        </row>
        <row r="668">
          <cell r="I668" t="str">
            <v>2023-09-11 00:00:00-05:00</v>
          </cell>
          <cell r="Q668">
            <v>2.255716947557838</v>
          </cell>
        </row>
        <row r="669">
          <cell r="I669" t="str">
            <v>2023-09-12 00:00:00-05:00</v>
          </cell>
          <cell r="Q669">
            <v>2.2286939544762472</v>
          </cell>
        </row>
        <row r="670">
          <cell r="I670" t="str">
            <v>2023-09-13 00:00:00-05:00</v>
          </cell>
          <cell r="Q670">
            <v>2.2154146185474404</v>
          </cell>
        </row>
        <row r="671">
          <cell r="I671" t="str">
            <v>2023-09-14 00:00:00-05:00</v>
          </cell>
          <cell r="Q671">
            <v>2.2241599562043901</v>
          </cell>
        </row>
        <row r="672">
          <cell r="I672" t="str">
            <v>2023-09-15 00:00:00-05:00</v>
          </cell>
          <cell r="Q672">
            <v>2.2345834811832814</v>
          </cell>
        </row>
        <row r="673">
          <cell r="I673" t="str">
            <v>2023-09-18 00:00:00-05:00</v>
          </cell>
          <cell r="Q673">
            <v>2.250597023042765</v>
          </cell>
        </row>
        <row r="674">
          <cell r="I674" t="str">
            <v>2023-09-19 00:00:00-05:00</v>
          </cell>
          <cell r="Q674">
            <v>2.2608741157367498</v>
          </cell>
        </row>
        <row r="675">
          <cell r="I675" t="str">
            <v>2023-09-20 00:00:00-05:00</v>
          </cell>
          <cell r="Q675">
            <v>2.2608741157367498</v>
          </cell>
        </row>
        <row r="676">
          <cell r="I676" t="str">
            <v>2023-09-21 00:00:00-05:00</v>
          </cell>
          <cell r="Q676">
            <v>2.2665188192660546</v>
          </cell>
        </row>
        <row r="677">
          <cell r="I677" t="str">
            <v>2023-09-22 00:00:00-05:00</v>
          </cell>
          <cell r="Q677">
            <v>2.2860696838063777</v>
          </cell>
        </row>
        <row r="678">
          <cell r="I678" t="str">
            <v>2023-09-25 00:00:00-05:00</v>
          </cell>
          <cell r="Q678">
            <v>2.2860696838063777</v>
          </cell>
        </row>
        <row r="679">
          <cell r="I679" t="str">
            <v>2023-09-26 00:00:00-05:00</v>
          </cell>
          <cell r="Q679">
            <v>2.2860696838063777</v>
          </cell>
        </row>
        <row r="680">
          <cell r="I680" t="str">
            <v>2023-09-27 00:00:00-05:00</v>
          </cell>
          <cell r="Q680">
            <v>2.3038701721243511</v>
          </cell>
        </row>
        <row r="681">
          <cell r="I681" t="str">
            <v>2023-09-28 00:00:00-05:00</v>
          </cell>
          <cell r="Q681">
            <v>2.3038701721243511</v>
          </cell>
        </row>
        <row r="682">
          <cell r="I682" t="str">
            <v>2023-09-29 00:00:00-05:00</v>
          </cell>
          <cell r="Q682">
            <v>2.3038701721243511</v>
          </cell>
        </row>
        <row r="683">
          <cell r="I683" t="str">
            <v>2023-10-02 00:00:00-05:00</v>
          </cell>
          <cell r="Q683">
            <v>2.3038701721243511</v>
          </cell>
        </row>
        <row r="684">
          <cell r="I684" t="str">
            <v>2023-10-03 00:00:00-05:00</v>
          </cell>
          <cell r="Q684">
            <v>2.287020434246517</v>
          </cell>
        </row>
        <row r="685">
          <cell r="I685" t="str">
            <v>2023-10-04 00:00:00-05:00</v>
          </cell>
          <cell r="Q685">
            <v>2.2597265433815257</v>
          </cell>
        </row>
        <row r="686">
          <cell r="I686" t="str">
            <v>2023-10-05 00:00:00-05:00</v>
          </cell>
          <cell r="Q686">
            <v>2.243427910664618</v>
          </cell>
        </row>
        <row r="687">
          <cell r="I687" t="str">
            <v>2023-10-06 00:00:00-05:00</v>
          </cell>
          <cell r="Q687">
            <v>2.2146628193853277</v>
          </cell>
        </row>
        <row r="688">
          <cell r="I688" t="str">
            <v>2023-10-09 00:00:00-05:00</v>
          </cell>
          <cell r="Q688">
            <v>2.2257034293566855</v>
          </cell>
        </row>
        <row r="689">
          <cell r="I689" t="str">
            <v>2023-10-10 00:00:00-05:00</v>
          </cell>
          <cell r="Q689">
            <v>2.2374693955431701</v>
          </cell>
        </row>
        <row r="690">
          <cell r="I690" t="str">
            <v>2023-10-11 00:00:00-05:00</v>
          </cell>
          <cell r="Q690">
            <v>2.2374693955431701</v>
          </cell>
        </row>
        <row r="691">
          <cell r="I691" t="str">
            <v>2023-10-12 00:00:00-05:00</v>
          </cell>
          <cell r="Q691">
            <v>2.2555128348000832</v>
          </cell>
        </row>
        <row r="692">
          <cell r="I692" t="str">
            <v>2023-10-13 00:00:00-05:00</v>
          </cell>
          <cell r="Q692">
            <v>2.3011061173176177</v>
          </cell>
        </row>
        <row r="693">
          <cell r="I693" t="str">
            <v>2023-10-16 00:00:00-05:00</v>
          </cell>
          <cell r="Q693">
            <v>2.3542705815373464</v>
          </cell>
        </row>
        <row r="694">
          <cell r="I694" t="str">
            <v>2023-10-17 00:00:00-05:00</v>
          </cell>
          <cell r="Q694">
            <v>2.4014141546897201</v>
          </cell>
        </row>
        <row r="695">
          <cell r="I695" t="str">
            <v>2023-10-18 00:00:00-05:00</v>
          </cell>
          <cell r="Q695">
            <v>2.3791795999146781</v>
          </cell>
        </row>
        <row r="696">
          <cell r="I696" t="str">
            <v>2023-10-19 00:00:00-05:00</v>
          </cell>
          <cell r="Q696">
            <v>2.358333882655633</v>
          </cell>
        </row>
        <row r="697">
          <cell r="I697" t="str">
            <v>2023-10-20 00:00:00-05:00</v>
          </cell>
          <cell r="Q697">
            <v>2.3723540667841383</v>
          </cell>
        </row>
        <row r="698">
          <cell r="I698" t="str">
            <v>2023-10-23 00:00:00-05:00</v>
          </cell>
          <cell r="Q698">
            <v>2.3806749811617194</v>
          </cell>
        </row>
        <row r="699">
          <cell r="I699" t="str">
            <v>2023-10-24 00:00:00-05:00</v>
          </cell>
          <cell r="Q699">
            <v>2.3879811573233316</v>
          </cell>
        </row>
        <row r="700">
          <cell r="I700" t="str">
            <v>2023-10-25 00:00:00-05:00</v>
          </cell>
          <cell r="Q700">
            <v>2.4089113664746256</v>
          </cell>
        </row>
        <row r="701">
          <cell r="I701" t="str">
            <v>2023-10-26 00:00:00-05:00</v>
          </cell>
          <cell r="Q701">
            <v>2.4170243689540825</v>
          </cell>
        </row>
        <row r="702">
          <cell r="I702" t="str">
            <v>2023-10-27 00:00:00-05:00</v>
          </cell>
          <cell r="Q702">
            <v>2.4363651722686539</v>
          </cell>
        </row>
        <row r="703">
          <cell r="I703" t="str">
            <v>2023-10-30 00:00:00-05:00</v>
          </cell>
          <cell r="Q703">
            <v>2.4600851734159002</v>
          </cell>
        </row>
        <row r="704">
          <cell r="I704" t="str">
            <v>2023-10-31 00:00:00-05:00</v>
          </cell>
          <cell r="Q704">
            <v>2.4818922307373157</v>
          </cell>
        </row>
        <row r="705">
          <cell r="I705" t="str">
            <v>2023-11-01 00:00:00-05:00</v>
          </cell>
          <cell r="Q705">
            <v>2.4922851676223674</v>
          </cell>
        </row>
        <row r="706">
          <cell r="I706" t="str">
            <v>2023-11-02 00:00:00-05:00</v>
          </cell>
          <cell r="Q706">
            <v>2.5725377223173385</v>
          </cell>
        </row>
        <row r="707">
          <cell r="I707" t="str">
            <v>2023-11-03 00:00:00-05:00</v>
          </cell>
          <cell r="Q707">
            <v>2.6475166194284467</v>
          </cell>
        </row>
        <row r="708">
          <cell r="I708" t="str">
            <v>2023-11-06 00:00:00-05:00</v>
          </cell>
          <cell r="Q708">
            <v>2.6203006535643838</v>
          </cell>
        </row>
        <row r="709">
          <cell r="I709" t="str">
            <v>2023-11-07 00:00:00-05:00</v>
          </cell>
          <cell r="Q709">
            <v>2.639960382278999</v>
          </cell>
        </row>
        <row r="710">
          <cell r="I710" t="str">
            <v>2023-11-08 00:00:00-05:00</v>
          </cell>
          <cell r="Q710">
            <v>2.6965055944050591</v>
          </cell>
        </row>
        <row r="711">
          <cell r="I711" t="str">
            <v>2023-11-09 00:00:00-05:00</v>
          </cell>
          <cell r="Q711">
            <v>2.6729344069289502</v>
          </cell>
        </row>
        <row r="712">
          <cell r="I712" t="str">
            <v>2023-11-10 00:00:00-05:00</v>
          </cell>
          <cell r="Q712">
            <v>2.648122875543494</v>
          </cell>
        </row>
        <row r="713">
          <cell r="I713" t="str">
            <v>2023-11-13 00:00:00-05:00</v>
          </cell>
          <cell r="Q713">
            <v>2.6402095534561316</v>
          </cell>
        </row>
        <row r="714">
          <cell r="I714" t="str">
            <v>2023-11-14 00:00:00-05:00</v>
          </cell>
          <cell r="Q714">
            <v>2.6349549280465441</v>
          </cell>
        </row>
        <row r="715">
          <cell r="I715" t="str">
            <v>2023-11-15 00:00:00-05:00</v>
          </cell>
          <cell r="Q715">
            <v>2.6128584550587659</v>
          </cell>
        </row>
        <row r="716">
          <cell r="I716" t="str">
            <v>2023-11-16 00:00:00-05:00</v>
          </cell>
          <cell r="Q716">
            <v>2.6515476454109796</v>
          </cell>
        </row>
        <row r="717">
          <cell r="I717" t="str">
            <v>2023-11-17 00:00:00-05:00</v>
          </cell>
          <cell r="Q717">
            <v>2.6707460790505597</v>
          </cell>
        </row>
        <row r="718">
          <cell r="I718" t="str">
            <v>2023-11-20 00:00:00-05:00</v>
          </cell>
          <cell r="Q718">
            <v>2.6798026311687173</v>
          </cell>
        </row>
        <row r="719">
          <cell r="I719" t="str">
            <v>2023-11-21 00:00:00-05:00</v>
          </cell>
          <cell r="Q719">
            <v>2.7199944442412765</v>
          </cell>
        </row>
        <row r="720">
          <cell r="I720" t="str">
            <v>2023-11-22 00:00:00-05:00</v>
          </cell>
          <cell r="Q720">
            <v>2.7216115425583487</v>
          </cell>
        </row>
        <row r="721">
          <cell r="I721" t="str">
            <v>2023-11-24 00:00:00-05:00</v>
          </cell>
          <cell r="Q721">
            <v>2.7328815452334241</v>
          </cell>
        </row>
        <row r="722">
          <cell r="I722" t="str">
            <v>2023-11-27 00:00:00-05:00</v>
          </cell>
          <cell r="Q722">
            <v>2.8207158064428448</v>
          </cell>
        </row>
        <row r="723">
          <cell r="I723" t="str">
            <v>2023-11-28 00:00:00-05:00</v>
          </cell>
          <cell r="Q723">
            <v>2.9302839515265506</v>
          </cell>
        </row>
        <row r="724">
          <cell r="I724" t="str">
            <v>2023-11-29 00:00:00-05:00</v>
          </cell>
          <cell r="Q724">
            <v>3.0319065603481263</v>
          </cell>
        </row>
        <row r="725">
          <cell r="I725" t="str">
            <v>2023-11-30 00:00:00-05:00</v>
          </cell>
          <cell r="Q725">
            <v>3.1517022993863959</v>
          </cell>
        </row>
        <row r="726">
          <cell r="I726" t="str">
            <v>2023-12-01 00:00:00-05:00</v>
          </cell>
          <cell r="Q726">
            <v>3.2651853204139671</v>
          </cell>
        </row>
        <row r="727">
          <cell r="I727" t="str">
            <v>2023-12-04 00:00:00-05:00</v>
          </cell>
          <cell r="Q727">
            <v>3.2367139437727568</v>
          </cell>
        </row>
        <row r="728">
          <cell r="I728" t="str">
            <v>2023-12-05 00:00:00-05:00</v>
          </cell>
          <cell r="Q728">
            <v>3.1837550194755977</v>
          </cell>
        </row>
        <row r="729">
          <cell r="I729" t="str">
            <v>2023-12-06 00:00:00-05:00</v>
          </cell>
          <cell r="Q729">
            <v>3.1314580817321529</v>
          </cell>
        </row>
        <row r="730">
          <cell r="I730" t="str">
            <v>2023-12-07 00:00:00-05:00</v>
          </cell>
          <cell r="Q730">
            <v>3.1087896016607628</v>
          </cell>
        </row>
        <row r="731">
          <cell r="I731" t="str">
            <v>2023-12-08 00:00:00-05:00</v>
          </cell>
          <cell r="Q731">
            <v>3.0574297316400036</v>
          </cell>
        </row>
        <row r="732">
          <cell r="I732" t="str">
            <v>2023-12-11 00:00:00-05:00</v>
          </cell>
          <cell r="Q732">
            <v>3.071126284744607</v>
          </cell>
        </row>
        <row r="733">
          <cell r="I733" t="str">
            <v>2023-12-12 00:00:00-05:00</v>
          </cell>
          <cell r="Q733">
            <v>3.0750964197731188</v>
          </cell>
        </row>
        <row r="734">
          <cell r="I734" t="str">
            <v>2023-12-13 00:00:00-05:00</v>
          </cell>
          <cell r="Q734">
            <v>3.0625950488440044</v>
          </cell>
        </row>
        <row r="735">
          <cell r="I735" t="str">
            <v>2023-12-14 00:00:00-05:00</v>
          </cell>
          <cell r="Q735">
            <v>3.0506685718423121</v>
          </cell>
        </row>
        <row r="736">
          <cell r="I736" t="str">
            <v>2023-12-15 00:00:00-05:00</v>
          </cell>
          <cell r="Q736">
            <v>3.0909265020692445</v>
          </cell>
        </row>
        <row r="737">
          <cell r="I737" t="str">
            <v>2023-12-18 00:00:00-05:00</v>
          </cell>
          <cell r="Q737">
            <v>3.0927813056839302</v>
          </cell>
        </row>
        <row r="738">
          <cell r="I738" t="str">
            <v>2023-12-19 00:00:00-05:00</v>
          </cell>
          <cell r="Q738">
            <v>3.1434697817162585</v>
          </cell>
        </row>
        <row r="739">
          <cell r="I739" t="str">
            <v>2023-12-20 00:00:00-05:00</v>
          </cell>
          <cell r="Q739">
            <v>3.1609689170294004</v>
          </cell>
        </row>
        <row r="740">
          <cell r="I740" t="str">
            <v>2023-12-21 00:00:00-05:00</v>
          </cell>
          <cell r="Q740">
            <v>3.1557620694061024</v>
          </cell>
        </row>
        <row r="741">
          <cell r="I741" t="str">
            <v>2023-12-22 00:00:00-05:00</v>
          </cell>
          <cell r="Q741">
            <v>3.1444723287696554</v>
          </cell>
        </row>
        <row r="742">
          <cell r="I742" t="str">
            <v>2023-12-26 00:00:00-05:00</v>
          </cell>
          <cell r="Q742">
            <v>3.1274986278415264</v>
          </cell>
        </row>
        <row r="743">
          <cell r="I743" t="str">
            <v>2023-12-27 00:00:00-05:00</v>
          </cell>
          <cell r="Q743">
            <v>3.114121212860006</v>
          </cell>
        </row>
        <row r="744">
          <cell r="I744" t="str">
            <v>2023-12-28 00:00:00-05:00</v>
          </cell>
          <cell r="Q744">
            <v>3.1094306106974976</v>
          </cell>
        </row>
        <row r="745">
          <cell r="I745" t="str">
            <v>2023-12-29 00:00:00-05:00</v>
          </cell>
          <cell r="Q745">
            <v>3.137320771752746</v>
          </cell>
        </row>
        <row r="746">
          <cell r="I746" t="str">
            <v>2024-01-02 00:00:00-05:00</v>
          </cell>
          <cell r="Q746">
            <v>3.0856042621058366</v>
          </cell>
        </row>
        <row r="747">
          <cell r="I747" t="str">
            <v>2024-01-03 00:00:00-05:00</v>
          </cell>
          <cell r="Q747">
            <v>3.191750744007086</v>
          </cell>
        </row>
        <row r="748">
          <cell r="I748" t="str">
            <v>2024-01-04 00:00:00-05:00</v>
          </cell>
          <cell r="Q748">
            <v>3.277445518419797</v>
          </cell>
        </row>
        <row r="749">
          <cell r="I749" t="str">
            <v>2024-01-05 00:00:00-05:00</v>
          </cell>
          <cell r="Q749">
            <v>3.3121551510711136</v>
          </cell>
        </row>
        <row r="750">
          <cell r="I750" t="str">
            <v>2024-01-08 00:00:00-05:00</v>
          </cell>
          <cell r="Q750">
            <v>3.2327691832072922</v>
          </cell>
        </row>
        <row r="751">
          <cell r="I751" t="str">
            <v>2024-01-09 00:00:00-05:00</v>
          </cell>
          <cell r="Q751">
            <v>3.2340837211782691</v>
          </cell>
        </row>
        <row r="752">
          <cell r="I752" t="str">
            <v>2024-01-10 00:00:00-05:00</v>
          </cell>
          <cell r="Q752">
            <v>3.2129133025723782</v>
          </cell>
        </row>
        <row r="753">
          <cell r="I753" t="str">
            <v>2024-01-11 00:00:00-05:00</v>
          </cell>
          <cell r="Q753">
            <v>3.1598305949599661</v>
          </cell>
        </row>
        <row r="754">
          <cell r="I754" t="str">
            <v>2024-01-12 00:00:00-05:00</v>
          </cell>
          <cell r="Q754">
            <v>3.107832712522967</v>
          </cell>
        </row>
        <row r="755">
          <cell r="I755" t="str">
            <v>2024-01-16 00:00:00-05:00</v>
          </cell>
          <cell r="Q755">
            <v>3.0770239671790449</v>
          </cell>
        </row>
        <row r="756">
          <cell r="I756" t="str">
            <v>2024-01-17 00:00:00-05:00</v>
          </cell>
          <cell r="Q756">
            <v>3.0256534651925895</v>
          </cell>
        </row>
        <row r="757">
          <cell r="I757" t="str">
            <v>2024-01-18 00:00:00-05:00</v>
          </cell>
          <cell r="Q757">
            <v>2.9928004756104452</v>
          </cell>
        </row>
        <row r="758">
          <cell r="I758" t="str">
            <v>2024-01-19 00:00:00-05:00</v>
          </cell>
          <cell r="Q758">
            <v>2.9750242104653895</v>
          </cell>
        </row>
        <row r="759">
          <cell r="I759" t="str">
            <v>2024-01-22 00:00:00-05:00</v>
          </cell>
          <cell r="Q759">
            <v>2.9551490894130623</v>
          </cell>
        </row>
        <row r="760">
          <cell r="I760" t="str">
            <v>2024-01-23 00:00:00-05:00</v>
          </cell>
          <cell r="Q760">
            <v>2.9734578925676516</v>
          </cell>
        </row>
        <row r="761">
          <cell r="I761" t="str">
            <v>2024-01-24 00:00:00-05:00</v>
          </cell>
          <cell r="Q761">
            <v>2.9823186728399103</v>
          </cell>
        </row>
        <row r="762">
          <cell r="I762" t="str">
            <v>2024-01-25 00:00:00-05:00</v>
          </cell>
          <cell r="Q762">
            <v>2.9643382334538768</v>
          </cell>
        </row>
        <row r="763">
          <cell r="I763" t="str">
            <v>2024-01-26 00:00:00-05:00</v>
          </cell>
          <cell r="Q763">
            <v>2.9592673914744174</v>
          </cell>
        </row>
        <row r="764">
          <cell r="I764" t="str">
            <v>2024-01-29 00:00:00-05:00</v>
          </cell>
          <cell r="Q764">
            <v>2.9628053030448527</v>
          </cell>
        </row>
        <row r="765">
          <cell r="I765" t="str">
            <v>2024-01-30 00:00:00-05:00</v>
          </cell>
          <cell r="Q765">
            <v>2.9569110038720434</v>
          </cell>
        </row>
        <row r="766">
          <cell r="I766" t="str">
            <v>2024-01-31 00:00:00-05:00</v>
          </cell>
          <cell r="Q766">
            <v>2.9406880130074255</v>
          </cell>
        </row>
        <row r="767">
          <cell r="I767" t="str">
            <v>2024-02-01 00:00:00-05:00</v>
          </cell>
          <cell r="Q767">
            <v>2.919602934888891</v>
          </cell>
        </row>
        <row r="768">
          <cell r="I768" t="str">
            <v>2024-02-02 00:00:00-05:00</v>
          </cell>
          <cell r="Q768">
            <v>2.8997869810382619</v>
          </cell>
        </row>
        <row r="769">
          <cell r="I769" t="str">
            <v>2024-02-05 00:00:00-05:00</v>
          </cell>
          <cell r="Q769">
            <v>2.9611614261484194</v>
          </cell>
        </row>
        <row r="770">
          <cell r="I770" t="str">
            <v>2024-02-06 00:00:00-05:00</v>
          </cell>
          <cell r="Q770">
            <v>2.9611614261484194</v>
          </cell>
        </row>
        <row r="771">
          <cell r="I771" t="str">
            <v>2024-02-07 00:00:00-05:00</v>
          </cell>
          <cell r="Q771">
            <v>2.982853005355512</v>
          </cell>
        </row>
        <row r="772">
          <cell r="I772" t="str">
            <v>2024-02-08 00:00:00-05:00</v>
          </cell>
          <cell r="Q772">
            <v>2.9426885082245025</v>
          </cell>
        </row>
        <row r="773">
          <cell r="I773" t="str">
            <v>2024-02-09 00:00:00-05:00</v>
          </cell>
          <cell r="Q773">
            <v>2.903073968911364</v>
          </cell>
        </row>
        <row r="774">
          <cell r="I774" t="str">
            <v>2024-02-12 00:00:00-05:00</v>
          </cell>
          <cell r="Q774">
            <v>2.8607807336141744</v>
          </cell>
        </row>
        <row r="775">
          <cell r="I775" t="str">
            <v>2024-02-13 00:00:00-05:00</v>
          </cell>
          <cell r="Q775">
            <v>2.8410427822246782</v>
          </cell>
        </row>
        <row r="776">
          <cell r="I776" t="str">
            <v>2024-02-14 00:00:00-05:00</v>
          </cell>
          <cell r="Q776">
            <v>2.8135544856794263</v>
          </cell>
        </row>
        <row r="777">
          <cell r="I777" t="str">
            <v>2024-02-15 00:00:00-05:00</v>
          </cell>
          <cell r="Q777">
            <v>2.8135544856794263</v>
          </cell>
        </row>
        <row r="778">
          <cell r="I778" t="str">
            <v>2024-02-16 00:00:00-05:00</v>
          </cell>
          <cell r="Q778">
            <v>2.8816247574505627</v>
          </cell>
        </row>
        <row r="779">
          <cell r="I779" t="str">
            <v>2024-02-20 00:00:00-05:00</v>
          </cell>
          <cell r="Q779">
            <v>2.9474745257642918</v>
          </cell>
        </row>
        <row r="780">
          <cell r="I780" t="str">
            <v>2024-02-21 00:00:00-05:00</v>
          </cell>
          <cell r="Q780">
            <v>3.0848506951714141</v>
          </cell>
        </row>
        <row r="781">
          <cell r="I781" t="str">
            <v>2024-02-22 00:00:00-05:00</v>
          </cell>
          <cell r="Q781">
            <v>3.2158062195764892</v>
          </cell>
        </row>
        <row r="782">
          <cell r="I782" t="str">
            <v>2024-02-23 00:00:00-05:00</v>
          </cell>
          <cell r="Q782">
            <v>3.3878782476027443</v>
          </cell>
        </row>
        <row r="783">
          <cell r="I783" t="str">
            <v>2024-02-26 00:00:00-05:00</v>
          </cell>
          <cell r="Q783">
            <v>3.5626138509355281</v>
          </cell>
        </row>
        <row r="784">
          <cell r="I784" t="str">
            <v>2024-02-27 00:00:00-05:00</v>
          </cell>
          <cell r="Q784">
            <v>3.6615887912296952</v>
          </cell>
        </row>
        <row r="785">
          <cell r="I785" t="str">
            <v>2024-02-28 00:00:00-05:00</v>
          </cell>
          <cell r="Q785">
            <v>3.6657069156840825</v>
          </cell>
        </row>
        <row r="786">
          <cell r="I786" t="str">
            <v>2024-02-29 00:00:00-05:00</v>
          </cell>
          <cell r="Q786">
            <v>3.7848751776695551</v>
          </cell>
        </row>
        <row r="787">
          <cell r="I787" t="str">
            <v>2024-03-01 00:00:00-05:00</v>
          </cell>
          <cell r="Q787">
            <v>3.8061305071199225</v>
          </cell>
        </row>
        <row r="788">
          <cell r="I788" t="str">
            <v>2024-03-04 00:00:00-05:00</v>
          </cell>
          <cell r="Q788">
            <v>3.7460538757809241</v>
          </cell>
        </row>
        <row r="789">
          <cell r="I789" t="str">
            <v>2024-03-05 00:00:00-05:00</v>
          </cell>
          <cell r="Q789">
            <v>3.8599531143852257</v>
          </cell>
        </row>
        <row r="790">
          <cell r="I790" t="str">
            <v>2024-03-06 00:00:00-05:00</v>
          </cell>
          <cell r="Q790">
            <v>3.9360394208540672</v>
          </cell>
        </row>
        <row r="791">
          <cell r="I791" t="str">
            <v>2024-03-07 00:00:00-05:00</v>
          </cell>
          <cell r="Q791">
            <v>3.9705700612612658</v>
          </cell>
        </row>
        <row r="792">
          <cell r="I792" t="str">
            <v>2024-03-08 00:00:00-05:00</v>
          </cell>
          <cell r="Q792">
            <v>3.9552826455688317</v>
          </cell>
        </row>
        <row r="793">
          <cell r="I793" t="str">
            <v>2024-03-11 00:00:00-05:00</v>
          </cell>
          <cell r="Q793">
            <v>3.8933416124992215</v>
          </cell>
        </row>
        <row r="794">
          <cell r="I794" t="str">
            <v>2024-03-12 00:00:00-05:00</v>
          </cell>
          <cell r="Q794">
            <v>3.8321748423429813</v>
          </cell>
        </row>
        <row r="795">
          <cell r="I795" t="str">
            <v>2024-03-13 00:00:00-05:00</v>
          </cell>
          <cell r="Q795">
            <v>3.7717726568136944</v>
          </cell>
        </row>
        <row r="796">
          <cell r="I796" t="str">
            <v>2024-03-14 00:00:00-05:00</v>
          </cell>
          <cell r="Q796">
            <v>3.7121254986035233</v>
          </cell>
        </row>
        <row r="797">
          <cell r="I797" t="str">
            <v>2024-03-15 00:00:00-05:00</v>
          </cell>
          <cell r="Q797">
            <v>3.653223929870979</v>
          </cell>
        </row>
        <row r="798">
          <cell r="I798" t="str">
            <v>2024-03-18 00:00:00-05:00</v>
          </cell>
          <cell r="Q798">
            <v>3.5950586307475918</v>
          </cell>
        </row>
        <row r="799">
          <cell r="I799" t="str">
            <v>2024-03-19 00:00:00-05:00</v>
          </cell>
          <cell r="Q799">
            <v>3.718232565086514</v>
          </cell>
        </row>
        <row r="800">
          <cell r="I800" t="str">
            <v>2024-03-20 00:00:00-05:00</v>
          </cell>
          <cell r="Q800">
            <v>3.6592546580229328</v>
          </cell>
        </row>
        <row r="801">
          <cell r="I801" t="str">
            <v>2024-03-21 00:00:00-05:00</v>
          </cell>
          <cell r="Q801">
            <v>3.6741198911983615</v>
          </cell>
        </row>
        <row r="802">
          <cell r="I802" t="str">
            <v>2024-03-22 00:00:00-05:00</v>
          </cell>
          <cell r="Q802">
            <v>3.7416709440186473</v>
          </cell>
        </row>
        <row r="803">
          <cell r="I803" t="str">
            <v>2024-03-25 00:00:00-05:00</v>
          </cell>
          <cell r="Q803">
            <v>3.6824000572184143</v>
          </cell>
        </row>
        <row r="804">
          <cell r="I804" t="str">
            <v>2024-03-26 00:00:00-05:00</v>
          </cell>
          <cell r="Q804">
            <v>3.6238700565031845</v>
          </cell>
        </row>
        <row r="805">
          <cell r="I805" t="str">
            <v>2024-03-27 00:00:00-05:00</v>
          </cell>
          <cell r="Q805">
            <v>3.5951287021424836</v>
          </cell>
        </row>
        <row r="806">
          <cell r="I806" t="str">
            <v>2024-03-28 00:00:00-05:00</v>
          </cell>
          <cell r="Q806">
            <v>3.5376895933657027</v>
          </cell>
        </row>
        <row r="807">
          <cell r="I807" t="str">
            <v>2024-04-01 00:00:00-05:00</v>
          </cell>
          <cell r="Q807">
            <v>3.5281214392398903</v>
          </cell>
        </row>
        <row r="808">
          <cell r="I808" t="str">
            <v>2024-04-02 00:00:00-05:00</v>
          </cell>
          <cell r="Q808">
            <v>3.5538951917676043</v>
          </cell>
        </row>
        <row r="809">
          <cell r="I809" t="str">
            <v>2024-04-03 00:00:00-05:00</v>
          </cell>
          <cell r="Q809">
            <v>3.6185579305799731</v>
          </cell>
        </row>
        <row r="810">
          <cell r="I810" t="str">
            <v>2024-04-04 00:00:00-05:00</v>
          </cell>
          <cell r="Q810">
            <v>3.6291567866799435</v>
          </cell>
        </row>
        <row r="811">
          <cell r="I811" t="str">
            <v>2024-04-05 00:00:00-05:00</v>
          </cell>
          <cell r="Q811">
            <v>3.5763534573472739</v>
          </cell>
        </row>
        <row r="812">
          <cell r="I812" t="str">
            <v>2024-04-08 00:00:00-05:00</v>
          </cell>
          <cell r="Q812">
            <v>3.6152914610482494</v>
          </cell>
        </row>
        <row r="813">
          <cell r="I813" t="str">
            <v>2024-04-09 00:00:00-05:00</v>
          </cell>
          <cell r="Q813">
            <v>3.6709932237208038</v>
          </cell>
        </row>
        <row r="814">
          <cell r="I814" t="str">
            <v>2024-04-10 00:00:00-05:00</v>
          </cell>
          <cell r="Q814">
            <v>3.7098202130126881</v>
          </cell>
        </row>
        <row r="815">
          <cell r="I815" t="str">
            <v>2024-04-11 00:00:00-05:00</v>
          </cell>
          <cell r="Q815">
            <v>3.7690957702137817</v>
          </cell>
        </row>
        <row r="816">
          <cell r="I816" t="str">
            <v>2024-04-12 00:00:00-05:00</v>
          </cell>
          <cell r="Q816">
            <v>3.7447733817856914</v>
          </cell>
        </row>
        <row r="817">
          <cell r="I817" t="str">
            <v>2024-04-15 00:00:00-05:00</v>
          </cell>
          <cell r="Q817">
            <v>3.7551956000110671</v>
          </cell>
        </row>
        <row r="818">
          <cell r="I818" t="str">
            <v>2024-04-16 00:00:00-05:00</v>
          </cell>
          <cell r="Q818">
            <v>3.734942179114924</v>
          </cell>
        </row>
        <row r="819">
          <cell r="I819" t="str">
            <v>2024-04-17 00:00:00-05:00</v>
          </cell>
          <cell r="Q819">
            <v>3.7090979961905921</v>
          </cell>
        </row>
        <row r="820">
          <cell r="I820" t="str">
            <v>2024-04-18 00:00:00-05:00</v>
          </cell>
          <cell r="Q820">
            <v>3.6854772043762454</v>
          </cell>
        </row>
        <row r="821">
          <cell r="I821" t="str">
            <v>2024-04-19 00:00:00-05:00</v>
          </cell>
          <cell r="Q821">
            <v>3.6607394000000344</v>
          </cell>
        </row>
        <row r="822">
          <cell r="I822" t="str">
            <v>2024-04-22 00:00:00-05:00</v>
          </cell>
          <cell r="Q822">
            <v>3.6591577718300581</v>
          </cell>
        </row>
        <row r="823">
          <cell r="I823" t="str">
            <v>2024-04-23 00:00:00-05:00</v>
          </cell>
          <cell r="Q823">
            <v>3.6897139412004707</v>
          </cell>
        </row>
        <row r="824">
          <cell r="I824" t="str">
            <v>2024-04-24 00:00:00-05:00</v>
          </cell>
          <cell r="Q824">
            <v>3.6897139412004707</v>
          </cell>
        </row>
        <row r="825">
          <cell r="I825" t="str">
            <v>2024-04-25 00:00:00-05:00</v>
          </cell>
          <cell r="Q825">
            <v>3.7147487617741657</v>
          </cell>
        </row>
        <row r="826">
          <cell r="I826" t="str">
            <v>2024-04-26 00:00:00-05:00</v>
          </cell>
          <cell r="Q826">
            <v>3.7192171005049683</v>
          </cell>
        </row>
        <row r="827">
          <cell r="I827" t="str">
            <v>2024-04-29 00:00:00-05:00</v>
          </cell>
          <cell r="Q827">
            <v>3.7420225037646047</v>
          </cell>
        </row>
        <row r="828">
          <cell r="I828" t="str">
            <v>2024-04-30 00:00:00-05:00</v>
          </cell>
          <cell r="Q828">
            <v>3.7302798954247809</v>
          </cell>
        </row>
        <row r="829">
          <cell r="I829" t="str">
            <v>2024-05-01 00:00:00-05:00</v>
          </cell>
          <cell r="Q829">
            <v>3.6567744558435074</v>
          </cell>
        </row>
        <row r="830">
          <cell r="I830" t="str">
            <v>2024-05-02 00:00:00-05:00</v>
          </cell>
          <cell r="Q830">
            <v>3.5942900430471472</v>
          </cell>
        </row>
        <row r="831">
          <cell r="I831" t="str">
            <v>2024-05-03 00:00:00-05:00</v>
          </cell>
          <cell r="Q831">
            <v>3.6394894495468586</v>
          </cell>
        </row>
        <row r="832">
          <cell r="I832" t="str">
            <v>2024-05-06 00:00:00-05:00</v>
          </cell>
          <cell r="Q832">
            <v>3.6592921458282053</v>
          </cell>
        </row>
        <row r="833">
          <cell r="I833" t="str">
            <v>2024-05-07 00:00:00-05:00</v>
          </cell>
          <cell r="Q833">
            <v>3.6854006558023515</v>
          </cell>
        </row>
        <row r="834">
          <cell r="I834" t="str">
            <v>2024-05-08 00:00:00-05:00</v>
          </cell>
          <cell r="Q834">
            <v>3.6381008520102851</v>
          </cell>
        </row>
        <row r="835">
          <cell r="I835" t="str">
            <v>2024-05-09 00:00:00-05:00</v>
          </cell>
          <cell r="Q835">
            <v>3.6369633780719148</v>
          </cell>
        </row>
        <row r="836">
          <cell r="I836" t="str">
            <v>2024-05-10 00:00:00-05:00</v>
          </cell>
          <cell r="Q836">
            <v>3.5664624792325945</v>
          </cell>
        </row>
        <row r="837">
          <cell r="I837" t="str">
            <v>2024-05-13 00:00:00-05:00</v>
          </cell>
          <cell r="Q837">
            <v>3.3956746173406547</v>
          </cell>
        </row>
        <row r="838">
          <cell r="I838" t="str">
            <v>2024-05-14 00:00:00-05:00</v>
          </cell>
          <cell r="Q838">
            <v>3.3387742852802296</v>
          </cell>
        </row>
        <row r="839">
          <cell r="I839" t="str">
            <v>2024-05-15 00:00:00-05:00</v>
          </cell>
          <cell r="Q839">
            <v>3.2149766892054128</v>
          </cell>
        </row>
        <row r="840">
          <cell r="I840" t="str">
            <v>2024-05-16 00:00:00-05:00</v>
          </cell>
          <cell r="Q840">
            <v>3.1124385367815313</v>
          </cell>
        </row>
        <row r="841">
          <cell r="I841" t="str">
            <v>2024-05-17 00:00:00-05:00</v>
          </cell>
          <cell r="Q841">
            <v>3.0369134413679157</v>
          </cell>
        </row>
        <row r="842">
          <cell r="I842" t="str">
            <v>2024-05-20 00:00:00-05:00</v>
          </cell>
          <cell r="Q842">
            <v>3.0115886150385247</v>
          </cell>
        </row>
        <row r="843">
          <cell r="I843" t="str">
            <v>2024-05-21 00:00:00-05:00</v>
          </cell>
          <cell r="Q843">
            <v>2.9969152167528961</v>
          </cell>
        </row>
        <row r="844">
          <cell r="I844" t="str">
            <v>2024-05-22 00:00:00-05:00</v>
          </cell>
          <cell r="Q844">
            <v>2.9724463755846275</v>
          </cell>
        </row>
        <row r="845">
          <cell r="I845" t="str">
            <v>2024-05-23 00:00:00-05:00</v>
          </cell>
          <cell r="Q845">
            <v>2.9681589394031316</v>
          </cell>
        </row>
        <row r="846">
          <cell r="I846" t="str">
            <v>2024-05-24 00:00:00-05:00</v>
          </cell>
          <cell r="Q846">
            <v>2.9745313791974271</v>
          </cell>
        </row>
        <row r="847">
          <cell r="I847" t="str">
            <v>2024-05-28 00:00:00-05:00</v>
          </cell>
          <cell r="Q847">
            <v>2.9851767191786736</v>
          </cell>
        </row>
        <row r="848">
          <cell r="I848" t="str">
            <v>2024-05-29 00:00:00-05:00</v>
          </cell>
          <cell r="Q848">
            <v>3.0178843776085138</v>
          </cell>
        </row>
        <row r="849">
          <cell r="I849" t="str">
            <v>2024-05-30 00:00:00-05:00</v>
          </cell>
          <cell r="Q849">
            <v>3.0399973943385783</v>
          </cell>
        </row>
        <row r="850">
          <cell r="I850" t="str">
            <v>2024-05-31 00:00:00-05:00</v>
          </cell>
          <cell r="Q850">
            <v>3.0430408649860192</v>
          </cell>
        </row>
        <row r="851">
          <cell r="I851" t="str">
            <v>2024-06-03 00:00:00-05:00</v>
          </cell>
          <cell r="Q851">
            <v>3.0273669052366632</v>
          </cell>
        </row>
        <row r="852">
          <cell r="I852" t="str">
            <v>2024-06-04 00:00:00-05:00</v>
          </cell>
          <cell r="Q852">
            <v>2.9891892953995947</v>
          </cell>
        </row>
        <row r="853">
          <cell r="I853" t="str">
            <v>2024-06-05 00:00:00-05:00</v>
          </cell>
          <cell r="Q853">
            <v>2.9535414271369724</v>
          </cell>
        </row>
        <row r="854">
          <cell r="I854" t="str">
            <v>2024-06-06 00:00:00-05:00</v>
          </cell>
          <cell r="Q854">
            <v>2.9116229189086309</v>
          </cell>
        </row>
        <row r="855">
          <cell r="I855" t="str">
            <v>2024-06-07 00:00:00-05:00</v>
          </cell>
          <cell r="Q855">
            <v>2.8736900358407844</v>
          </cell>
        </row>
        <row r="856">
          <cell r="I856" t="str">
            <v>2024-06-10 00:00:00-05:00</v>
          </cell>
          <cell r="Q856">
            <v>2.8378881858750979</v>
          </cell>
        </row>
        <row r="857">
          <cell r="I857" t="str">
            <v>2024-06-11 00:00:00-05:00</v>
          </cell>
          <cell r="Q857">
            <v>2.8246877249457705</v>
          </cell>
        </row>
        <row r="858">
          <cell r="I858" t="str">
            <v>2024-06-12 00:00:00-05:00</v>
          </cell>
          <cell r="Q858">
            <v>2.7869206413850001</v>
          </cell>
        </row>
        <row r="859">
          <cell r="I859" t="str">
            <v>2024-06-13 00:00:00-05:00</v>
          </cell>
          <cell r="Q859">
            <v>2.7782584765788845</v>
          </cell>
        </row>
        <row r="860">
          <cell r="I860" t="str">
            <v>2024-06-14 00:00:00-05:00</v>
          </cell>
          <cell r="Q860">
            <v>2.7310302456216484</v>
          </cell>
        </row>
        <row r="861">
          <cell r="I861" t="str">
            <v>2024-06-17 00:00:00-05:00</v>
          </cell>
          <cell r="Q861">
            <v>2.6843923675513781</v>
          </cell>
        </row>
        <row r="862">
          <cell r="I862" t="str">
            <v>2024-06-18 00:00:00-05:00</v>
          </cell>
          <cell r="Q862">
            <v>2.638337462956986</v>
          </cell>
        </row>
        <row r="863">
          <cell r="I863" t="str">
            <v>2024-06-20 00:00:00-05:00</v>
          </cell>
          <cell r="Q863">
            <v>2.6201457756422011</v>
          </cell>
        </row>
        <row r="864">
          <cell r="I864" t="str">
            <v>2024-06-21 00:00:00-05:00</v>
          </cell>
          <cell r="Q864">
            <v>2.60204504676399</v>
          </cell>
        </row>
        <row r="865">
          <cell r="I865" t="str">
            <v>2024-06-24 00:00:00-05:00</v>
          </cell>
          <cell r="Q865">
            <v>2.6118864423821218</v>
          </cell>
        </row>
        <row r="866">
          <cell r="I866" t="str">
            <v>2024-06-25 00:00:00-05:00</v>
          </cell>
          <cell r="Q866">
            <v>2.6080236691249161</v>
          </cell>
        </row>
        <row r="867">
          <cell r="I867" t="str">
            <v>2024-06-26 00:00:00-05:00</v>
          </cell>
          <cell r="Q867">
            <v>2.6209791599449335</v>
          </cell>
        </row>
        <row r="868">
          <cell r="I868" t="str">
            <v>2024-06-27 00:00:00-05:00</v>
          </cell>
          <cell r="Q868">
            <v>2.6997064099951125</v>
          </cell>
        </row>
        <row r="869">
          <cell r="I869" t="str">
            <v>2024-06-28 00:00:00-05:00</v>
          </cell>
          <cell r="Q869">
            <v>2.7615602042924969</v>
          </cell>
        </row>
        <row r="870">
          <cell r="I870" t="str">
            <v>2024-07-01 00:00:00-05:00</v>
          </cell>
          <cell r="Q870">
            <v>2.8316365343739087</v>
          </cell>
        </row>
        <row r="871">
          <cell r="I871" t="str">
            <v>2024-07-02 00:00:00-05:00</v>
          </cell>
          <cell r="Q871">
            <v>2.8944683824866329</v>
          </cell>
        </row>
        <row r="872">
          <cell r="I872" t="str">
            <v>2024-07-03 00:00:00-05:00</v>
          </cell>
          <cell r="Q872">
            <v>2.9362047639546494</v>
          </cell>
        </row>
        <row r="873">
          <cell r="I873" t="str">
            <v>2024-07-05 00:00:00-05:00</v>
          </cell>
          <cell r="Q873">
            <v>2.9079856555163013</v>
          </cell>
        </row>
        <row r="874">
          <cell r="I874" t="str">
            <v>2024-07-08 00:00:00-05:00</v>
          </cell>
          <cell r="Q874">
            <v>2.8233746069889989</v>
          </cell>
        </row>
        <row r="875">
          <cell r="I875" t="str">
            <v>2024-07-09 00:00:00-05:00</v>
          </cell>
          <cell r="Q875">
            <v>2.7567987407053902</v>
          </cell>
        </row>
        <row r="876">
          <cell r="I876" t="str">
            <v>2024-07-10 00:00:00-05:00</v>
          </cell>
          <cell r="Q876">
            <v>2.6643829051595986</v>
          </cell>
        </row>
        <row r="877">
          <cell r="I877" t="str">
            <v>2024-07-11 00:00:00-05:00</v>
          </cell>
          <cell r="Q877">
            <v>2.5713487862292137</v>
          </cell>
        </row>
        <row r="878">
          <cell r="I878" t="str">
            <v>2024-07-12 00:00:00-05:00</v>
          </cell>
          <cell r="Q878">
            <v>2.4891972407500891</v>
          </cell>
        </row>
        <row r="879">
          <cell r="I879" t="str">
            <v>2024-07-15 00:00:00-05:00</v>
          </cell>
          <cell r="Q879">
            <v>2.4793316152420926</v>
          </cell>
        </row>
        <row r="880">
          <cell r="I880" t="str">
            <v>2024-07-16 00:00:00-05:00</v>
          </cell>
          <cell r="Q880">
            <v>2.4717732923909068</v>
          </cell>
        </row>
        <row r="881">
          <cell r="I881" t="str">
            <v>2024-07-17 00:00:00-05:00</v>
          </cell>
          <cell r="Q881">
            <v>2.4708647263247223</v>
          </cell>
        </row>
        <row r="882">
          <cell r="I882" t="str">
            <v>2024-07-18 00:00:00-05:00</v>
          </cell>
          <cell r="Q882">
            <v>2.487162836981232</v>
          </cell>
        </row>
        <row r="883">
          <cell r="I883" t="str">
            <v>2024-07-19 00:00:00-05:00</v>
          </cell>
          <cell r="Q883">
            <v>2.5044170099308509</v>
          </cell>
        </row>
        <row r="884">
          <cell r="I884" t="str">
            <v>2024-07-22 00:00:00-05:00</v>
          </cell>
          <cell r="Q884">
            <v>2.5044170099308509</v>
          </cell>
        </row>
        <row r="885">
          <cell r="I885" t="str">
            <v>2024-07-23 00:00:00-05:00</v>
          </cell>
          <cell r="Q885">
            <v>2.5056792851679517</v>
          </cell>
        </row>
        <row r="886">
          <cell r="I886" t="str">
            <v>2024-07-24 00:00:00-05:00</v>
          </cell>
          <cell r="Q886">
            <v>2.4878003208135953</v>
          </cell>
        </row>
        <row r="887">
          <cell r="I887" t="str">
            <v>2024-07-25 00:00:00-05:00</v>
          </cell>
          <cell r="Q887">
            <v>2.4822635047220309</v>
          </cell>
        </row>
        <row r="888">
          <cell r="I888" t="str">
            <v>2024-07-26 00:00:00-05:00</v>
          </cell>
          <cell r="Q888">
            <v>2.487241083636957</v>
          </cell>
        </row>
        <row r="889">
          <cell r="I889" t="str">
            <v>2024-07-29 00:00:00-05:00</v>
          </cell>
          <cell r="Q889">
            <v>2.4610867755096799</v>
          </cell>
        </row>
        <row r="890">
          <cell r="I890" t="str">
            <v>2024-07-30 00:00:00-05:00</v>
          </cell>
          <cell r="Q890">
            <v>2.4351286246933577</v>
          </cell>
        </row>
        <row r="891">
          <cell r="I891" t="str">
            <v>2024-07-31 00:00:00-05:00</v>
          </cell>
          <cell r="Q891">
            <v>2.4951093191829501</v>
          </cell>
        </row>
        <row r="892">
          <cell r="I892" t="str">
            <v>2024-08-01 00:00:00-05:00</v>
          </cell>
          <cell r="Q892">
            <v>2.5135638084014178</v>
          </cell>
        </row>
        <row r="893">
          <cell r="I893" t="str">
            <v>2024-08-02 00:00:00-05:00</v>
          </cell>
          <cell r="Q893">
            <v>2.5329945642449556</v>
          </cell>
        </row>
        <row r="894">
          <cell r="I894" t="str">
            <v>2024-08-05 00:00:00-05:00</v>
          </cell>
          <cell r="Q894">
            <v>2.6124002935279003</v>
          </cell>
        </row>
        <row r="895">
          <cell r="I895" t="str">
            <v>2024-08-06 00:00:00-05:00</v>
          </cell>
          <cell r="Q895">
            <v>2.6093098888133248</v>
          </cell>
        </row>
        <row r="896">
          <cell r="I896" t="str">
            <v>2024-08-07 00:00:00-05:00</v>
          </cell>
          <cell r="Q896">
            <v>2.580548385989951</v>
          </cell>
        </row>
        <row r="897">
          <cell r="I897" t="str">
            <v>2024-08-08 00:00:00-05:00</v>
          </cell>
          <cell r="Q897">
            <v>2.5960315103429878</v>
          </cell>
        </row>
        <row r="898">
          <cell r="I898" t="str">
            <v>2024-08-09 00:00:00-05:00</v>
          </cell>
          <cell r="Q898">
            <v>2.5972529725635054</v>
          </cell>
        </row>
        <row r="899">
          <cell r="I899" t="str">
            <v>2024-08-12 00:00:00-05:00</v>
          </cell>
          <cell r="Q899">
            <v>2.6089378903774394</v>
          </cell>
        </row>
        <row r="900">
          <cell r="I900" t="str">
            <v>2024-08-13 00:00:00-05:00</v>
          </cell>
          <cell r="Q900">
            <v>2.626608321228848</v>
          </cell>
        </row>
        <row r="901">
          <cell r="I901" t="str">
            <v>2024-08-14 00:00:00-05:00</v>
          </cell>
          <cell r="Q901">
            <v>2.6300363040335881</v>
          </cell>
        </row>
        <row r="902">
          <cell r="I902" t="str">
            <v>2024-08-15 00:00:00-05:00</v>
          </cell>
          <cell r="Q902">
            <v>2.6225786682430225</v>
          </cell>
        </row>
        <row r="903">
          <cell r="I903" t="str">
            <v>2024-08-16 00:00:00-05:00</v>
          </cell>
          <cell r="Q903">
            <v>2.5990799608915292</v>
          </cell>
        </row>
        <row r="904">
          <cell r="I904" t="str">
            <v>2024-08-19 00:00:00-05:00</v>
          </cell>
          <cell r="Q904">
            <v>2.5639749688146245</v>
          </cell>
        </row>
        <row r="905">
          <cell r="I905" t="str">
            <v>2024-08-20 00:00:00-05:00</v>
          </cell>
          <cell r="Q905">
            <v>2.5080368321459763</v>
          </cell>
        </row>
        <row r="906">
          <cell r="I906" t="str">
            <v>2024-08-21 00:00:00-05:00</v>
          </cell>
          <cell r="Q906">
            <v>2.5347342201359178</v>
          </cell>
        </row>
        <row r="907">
          <cell r="I907" t="str">
            <v>2024-08-22 00:00:00-05:00</v>
          </cell>
          <cell r="Q907">
            <v>2.5545854725461834</v>
          </cell>
        </row>
        <row r="908">
          <cell r="I908" t="str">
            <v>2024-08-23 00:00:00-05:00</v>
          </cell>
          <cell r="Q908">
            <v>2.6134646850538217</v>
          </cell>
        </row>
        <row r="909">
          <cell r="I909" t="str">
            <v>2024-08-26 00:00:00-05:00</v>
          </cell>
          <cell r="Q909">
            <v>2.6797908353303983</v>
          </cell>
        </row>
        <row r="910">
          <cell r="I910" t="str">
            <v>2024-08-27 00:00:00-05:00</v>
          </cell>
          <cell r="Q910">
            <v>2.6813820119079752</v>
          </cell>
        </row>
        <row r="911">
          <cell r="I911" t="str">
            <v>2024-08-28 00:00:00-05:00</v>
          </cell>
          <cell r="Q911">
            <v>2.7230468730098969</v>
          </cell>
        </row>
        <row r="912">
          <cell r="I912" t="str">
            <v>2024-08-29 00:00:00-05:00</v>
          </cell>
          <cell r="Q912">
            <v>2.8023337221104918</v>
          </cell>
        </row>
        <row r="913">
          <cell r="I913" t="str">
            <v>2024-08-30 00:00:00-05:00</v>
          </cell>
          <cell r="Q913">
            <v>2.8414141313881229</v>
          </cell>
        </row>
        <row r="914">
          <cell r="I914" t="str">
            <v>2024-09-03 00:00:00-05:00</v>
          </cell>
          <cell r="Q914">
            <v>2.8474852009275837</v>
          </cell>
        </row>
        <row r="915">
          <cell r="I915" t="str">
            <v>2024-09-04 00:00:00-05:00</v>
          </cell>
          <cell r="Q915">
            <v>2.869279613892052</v>
          </cell>
        </row>
        <row r="916">
          <cell r="I916" t="str">
            <v>2024-09-05 00:00:00-05:00</v>
          </cell>
          <cell r="Q916">
            <v>2.8575021902070348</v>
          </cell>
        </row>
        <row r="917">
          <cell r="I917" t="str">
            <v>2024-09-06 00:00:00-05:00</v>
          </cell>
          <cell r="Q917">
            <v>2.8340985865103692</v>
          </cell>
        </row>
        <row r="918">
          <cell r="I918" t="str">
            <v>2024-09-09 00:00:00-05:00</v>
          </cell>
          <cell r="Q918">
            <v>2.8449947745888466</v>
          </cell>
        </row>
        <row r="919">
          <cell r="I919" t="str">
            <v>2024-09-10 00:00:00-05:00</v>
          </cell>
          <cell r="Q919">
            <v>2.8528063459287871</v>
          </cell>
        </row>
        <row r="920">
          <cell r="I920" t="str">
            <v>2024-09-11 00:00:00-05:00</v>
          </cell>
          <cell r="Q920">
            <v>2.817940176259039</v>
          </cell>
        </row>
        <row r="921">
          <cell r="I921" t="str">
            <v>2024-09-12 00:00:00-05:00</v>
          </cell>
          <cell r="Q921">
            <v>2.7703208216214508</v>
          </cell>
        </row>
        <row r="922">
          <cell r="I922" t="str">
            <v>2024-09-13 00:00:00-05:00</v>
          </cell>
          <cell r="Q922">
            <v>2.735954473306669</v>
          </cell>
        </row>
        <row r="923">
          <cell r="I923" t="str">
            <v>2024-09-16 00:00:00-05:00</v>
          </cell>
          <cell r="Q923">
            <v>2.7080913979973342</v>
          </cell>
        </row>
        <row r="924">
          <cell r="I924" t="str">
            <v>2024-09-17 00:00:00-05:00</v>
          </cell>
          <cell r="Q924">
            <v>2.6883961548333932</v>
          </cell>
        </row>
        <row r="925">
          <cell r="I925" t="str">
            <v>2024-09-18 00:00:00-05:00</v>
          </cell>
          <cell r="Q925">
            <v>2.656308303316167</v>
          </cell>
        </row>
        <row r="926">
          <cell r="I926" t="str">
            <v>2024-09-19 00:00:00-05:00</v>
          </cell>
          <cell r="Q926">
            <v>2.6294056601237075</v>
          </cell>
        </row>
        <row r="927">
          <cell r="I927" t="str">
            <v>2024-09-20 00:00:00-05:00</v>
          </cell>
          <cell r="Q927">
            <v>2.6107745823442099</v>
          </cell>
        </row>
        <row r="928">
          <cell r="I928" t="str">
            <v>2024-09-23 00:00:00-05:00</v>
          </cell>
          <cell r="Q928">
            <v>2.6173360066528808</v>
          </cell>
        </row>
        <row r="929">
          <cell r="I929" t="str">
            <v>2024-09-24 00:00:00-05:00</v>
          </cell>
          <cell r="Q929">
            <v>2.645723130105452</v>
          </cell>
        </row>
        <row r="930">
          <cell r="I930" t="str">
            <v>2024-09-25 00:00:00-05:00</v>
          </cell>
          <cell r="Q930">
            <v>2.645723130105452</v>
          </cell>
        </row>
        <row r="931">
          <cell r="I931" t="str">
            <v>2024-09-26 00:00:00-05:00</v>
          </cell>
          <cell r="Q931">
            <v>2.645723130105452</v>
          </cell>
        </row>
        <row r="932">
          <cell r="I932" t="str">
            <v>2024-09-27 00:00:00-05:00</v>
          </cell>
          <cell r="Q932">
            <v>2.6180156343166505</v>
          </cell>
        </row>
        <row r="933">
          <cell r="I933" t="str">
            <v>2024-09-30 00:00:00-05:00</v>
          </cell>
          <cell r="Q933">
            <v>2.5936026758423791</v>
          </cell>
        </row>
        <row r="934">
          <cell r="I934" t="str">
            <v>2024-10-01 00:00:00-05:00</v>
          </cell>
          <cell r="Q934">
            <v>2.5756346624631674</v>
          </cell>
        </row>
        <row r="935">
          <cell r="I935" t="str">
            <v>2024-10-02 00:00:00-05:00</v>
          </cell>
          <cell r="Q935">
            <v>2.5763457140657775</v>
          </cell>
        </row>
        <row r="936">
          <cell r="I936" t="str">
            <v>2024-10-03 00:00:00-05:00</v>
          </cell>
          <cell r="Q936">
            <v>2.5795058648250722</v>
          </cell>
        </row>
        <row r="937">
          <cell r="I937" t="str">
            <v>2024-10-04 00:00:00-05:00</v>
          </cell>
          <cell r="Q937">
            <v>2.5822688675046011</v>
          </cell>
        </row>
        <row r="938">
          <cell r="I938" t="str">
            <v>2024-10-07 00:00:00-05:00</v>
          </cell>
          <cell r="Q938">
            <v>2.6354959101305608</v>
          </cell>
        </row>
        <row r="939">
          <cell r="I939" t="str">
            <v>2024-10-08 00:00:00-05:00</v>
          </cell>
          <cell r="Q939">
            <v>2.6899996016228016</v>
          </cell>
        </row>
        <row r="940">
          <cell r="I940" t="str">
            <v>2024-10-09 00:00:00-05:00</v>
          </cell>
          <cell r="Q940">
            <v>2.77124428103913</v>
          </cell>
        </row>
        <row r="941">
          <cell r="I941" t="str">
            <v>2024-10-10 00:00:00-05:00</v>
          </cell>
          <cell r="Q941">
            <v>2.8514185058779273</v>
          </cell>
        </row>
        <row r="942">
          <cell r="I942" t="str">
            <v>2024-10-11 00:00:00-05:00</v>
          </cell>
          <cell r="Q942">
            <v>2.9207101827808621</v>
          </cell>
        </row>
        <row r="943">
          <cell r="I943" t="str">
            <v>2024-10-14 00:00:00-05:00</v>
          </cell>
          <cell r="Q943">
            <v>2.9287078336454324</v>
          </cell>
        </row>
        <row r="944">
          <cell r="I944" t="str">
            <v>2024-10-15 00:00:00-05:00</v>
          </cell>
          <cell r="Q944">
            <v>2.9330812857928881</v>
          </cell>
        </row>
        <row r="945">
          <cell r="I945" t="str">
            <v>2024-10-16 00:00:00-05:00</v>
          </cell>
          <cell r="Q945">
            <v>2.9079576179844224</v>
          </cell>
        </row>
        <row r="946">
          <cell r="I946" t="str">
            <v>2024-10-17 00:00:00-05:00</v>
          </cell>
          <cell r="Q946">
            <v>2.893182339525131</v>
          </cell>
        </row>
        <row r="947">
          <cell r="I947" t="str">
            <v>2024-10-18 00:00:00-05:00</v>
          </cell>
          <cell r="Q947">
            <v>2.8635881134723404</v>
          </cell>
        </row>
        <row r="948">
          <cell r="I948" t="str">
            <v>2024-10-21 00:00:00-05:00</v>
          </cell>
          <cell r="Q948">
            <v>2.8594315996988686</v>
          </cell>
        </row>
        <row r="949">
          <cell r="I949" t="str">
            <v>2024-10-22 00:00:00-05:00</v>
          </cell>
          <cell r="Q949">
            <v>2.8710966989037896</v>
          </cell>
        </row>
        <row r="950">
          <cell r="I950" t="str">
            <v>2024-10-23 00:00:00-05:00</v>
          </cell>
          <cell r="Q950">
            <v>2.8853729086774833</v>
          </cell>
        </row>
        <row r="951">
          <cell r="I951" t="str">
            <v>2024-10-24 00:00:00-05:00</v>
          </cell>
          <cell r="Q951">
            <v>2.8974319871986203</v>
          </cell>
        </row>
        <row r="952">
          <cell r="I952" t="str">
            <v>2024-10-25 00:00:00-05:00</v>
          </cell>
          <cell r="Q952">
            <v>2.914825522671014</v>
          </cell>
        </row>
        <row r="953">
          <cell r="I953" t="str">
            <v>2024-10-28 00:00:00-05:00</v>
          </cell>
          <cell r="Q953">
            <v>2.9290874470248061</v>
          </cell>
        </row>
        <row r="954">
          <cell r="I954" t="str">
            <v>2024-10-29 00:00:00-05:00</v>
          </cell>
          <cell r="Q954">
            <v>2.9320929283772559</v>
          </cell>
        </row>
        <row r="955">
          <cell r="I955" t="str">
            <v>2024-10-30 00:00:00-05:00</v>
          </cell>
          <cell r="Q955">
            <v>2.9026022314144266</v>
          </cell>
        </row>
        <row r="956">
          <cell r="I956" t="str">
            <v>2024-10-31 00:00:00-05:00</v>
          </cell>
          <cell r="Q956">
            <v>2.9148484918463451</v>
          </cell>
        </row>
        <row r="957">
          <cell r="I957" t="str">
            <v>2024-11-01 00:00:00-05:00</v>
          </cell>
          <cell r="Q957">
            <v>2.955162282311437</v>
          </cell>
        </row>
        <row r="958">
          <cell r="I958" t="str">
            <v>2024-11-04 00:00:00-05:00</v>
          </cell>
          <cell r="Q958">
            <v>3.2391410873876332</v>
          </cell>
        </row>
        <row r="959">
          <cell r="I959" t="str">
            <v>2024-11-05 00:00:00-05:00</v>
          </cell>
          <cell r="Q959">
            <v>3.4982047648302608</v>
          </cell>
        </row>
        <row r="960">
          <cell r="I960" t="str">
            <v>2024-11-06 00:00:00-05:00</v>
          </cell>
          <cell r="Q960">
            <v>3.664623976292436</v>
          </cell>
        </row>
        <row r="961">
          <cell r="I961" t="str">
            <v>2024-11-07 00:00:00-05:00</v>
          </cell>
          <cell r="Q961">
            <v>3.7617674167190929</v>
          </cell>
        </row>
        <row r="962">
          <cell r="I962" t="str">
            <v>2024-11-08 00:00:00-05:00</v>
          </cell>
          <cell r="Q962">
            <v>3.8732691673674005</v>
          </cell>
        </row>
        <row r="963">
          <cell r="I963" t="str">
            <v>2024-11-11 00:00:00-05:00</v>
          </cell>
          <cell r="Q963">
            <v>3.8591056245643616</v>
          </cell>
        </row>
        <row r="964">
          <cell r="I964" t="str">
            <v>2024-11-12 00:00:00-05:00</v>
          </cell>
          <cell r="Q964">
            <v>3.8595026912395785</v>
          </cell>
        </row>
        <row r="965">
          <cell r="I965" t="str">
            <v>2024-11-13 00:00:00-05:00</v>
          </cell>
          <cell r="Q965">
            <v>3.8565415848614393</v>
          </cell>
        </row>
        <row r="966">
          <cell r="I966" t="str">
            <v>2024-11-14 00:00:00-05:00</v>
          </cell>
          <cell r="Q966">
            <v>3.966957364954351</v>
          </cell>
        </row>
        <row r="967">
          <cell r="I967" t="str">
            <v>2024-11-15 00:00:00-05:00</v>
          </cell>
          <cell r="Q967">
            <v>4.0499596722828857</v>
          </cell>
        </row>
        <row r="968">
          <cell r="I968" t="str">
            <v>2024-11-18 00:00:00-05:00</v>
          </cell>
          <cell r="Q968">
            <v>4.0391251757044699</v>
          </cell>
        </row>
        <row r="969">
          <cell r="I969" t="str">
            <v>2024-11-19 00:00:00-05:00</v>
          </cell>
          <cell r="Q969">
            <v>4.0718955007915625</v>
          </cell>
        </row>
        <row r="970">
          <cell r="I970" t="str">
            <v>2024-11-20 00:00:00-05:00</v>
          </cell>
          <cell r="Q970">
            <v>4.1780215486585739</v>
          </cell>
        </row>
        <row r="971">
          <cell r="I971" t="str">
            <v>2024-11-21 00:00:00-05:00</v>
          </cell>
          <cell r="Q971">
            <v>4.1757582794591661</v>
          </cell>
        </row>
        <row r="972">
          <cell r="I972" t="str">
            <v>2024-11-22 00:00:00-05:00</v>
          </cell>
          <cell r="Q972">
            <v>4.1861023512928979</v>
          </cell>
        </row>
        <row r="973">
          <cell r="I973" t="str">
            <v>2024-11-25 00:00:00-05:00</v>
          </cell>
          <cell r="Q973">
            <v>4.2342833900660484</v>
          </cell>
        </row>
        <row r="974">
          <cell r="I974" t="str">
            <v>2024-11-26 00:00:00-05:00</v>
          </cell>
          <cell r="Q974">
            <v>4.3559507801136323</v>
          </cell>
        </row>
        <row r="975">
          <cell r="I975" t="str">
            <v>2024-11-27 00:00:00-05:00</v>
          </cell>
          <cell r="Q975">
            <v>4.3821958453358505</v>
          </cell>
        </row>
        <row r="976">
          <cell r="I976" t="str">
            <v>2024-11-29 00:00:00-05:00</v>
          </cell>
          <cell r="Q976">
            <v>4.4579928733349607</v>
          </cell>
        </row>
        <row r="977">
          <cell r="I977" t="str">
            <v>2024-12-02 00:00:00-05:00</v>
          </cell>
          <cell r="Q977">
            <v>4.478075475654923</v>
          </cell>
        </row>
        <row r="978">
          <cell r="I978" t="str">
            <v>2024-12-03 00:00:00-05:00</v>
          </cell>
          <cell r="Q978">
            <v>4.4852388612169172</v>
          </cell>
        </row>
        <row r="979">
          <cell r="I979" t="str">
            <v>2024-12-04 00:00:00-05:00</v>
          </cell>
          <cell r="Q979">
            <v>4.4719611932951562</v>
          </cell>
        </row>
        <row r="980">
          <cell r="I980" t="str">
            <v>2024-12-05 00:00:00-05:00</v>
          </cell>
          <cell r="Q980">
            <v>4.4620747383530928</v>
          </cell>
        </row>
        <row r="981">
          <cell r="I981" t="str">
            <v>2024-12-06 00:00:00-05:00</v>
          </cell>
          <cell r="Q981">
            <v>4.4437469295480527</v>
          </cell>
        </row>
        <row r="982">
          <cell r="I982" t="str">
            <v>2024-12-09 00:00:00-05:00</v>
          </cell>
          <cell r="Q982">
            <v>4.4659231023618382</v>
          </cell>
        </row>
        <row r="983">
          <cell r="I983" t="str">
            <v>2024-12-10 00:00:00-05:00</v>
          </cell>
          <cell r="Q983">
            <v>4.5601504756971636</v>
          </cell>
        </row>
        <row r="984">
          <cell r="I984" t="str">
            <v>2024-12-11 00:00:00-05:00</v>
          </cell>
          <cell r="Q984">
            <v>4.5271360369394218</v>
          </cell>
        </row>
        <row r="985">
          <cell r="I985" t="str">
            <v>2024-12-12 00:00:00-05:00</v>
          </cell>
          <cell r="Q985">
            <v>4.4854050931232736</v>
          </cell>
        </row>
        <row r="986">
          <cell r="I986" t="str">
            <v>2024-12-13 00:00:00-05:00</v>
          </cell>
          <cell r="Q986">
            <v>4.416837529459233</v>
          </cell>
        </row>
        <row r="987">
          <cell r="I987" t="str">
            <v>2024-12-16 00:00:00-05:00</v>
          </cell>
          <cell r="Q987">
            <v>4.3491270603409928</v>
          </cell>
        </row>
        <row r="988">
          <cell r="I988" t="str">
            <v>2024-12-17 00:00:00-05:00</v>
          </cell>
          <cell r="Q988">
            <v>4.2822629720867305</v>
          </cell>
        </row>
        <row r="989">
          <cell r="I989" t="str">
            <v>2024-12-18 00:00:00-05:00</v>
          </cell>
          <cell r="Q989">
            <v>4.2162346849356469</v>
          </cell>
        </row>
        <row r="990">
          <cell r="I990" t="str">
            <v>2024-12-19 00:00:00-05:00</v>
          </cell>
          <cell r="Q990">
            <v>4.212656498099423</v>
          </cell>
        </row>
        <row r="991">
          <cell r="I991" t="str">
            <v>2024-12-20 00:00:00-05:00</v>
          </cell>
          <cell r="Q991">
            <v>4.156493275658991</v>
          </cell>
        </row>
        <row r="992">
          <cell r="I992" t="str">
            <v>2024-12-23 00:00:00-05:00</v>
          </cell>
          <cell r="Q992">
            <v>4.1369822243863563</v>
          </cell>
        </row>
        <row r="993">
          <cell r="I993" t="str">
            <v>2024-12-24 00:00:00-05:00</v>
          </cell>
          <cell r="Q993">
            <v>4.1112973132644246</v>
          </cell>
        </row>
        <row r="994">
          <cell r="I994" t="str">
            <v>2024-12-26 00:00:00-05:00</v>
          </cell>
          <cell r="Q994">
            <v>4.1541133305812847</v>
          </cell>
        </row>
        <row r="995">
          <cell r="I995" t="str">
            <v>2024-12-27 00:00:00-05:00</v>
          </cell>
          <cell r="Q995">
            <v>4.2103380846698082</v>
          </cell>
        </row>
        <row r="996">
          <cell r="I996" t="str">
            <v>2024-12-30 00:00:00-05:00</v>
          </cell>
          <cell r="Q996">
            <v>4.2142104826818274</v>
          </cell>
        </row>
        <row r="997">
          <cell r="I997" t="str">
            <v>2024-12-31 00:00:00-05:00</v>
          </cell>
          <cell r="Q997">
            <v>4.2142104826818274</v>
          </cell>
        </row>
        <row r="998">
          <cell r="I998" t="str">
            <v>2025-01-02 00:00:00-05:00</v>
          </cell>
          <cell r="Q998">
            <v>4.1859988101573968</v>
          </cell>
        </row>
        <row r="999">
          <cell r="I999" t="str">
            <v>2025-01-03 00:00:00-05:00</v>
          </cell>
          <cell r="Q999">
            <v>4.2541892673269563</v>
          </cell>
        </row>
        <row r="1000">
          <cell r="I1000" t="str">
            <v>2025-01-06 00:00:00-05:00</v>
          </cell>
          <cell r="Q1000">
            <v>4.3209114857648601</v>
          </cell>
        </row>
        <row r="1001">
          <cell r="I1001" t="str">
            <v>2025-01-07 00:00:00-05:00</v>
          </cell>
          <cell r="Q1001">
            <v>4.3102712862099617</v>
          </cell>
        </row>
        <row r="1002">
          <cell r="I1002" t="str">
            <v>2025-01-08 00:00:00-05:00</v>
          </cell>
          <cell r="Q1002">
            <v>4.3138344856545778</v>
          </cell>
        </row>
        <row r="1003">
          <cell r="I1003" t="str">
            <v>2025-01-10 00:00:00-05:00</v>
          </cell>
          <cell r="Q1003">
            <v>4.2837832274570182</v>
          </cell>
        </row>
        <row r="1004">
          <cell r="I1004" t="str">
            <v>2025-01-13 00:00:00-05:00</v>
          </cell>
          <cell r="Q1004">
            <v>4.2308132567874832</v>
          </cell>
        </row>
        <row r="1005">
          <cell r="I1005" t="str">
            <v>2025-01-14 00:00:00-05:00</v>
          </cell>
          <cell r="Q1005">
            <v>4.1939296367399708</v>
          </cell>
        </row>
        <row r="1006">
          <cell r="I1006" t="str">
            <v>2025-01-15 00:00:00-05:00</v>
          </cell>
          <cell r="Q1006">
            <v>4.1937641816439779</v>
          </cell>
        </row>
        <row r="1007">
          <cell r="I1007" t="str">
            <v>2025-01-16 00:00:00-05:00</v>
          </cell>
          <cell r="Q1007">
            <v>4.1939448997428483</v>
          </cell>
        </row>
        <row r="1008">
          <cell r="I1008" t="str">
            <v>2025-01-17 00:00:00-05:00</v>
          </cell>
          <cell r="Q1008">
            <v>4.2483375843558147</v>
          </cell>
        </row>
        <row r="1009">
          <cell r="I1009" t="str">
            <v>2025-01-21 00:00:00-05:00</v>
          </cell>
          <cell r="Q1009">
            <v>4.2885198792260821</v>
          </cell>
        </row>
        <row r="1010">
          <cell r="I1010" t="str">
            <v>2025-01-22 00:00:00-05:00</v>
          </cell>
          <cell r="Q1010">
            <v>4.3097924779622847</v>
          </cell>
        </row>
        <row r="1011">
          <cell r="I1011" t="str">
            <v>2025-01-23 00:00:00-05:00</v>
          </cell>
          <cell r="Q1011">
            <v>4.3248221264550226</v>
          </cell>
        </row>
        <row r="1012">
          <cell r="I1012" t="str">
            <v>2025-01-24 00:00:00-05:00</v>
          </cell>
          <cell r="Q1012">
            <v>4.3269509653649036</v>
          </cell>
        </row>
        <row r="1013">
          <cell r="I1013" t="str">
            <v>2025-01-27 00:00:00-05:00</v>
          </cell>
          <cell r="Q1013">
            <v>4.3370047361146726</v>
          </cell>
        </row>
        <row r="1014">
          <cell r="I1014" t="str">
            <v>2025-01-28 00:00:00-05:00</v>
          </cell>
          <cell r="Q1014">
            <v>4.2969772005938127</v>
          </cell>
        </row>
        <row r="1015">
          <cell r="I1015" t="str">
            <v>2025-01-29 00:00:00-05:00</v>
          </cell>
          <cell r="Q1015">
            <v>4.3126277465202909</v>
          </cell>
        </row>
        <row r="1016">
          <cell r="I1016" t="str">
            <v>2025-01-30 00:00:00-05:00</v>
          </cell>
          <cell r="Q1016">
            <v>4.364934686022651</v>
          </cell>
        </row>
        <row r="1017">
          <cell r="I1017" t="str">
            <v>2025-01-31 00:00:00-05:00</v>
          </cell>
          <cell r="Q1017">
            <v>4.4352396235712392</v>
          </cell>
        </row>
        <row r="1018">
          <cell r="I1018" t="str">
            <v>2025-02-03 00:00:00-05:00</v>
          </cell>
          <cell r="Q1018">
            <v>4.386705836150707</v>
          </cell>
        </row>
        <row r="1019">
          <cell r="I1019" t="str">
            <v>2025-02-04 00:00:00-05:00</v>
          </cell>
          <cell r="Q1019">
            <v>4.4017740621989221</v>
          </cell>
        </row>
        <row r="1020">
          <cell r="I1020" t="str">
            <v>2025-02-05 00:00:00-05:00</v>
          </cell>
          <cell r="Q1020">
            <v>4.4195252722631828</v>
          </cell>
        </row>
        <row r="1021">
          <cell r="I1021" t="str">
            <v>2025-02-06 00:00:00-05:00</v>
          </cell>
          <cell r="Q1021">
            <v>4.4232358591420118</v>
          </cell>
        </row>
        <row r="1022">
          <cell r="I1022" t="str">
            <v>2025-02-07 00:00:00-05:00</v>
          </cell>
          <cell r="Q1022">
            <v>4.4024898309651217</v>
          </cell>
        </row>
        <row r="1023">
          <cell r="I1023" t="str">
            <v>2025-02-10 00:00:00-05:00</v>
          </cell>
          <cell r="Q1023">
            <v>4.4012495438207653</v>
          </cell>
        </row>
        <row r="1024">
          <cell r="I1024" t="str">
            <v>2025-02-11 00:00:00-05:00</v>
          </cell>
          <cell r="Q1024">
            <v>4.37279674050761</v>
          </cell>
        </row>
        <row r="1025">
          <cell r="I1025" t="str">
            <v>2025-02-12 00:00:00-05:00</v>
          </cell>
          <cell r="Q1025">
            <v>4.3732722300895768</v>
          </cell>
        </row>
        <row r="1026">
          <cell r="I1026" t="str">
            <v>2025-02-13 00:00:00-05:00</v>
          </cell>
          <cell r="Q1026">
            <v>4.3767594681095661</v>
          </cell>
        </row>
        <row r="1027">
          <cell r="I1027" t="str">
            <v>2025-02-14 00:00:00-05:00</v>
          </cell>
          <cell r="Q1027">
            <v>4.4191484770362104</v>
          </cell>
        </row>
        <row r="1028">
          <cell r="I1028" t="str">
            <v>2025-02-18 00:00:00-05:00</v>
          </cell>
          <cell r="Q1028">
            <v>4.3888196302282036</v>
          </cell>
        </row>
        <row r="1029">
          <cell r="I1029" t="str">
            <v>2025-02-19 00:00:00-05:00</v>
          </cell>
          <cell r="Q1029">
            <v>4.4652015493542221</v>
          </cell>
        </row>
        <row r="1030">
          <cell r="I1030" t="str">
            <v>2025-02-20 00:00:00-05:00</v>
          </cell>
          <cell r="Q1030">
            <v>4.5522244650653203</v>
          </cell>
        </row>
        <row r="1031">
          <cell r="I1031" t="str">
            <v>2025-02-21 00:00:00-05:00</v>
          </cell>
          <cell r="Q1031">
            <v>4.5191505617637393</v>
          </cell>
        </row>
        <row r="1032">
          <cell r="I1032" t="str">
            <v>2025-02-24 00:00:00-05:00</v>
          </cell>
          <cell r="Q1032">
            <v>4.6325202342740281</v>
          </cell>
        </row>
        <row r="1033">
          <cell r="I1033" t="str">
            <v>2025-02-25 00:00:00-05:00</v>
          </cell>
          <cell r="Q1033">
            <v>4.7149928344273748</v>
          </cell>
        </row>
        <row r="1034">
          <cell r="I1034" t="str">
            <v>2025-02-26 00:00:00-05:00</v>
          </cell>
          <cell r="Q1034">
            <v>4.6007162074021171</v>
          </cell>
        </row>
        <row r="1035">
          <cell r="I1035" t="str">
            <v>2025-02-27 00:00:00-05:00</v>
          </cell>
          <cell r="Q1035">
            <v>4.4852929964266881</v>
          </cell>
        </row>
        <row r="1036">
          <cell r="I1036" t="str">
            <v>2025-02-28 00:00:00-05:00</v>
          </cell>
          <cell r="Q1036">
            <v>4.3514192449259248</v>
          </cell>
        </row>
        <row r="1037">
          <cell r="I1037" t="str">
            <v>2025-03-03 00:00:00-05:00</v>
          </cell>
          <cell r="Q1037">
            <v>4.4704275472516013</v>
          </cell>
        </row>
        <row r="1038">
          <cell r="I1038" t="str">
            <v>2025-03-04 00:00:00-05:00</v>
          </cell>
          <cell r="Q1038">
            <v>4.5612652880578004</v>
          </cell>
        </row>
        <row r="1039">
          <cell r="I1039" t="str">
            <v>2025-03-05 00:00:00-05:00</v>
          </cell>
          <cell r="Q1039">
            <v>4.6878243226173701</v>
          </cell>
        </row>
        <row r="1040">
          <cell r="I1040" t="str">
            <v>2025-03-06 00:00:00-05:00</v>
          </cell>
          <cell r="Q1040">
            <v>4.8324180027050314</v>
          </cell>
        </row>
        <row r="1041">
          <cell r="I1041" t="str">
            <v>2025-03-07 00:00:00-05:00</v>
          </cell>
          <cell r="Q1041">
            <v>4.914689051554074</v>
          </cell>
        </row>
        <row r="1042">
          <cell r="I1042" t="str">
            <v>2025-03-10 00:00:00-05:00</v>
          </cell>
          <cell r="Q1042">
            <v>4.8549352033036692</v>
          </cell>
        </row>
        <row r="1043">
          <cell r="I1043" t="str">
            <v>2025-03-11 00:00:00-05:00</v>
          </cell>
          <cell r="Q1043">
            <v>4.8548768950653631</v>
          </cell>
        </row>
        <row r="1044">
          <cell r="I1044" t="str">
            <v>2025-03-12 00:00:00-05:00</v>
          </cell>
          <cell r="Q1044">
            <v>4.7877456555082496</v>
          </cell>
        </row>
        <row r="1045">
          <cell r="I1045" t="str">
            <v>2025-03-13 00:00:00-05:00</v>
          </cell>
          <cell r="Q1045">
            <v>4.7060399540849751</v>
          </cell>
        </row>
        <row r="1046">
          <cell r="I1046" t="str">
            <v>2025-03-14 00:00:00-05:00</v>
          </cell>
          <cell r="Q1046">
            <v>4.6626704028650652</v>
          </cell>
        </row>
        <row r="1047">
          <cell r="I1047" t="str">
            <v>2025-03-17 00:00:00-05:00</v>
          </cell>
          <cell r="Q1047">
            <v>4.6012772306588676</v>
          </cell>
        </row>
        <row r="1048">
          <cell r="I1048" t="str">
            <v>2025-03-18 00:00:00-05:00</v>
          </cell>
          <cell r="Q1048">
            <v>4.5334495651851112</v>
          </cell>
        </row>
        <row r="1049">
          <cell r="I1049" t="str">
            <v>2025-03-19 00:00:00-05:00</v>
          </cell>
          <cell r="Q1049">
            <v>4.5470082508892151</v>
          </cell>
        </row>
        <row r="1050">
          <cell r="I1050" t="str">
            <v>2025-03-20 00:00:00-05:00</v>
          </cell>
          <cell r="Q1050">
            <v>4.5224084432242275</v>
          </cell>
        </row>
        <row r="1051">
          <cell r="I1051" t="str">
            <v>2025-03-21 00:00:00-05:00</v>
          </cell>
          <cell r="Q1051">
            <v>4.4879956078193155</v>
          </cell>
        </row>
        <row r="1052">
          <cell r="I1052" t="str">
            <v>2025-03-24 00:00:00-05:00</v>
          </cell>
          <cell r="Q1052">
            <v>4.5887216426911088</v>
          </cell>
        </row>
        <row r="1053">
          <cell r="I1053" t="str">
            <v>2025-03-25 00:00:00-05:00</v>
          </cell>
          <cell r="Q1053">
            <v>4.6479798120288098</v>
          </cell>
        </row>
        <row r="1054">
          <cell r="I1054" t="str">
            <v>2025-03-26 00:00:00-05:00</v>
          </cell>
          <cell r="Q1054">
            <v>4.7384042356448814</v>
          </cell>
        </row>
        <row r="1055">
          <cell r="I1055" t="str">
            <v>2025-03-27 00:00:00-05:00</v>
          </cell>
          <cell r="Q1055">
            <v>4.8197625802083746</v>
          </cell>
        </row>
        <row r="1056">
          <cell r="I1056" t="str">
            <v>2025-03-28 00:00:00-05:00</v>
          </cell>
          <cell r="Q1056">
            <v>4.8492085720390543</v>
          </cell>
        </row>
        <row r="1057">
          <cell r="I1057" t="str">
            <v>2025-03-31 00:00:00-05:00</v>
          </cell>
          <cell r="Q1057">
            <v>4.9363952460994813</v>
          </cell>
        </row>
        <row r="1058">
          <cell r="I1058" t="str">
            <v>2025-04-01 00:00:00-05:00</v>
          </cell>
          <cell r="Q1058">
            <v>5.0719694609688952</v>
          </cell>
        </row>
        <row r="1059">
          <cell r="I1059" t="str">
            <v>2025-04-02 00:00:00-05:00</v>
          </cell>
          <cell r="Q1059">
            <v>4.9987017083320948</v>
          </cell>
        </row>
        <row r="1060">
          <cell r="I1060" t="str">
            <v>2025-04-03 00:00:00-05:00</v>
          </cell>
          <cell r="Q1060">
            <v>5.0960552010249272</v>
          </cell>
        </row>
        <row r="1061">
          <cell r="I1061" t="str">
            <v>2025-04-04 00:00:00-05:00</v>
          </cell>
          <cell r="Q1061">
            <v>5.1840467493180631</v>
          </cell>
        </row>
        <row r="1062">
          <cell r="I1062" t="str">
            <v>2025-04-07 00:00:00-05:00</v>
          </cell>
          <cell r="Q1062">
            <v>5.0956367274547487</v>
          </cell>
        </row>
        <row r="1063">
          <cell r="I1063" t="str">
            <v>2025-04-08 00:00:00-05:00</v>
          </cell>
          <cell r="Q1063">
            <v>4.9633834974430506</v>
          </cell>
        </row>
        <row r="1064">
          <cell r="I1064" t="str">
            <v>2025-04-09 00:00:00-05:00</v>
          </cell>
          <cell r="Q1064">
            <v>4.9829780440886422</v>
          </cell>
        </row>
        <row r="1065">
          <cell r="I1065" t="str">
            <v>2025-04-10 00:00:00-05:00</v>
          </cell>
          <cell r="Q1065">
            <v>4.9428258955262949</v>
          </cell>
        </row>
        <row r="1066">
          <cell r="I1066" t="str">
            <v>2025-04-11 00:00:00-05:00</v>
          </cell>
          <cell r="Q1066">
            <v>4.9088767992539681</v>
          </cell>
        </row>
        <row r="1067">
          <cell r="I1067" t="str">
            <v>2025-04-14 00:00:00-05:00</v>
          </cell>
          <cell r="Q1067">
            <v>4.8610439922978044</v>
          </cell>
        </row>
        <row r="1068">
          <cell r="I1068" t="str">
            <v>2025-04-15 00:00:00-05:00</v>
          </cell>
          <cell r="Q1068">
            <v>4.798918082519493</v>
          </cell>
        </row>
        <row r="1069">
          <cell r="I1069" t="str">
            <v>2025-04-16 00:00:00-05:00</v>
          </cell>
          <cell r="Q1069">
            <v>4.7328108877127546</v>
          </cell>
        </row>
        <row r="1070">
          <cell r="I1070" t="str">
            <v>2025-04-17 00:00:00-05:00</v>
          </cell>
          <cell r="Q1070">
            <v>4.669991075226946</v>
          </cell>
        </row>
        <row r="1071">
          <cell r="I1071" t="str">
            <v>2025-04-21 00:00:00-05:00</v>
          </cell>
          <cell r="Q1071">
            <v>4.6062810778764085</v>
          </cell>
        </row>
        <row r="1072">
          <cell r="I1072" t="str">
            <v>2025-04-22 00:00:00-05:00</v>
          </cell>
          <cell r="Q1072">
            <v>4.5935961896275135</v>
          </cell>
        </row>
        <row r="1073">
          <cell r="I1073" t="str">
            <v>2025-04-23 00:00:00-05:00</v>
          </cell>
          <cell r="Q1073">
            <v>4.5947829283551842</v>
          </cell>
        </row>
        <row r="1074">
          <cell r="I1074" t="str">
            <v>2025-04-24 00:00:00-05:00</v>
          </cell>
          <cell r="Q1074">
            <v>4.5885506358338732</v>
          </cell>
        </row>
        <row r="1075">
          <cell r="I1075" t="str">
            <v>2025-04-25 00:00:00-05:00</v>
          </cell>
          <cell r="Q1075">
            <v>4.5712796714900641</v>
          </cell>
        </row>
        <row r="1076">
          <cell r="I1076" t="str">
            <v>2025-04-28 00:00:00-05:00</v>
          </cell>
          <cell r="Q1076">
            <v>4.5641735480348942</v>
          </cell>
        </row>
        <row r="1077">
          <cell r="I1077" t="str">
            <v>2025-04-29 00:00:00-05:00</v>
          </cell>
          <cell r="Q1077">
            <v>4.574597077614845</v>
          </cell>
        </row>
        <row r="1078">
          <cell r="I1078" t="str">
            <v>2025-04-30 00:00:00-05:00</v>
          </cell>
          <cell r="Q1078">
            <v>4.5872016849390551</v>
          </cell>
        </row>
        <row r="1079">
          <cell r="I1079" t="str">
            <v>2025-05-01 00:00:00-05:00</v>
          </cell>
          <cell r="Q1079">
            <v>4.5154041674219991</v>
          </cell>
        </row>
        <row r="1080">
          <cell r="I1080" t="str">
            <v>2025-05-02 00:00:00-05:00</v>
          </cell>
          <cell r="Q1080">
            <v>4.7007465790335399</v>
          </cell>
        </row>
        <row r="1081">
          <cell r="I1081" t="str">
            <v>2025-05-05 00:00:00-05:00</v>
          </cell>
          <cell r="Q1081">
            <v>4.9615349122764041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4B08A-F11F-4E9D-8468-514A5D3E985C}">
  <dimension ref="A1:S1081"/>
  <sheetViews>
    <sheetView topLeftCell="H1" workbookViewId="0">
      <selection activeCell="P2" sqref="A1:P1048576"/>
    </sheetView>
  </sheetViews>
  <sheetFormatPr defaultRowHeight="15" x14ac:dyDescent="0.25"/>
  <cols>
    <col min="17" max="17" width="12.7109375" bestFit="1" customWidth="1"/>
  </cols>
  <sheetData>
    <row r="1" spans="1:19" x14ac:dyDescent="0.25">
      <c r="A1" s="5" t="s">
        <v>0</v>
      </c>
      <c r="B1" s="5"/>
      <c r="C1" s="5"/>
      <c r="D1" s="5"/>
      <c r="E1" s="5"/>
      <c r="F1" s="5"/>
      <c r="G1" s="5"/>
      <c r="H1" s="5"/>
      <c r="I1" s="5" t="s">
        <v>1</v>
      </c>
      <c r="J1" s="5"/>
      <c r="K1" s="5"/>
      <c r="L1" s="5"/>
      <c r="M1" s="5"/>
      <c r="N1" s="5"/>
      <c r="O1" s="5"/>
      <c r="P1" s="5"/>
      <c r="Q1" t="s">
        <v>2</v>
      </c>
      <c r="R1" t="s">
        <v>3</v>
      </c>
    </row>
    <row r="2" spans="1:19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</row>
    <row r="3" spans="1:19" x14ac:dyDescent="0.25">
      <c r="A3" t="s">
        <v>0</v>
      </c>
      <c r="B3" t="s">
        <v>12</v>
      </c>
      <c r="C3" t="s">
        <v>13</v>
      </c>
      <c r="D3">
        <v>1366.6705320000001</v>
      </c>
      <c r="E3">
        <v>1392.70841196271</v>
      </c>
      <c r="F3">
        <v>1366.545654</v>
      </c>
      <c r="G3" t="s">
        <v>14</v>
      </c>
      <c r="H3">
        <v>-1.0200000000000001E-2</v>
      </c>
      <c r="I3" t="s">
        <v>1</v>
      </c>
      <c r="J3" t="s">
        <v>12</v>
      </c>
      <c r="K3" t="s">
        <v>13</v>
      </c>
      <c r="L3">
        <v>35896.066409999999</v>
      </c>
      <c r="M3">
        <v>38275.857068978599</v>
      </c>
      <c r="N3">
        <v>32480.443360000001</v>
      </c>
      <c r="O3" t="s">
        <v>14</v>
      </c>
      <c r="P3">
        <v>-0.01</v>
      </c>
      <c r="Q3">
        <f>(P3+H3)/2</f>
        <v>-1.0100000000000001E-2</v>
      </c>
      <c r="R3">
        <f>1+Q3</f>
        <v>0.9899</v>
      </c>
      <c r="S3">
        <f>R3-1</f>
        <v>-1.0099999999999998E-2</v>
      </c>
    </row>
    <row r="4" spans="1:19" x14ac:dyDescent="0.25">
      <c r="A4" t="s">
        <v>0</v>
      </c>
      <c r="B4" t="s">
        <v>15</v>
      </c>
      <c r="C4" t="s">
        <v>16</v>
      </c>
      <c r="D4">
        <v>1377.090332</v>
      </c>
      <c r="E4">
        <v>1437.3759731330999</v>
      </c>
      <c r="F4">
        <v>1239.5076899999999</v>
      </c>
      <c r="G4" t="s">
        <v>14</v>
      </c>
      <c r="H4">
        <v>-0.01</v>
      </c>
      <c r="I4" t="s">
        <v>1</v>
      </c>
      <c r="J4" t="s">
        <v>15</v>
      </c>
      <c r="K4" t="s">
        <v>16</v>
      </c>
      <c r="L4">
        <v>35491.3125</v>
      </c>
      <c r="M4">
        <v>37722.378564979503</v>
      </c>
      <c r="N4">
        <v>30381.123049999998</v>
      </c>
      <c r="O4" t="s">
        <v>14</v>
      </c>
      <c r="P4">
        <v>-9.7999999999999997E-3</v>
      </c>
      <c r="Q4">
        <f t="shared" ref="Q4:Q67" si="0">(P4+H4)/2</f>
        <v>-9.8999999999999991E-3</v>
      </c>
      <c r="R4">
        <f>(1+Q4)*R3</f>
        <v>0.98009999000000003</v>
      </c>
      <c r="S4">
        <f t="shared" ref="S4:S67" si="1">R4-1</f>
        <v>-1.9900009999999968E-2</v>
      </c>
    </row>
    <row r="5" spans="1:19" x14ac:dyDescent="0.25">
      <c r="A5" t="s">
        <v>0</v>
      </c>
      <c r="B5" t="s">
        <v>17</v>
      </c>
      <c r="C5" t="s">
        <v>18</v>
      </c>
      <c r="D5">
        <v>1110.9882809999999</v>
      </c>
      <c r="E5">
        <v>1159.4763990501599</v>
      </c>
      <c r="F5">
        <v>1330.1446530000001</v>
      </c>
      <c r="G5" t="s">
        <v>14</v>
      </c>
      <c r="H5">
        <v>-0.01</v>
      </c>
      <c r="I5" t="s">
        <v>1</v>
      </c>
      <c r="J5" t="s">
        <v>17</v>
      </c>
      <c r="K5" t="s">
        <v>18</v>
      </c>
      <c r="L5">
        <v>30853.878909999999</v>
      </c>
      <c r="M5">
        <v>31714.8182218806</v>
      </c>
      <c r="N5">
        <v>33400.035159999999</v>
      </c>
      <c r="O5" t="s">
        <v>14</v>
      </c>
      <c r="P5">
        <v>-9.7999999999999997E-3</v>
      </c>
      <c r="Q5">
        <f t="shared" si="0"/>
        <v>-9.8999999999999991E-3</v>
      </c>
      <c r="R5">
        <f t="shared" ref="R5:R68" si="2">(1+Q5)*R4</f>
        <v>0.97039700009899998</v>
      </c>
      <c r="S5">
        <f t="shared" si="1"/>
        <v>-2.9602999901000016E-2</v>
      </c>
    </row>
    <row r="6" spans="1:19" x14ac:dyDescent="0.25">
      <c r="A6" t="s">
        <v>0</v>
      </c>
      <c r="B6" t="s">
        <v>19</v>
      </c>
      <c r="C6" t="s">
        <v>20</v>
      </c>
      <c r="D6">
        <v>1233.303711</v>
      </c>
      <c r="E6">
        <v>1281.1435022375299</v>
      </c>
      <c r="F6">
        <v>1379.494263</v>
      </c>
      <c r="G6" t="s">
        <v>14</v>
      </c>
      <c r="H6">
        <v>2.39071454007811E-2</v>
      </c>
      <c r="I6" t="s">
        <v>1</v>
      </c>
      <c r="J6" t="s">
        <v>19</v>
      </c>
      <c r="K6" t="s">
        <v>20</v>
      </c>
      <c r="L6">
        <v>32965.417970000002</v>
      </c>
      <c r="M6">
        <v>33783.5751779782</v>
      </c>
      <c r="N6">
        <v>34251.816409999999</v>
      </c>
      <c r="O6" t="s">
        <v>14</v>
      </c>
      <c r="P6">
        <v>-9.7999999999999997E-3</v>
      </c>
      <c r="Q6">
        <f t="shared" si="0"/>
        <v>7.0535727003905504E-3</v>
      </c>
      <c r="R6">
        <f t="shared" si="2"/>
        <v>0.97724176588743927</v>
      </c>
      <c r="S6">
        <f t="shared" si="1"/>
        <v>-2.2758234112560727E-2</v>
      </c>
    </row>
    <row r="7" spans="1:19" x14ac:dyDescent="0.25">
      <c r="A7" t="s">
        <v>0</v>
      </c>
      <c r="B7" t="s">
        <v>21</v>
      </c>
      <c r="C7" t="s">
        <v>22</v>
      </c>
      <c r="D7">
        <v>1317.903687</v>
      </c>
      <c r="E7">
        <v>1371.78709988012</v>
      </c>
      <c r="F7">
        <v>1374.3726810000001</v>
      </c>
      <c r="G7" t="s">
        <v>14</v>
      </c>
      <c r="H7">
        <v>-0.01</v>
      </c>
      <c r="I7" t="s">
        <v>1</v>
      </c>
      <c r="J7" t="s">
        <v>21</v>
      </c>
      <c r="K7" t="s">
        <v>22</v>
      </c>
      <c r="L7">
        <v>32258.166020000001</v>
      </c>
      <c r="M7">
        <v>33100.501058073503</v>
      </c>
      <c r="N7">
        <v>33529.75</v>
      </c>
      <c r="O7" t="s">
        <v>14</v>
      </c>
      <c r="P7">
        <v>-9.7999999999999997E-3</v>
      </c>
      <c r="Q7">
        <f t="shared" si="0"/>
        <v>-9.8999999999999991E-3</v>
      </c>
      <c r="R7">
        <f t="shared" si="2"/>
        <v>0.96756707240515361</v>
      </c>
      <c r="S7">
        <f t="shared" si="1"/>
        <v>-3.2432927594846395E-2</v>
      </c>
    </row>
    <row r="8" spans="1:19" x14ac:dyDescent="0.25">
      <c r="A8" t="s">
        <v>0</v>
      </c>
      <c r="B8" t="s">
        <v>13</v>
      </c>
      <c r="C8" t="s">
        <v>23</v>
      </c>
      <c r="D8">
        <v>1366.545654</v>
      </c>
      <c r="E8">
        <v>1424.14267193623</v>
      </c>
      <c r="F8">
        <v>1512.5908199999999</v>
      </c>
      <c r="G8" t="s">
        <v>14</v>
      </c>
      <c r="H8">
        <v>-0.01</v>
      </c>
      <c r="I8" t="s">
        <v>1</v>
      </c>
      <c r="J8" t="s">
        <v>13</v>
      </c>
      <c r="K8" t="s">
        <v>23</v>
      </c>
      <c r="L8">
        <v>32480.443360000001</v>
      </c>
      <c r="M8">
        <v>33310.292907511597</v>
      </c>
      <c r="N8">
        <v>35352.984380000002</v>
      </c>
      <c r="O8" t="s">
        <v>14</v>
      </c>
      <c r="P8">
        <v>-9.7999999999999997E-3</v>
      </c>
      <c r="Q8">
        <f t="shared" si="0"/>
        <v>-9.8999999999999991E-3</v>
      </c>
      <c r="R8">
        <f t="shared" si="2"/>
        <v>0.95798815838834261</v>
      </c>
      <c r="S8">
        <f t="shared" si="1"/>
        <v>-4.2011841611657386E-2</v>
      </c>
    </row>
    <row r="9" spans="1:19" x14ac:dyDescent="0.25">
      <c r="A9" t="s">
        <v>0</v>
      </c>
      <c r="B9" t="s">
        <v>16</v>
      </c>
      <c r="C9" t="s">
        <v>24</v>
      </c>
      <c r="D9">
        <v>1239.5076899999999</v>
      </c>
      <c r="E9">
        <v>1292.5010894974801</v>
      </c>
      <c r="F9">
        <v>1665.25415</v>
      </c>
      <c r="G9" t="s">
        <v>14</v>
      </c>
      <c r="H9">
        <v>6.88960578679427E-2</v>
      </c>
      <c r="I9" t="s">
        <v>1</v>
      </c>
      <c r="J9" t="s">
        <v>16</v>
      </c>
      <c r="K9" t="s">
        <v>24</v>
      </c>
      <c r="L9">
        <v>30381.123049999998</v>
      </c>
      <c r="M9">
        <v>31158.526335066599</v>
      </c>
      <c r="N9">
        <v>37645.363279999998</v>
      </c>
      <c r="O9" t="s">
        <v>14</v>
      </c>
      <c r="P9">
        <v>4.7820748548661599E-2</v>
      </c>
      <c r="Q9">
        <f t="shared" si="0"/>
        <v>5.835840320830215E-2</v>
      </c>
      <c r="R9">
        <f t="shared" si="2"/>
        <v>1.0138948176043483</v>
      </c>
      <c r="S9">
        <f t="shared" si="1"/>
        <v>1.3894817604348297E-2</v>
      </c>
    </row>
    <row r="10" spans="1:19" x14ac:dyDescent="0.25">
      <c r="A10" t="s">
        <v>0</v>
      </c>
      <c r="B10" t="s">
        <v>18</v>
      </c>
      <c r="C10" t="s">
        <v>25</v>
      </c>
      <c r="D10">
        <v>1330.1446530000001</v>
      </c>
      <c r="E10">
        <v>1383.9979569823199</v>
      </c>
      <c r="F10">
        <v>1596.0601810000001</v>
      </c>
      <c r="G10" t="s">
        <v>14</v>
      </c>
      <c r="H10">
        <v>4.0182948831956798E-2</v>
      </c>
      <c r="I10" t="s">
        <v>1</v>
      </c>
      <c r="J10" t="s">
        <v>18</v>
      </c>
      <c r="K10" t="s">
        <v>25</v>
      </c>
      <c r="L10">
        <v>33400.035159999999</v>
      </c>
      <c r="M10">
        <v>34204.757056778399</v>
      </c>
      <c r="N10">
        <v>36946.984380000002</v>
      </c>
      <c r="O10" t="s">
        <v>14</v>
      </c>
      <c r="P10">
        <v>2.1239194527841902E-2</v>
      </c>
      <c r="Q10">
        <f t="shared" si="0"/>
        <v>3.0711071679899352E-2</v>
      </c>
      <c r="R10">
        <f t="shared" si="2"/>
        <v>1.0450326140236739</v>
      </c>
      <c r="S10">
        <f t="shared" si="1"/>
        <v>4.5032614023673867E-2</v>
      </c>
    </row>
    <row r="11" spans="1:19" x14ac:dyDescent="0.25">
      <c r="A11" t="s">
        <v>0</v>
      </c>
      <c r="B11" t="s">
        <v>20</v>
      </c>
      <c r="C11" t="s">
        <v>26</v>
      </c>
      <c r="D11">
        <v>1379.494263</v>
      </c>
      <c r="E11">
        <v>1437.1915117450201</v>
      </c>
      <c r="F11">
        <v>1719.340942</v>
      </c>
      <c r="G11" t="s">
        <v>14</v>
      </c>
      <c r="H11">
        <v>-0.01</v>
      </c>
      <c r="I11" t="s">
        <v>1</v>
      </c>
      <c r="J11" t="s">
        <v>20</v>
      </c>
      <c r="K11" t="s">
        <v>26</v>
      </c>
      <c r="L11">
        <v>34251.816409999999</v>
      </c>
      <c r="M11">
        <v>35141.005302544603</v>
      </c>
      <c r="N11">
        <v>38293.144529999998</v>
      </c>
      <c r="O11" t="s">
        <v>14</v>
      </c>
      <c r="P11">
        <v>-9.7999999999999997E-3</v>
      </c>
      <c r="Q11">
        <f t="shared" si="0"/>
        <v>-9.8999999999999991E-3</v>
      </c>
      <c r="R11">
        <f t="shared" si="2"/>
        <v>1.0346867911448394</v>
      </c>
      <c r="S11">
        <f t="shared" si="1"/>
        <v>3.4686791144839413E-2</v>
      </c>
    </row>
    <row r="12" spans="1:19" x14ac:dyDescent="0.25">
      <c r="A12" t="s">
        <v>0</v>
      </c>
      <c r="B12" t="s">
        <v>22</v>
      </c>
      <c r="C12" t="s">
        <v>27</v>
      </c>
      <c r="D12">
        <v>1374.3726810000001</v>
      </c>
      <c r="E12">
        <v>1432.68502542855</v>
      </c>
      <c r="F12">
        <v>1728.044312</v>
      </c>
      <c r="G12" t="s">
        <v>14</v>
      </c>
      <c r="H12">
        <v>5.1666627049464703E-2</v>
      </c>
      <c r="I12" t="s">
        <v>1</v>
      </c>
      <c r="J12" t="s">
        <v>22</v>
      </c>
      <c r="K12" t="s">
        <v>27</v>
      </c>
      <c r="L12">
        <v>33529.75</v>
      </c>
      <c r="M12">
        <v>34414.149153370403</v>
      </c>
      <c r="N12">
        <v>45595.296880000002</v>
      </c>
      <c r="O12" t="s">
        <v>14</v>
      </c>
      <c r="P12">
        <v>7.1969202752779196E-2</v>
      </c>
      <c r="Q12">
        <f t="shared" si="0"/>
        <v>6.1817914901121949E-2</v>
      </c>
      <c r="R12">
        <f t="shared" si="2"/>
        <v>1.0986489711491461</v>
      </c>
      <c r="S12">
        <f t="shared" si="1"/>
        <v>9.8648971149146059E-2</v>
      </c>
    </row>
    <row r="13" spans="1:19" x14ac:dyDescent="0.25">
      <c r="A13" t="s">
        <v>0</v>
      </c>
      <c r="B13" t="s">
        <v>23</v>
      </c>
      <c r="C13" t="s">
        <v>28</v>
      </c>
      <c r="D13">
        <v>1512.5908199999999</v>
      </c>
      <c r="E13">
        <v>1576.3861710881099</v>
      </c>
      <c r="F13">
        <v>1770.1501459999999</v>
      </c>
      <c r="G13" t="s">
        <v>14</v>
      </c>
      <c r="H13">
        <v>3.4255386637874703E-2</v>
      </c>
      <c r="I13" t="s">
        <v>1</v>
      </c>
      <c r="J13" t="s">
        <v>23</v>
      </c>
      <c r="K13" t="s">
        <v>28</v>
      </c>
      <c r="L13">
        <v>35352.984380000002</v>
      </c>
      <c r="M13">
        <v>36266.190761778002</v>
      </c>
      <c r="N13">
        <v>46451.699220000002</v>
      </c>
      <c r="O13" t="s">
        <v>14</v>
      </c>
      <c r="P13">
        <v>6.2787993911364304E-2</v>
      </c>
      <c r="Q13">
        <f t="shared" si="0"/>
        <v>4.85216902746195E-2</v>
      </c>
      <c r="R13">
        <f t="shared" si="2"/>
        <v>1.1519572762477743</v>
      </c>
      <c r="S13">
        <f t="shared" si="1"/>
        <v>0.15195727624777433</v>
      </c>
    </row>
    <row r="14" spans="1:19" x14ac:dyDescent="0.25">
      <c r="A14" t="s">
        <v>0</v>
      </c>
      <c r="B14" t="s">
        <v>24</v>
      </c>
      <c r="C14" t="s">
        <v>29</v>
      </c>
      <c r="D14">
        <v>1665.25415</v>
      </c>
      <c r="E14">
        <v>1738.57561206488</v>
      </c>
      <c r="F14">
        <v>1741.595703</v>
      </c>
      <c r="G14" t="s">
        <v>14</v>
      </c>
      <c r="H14">
        <v>-0.01</v>
      </c>
      <c r="I14" t="s">
        <v>1</v>
      </c>
      <c r="J14" t="s">
        <v>24</v>
      </c>
      <c r="K14" t="s">
        <v>29</v>
      </c>
      <c r="L14">
        <v>37645.363279999998</v>
      </c>
      <c r="M14">
        <v>38654.824740733398</v>
      </c>
      <c r="N14">
        <v>44818.578130000002</v>
      </c>
      <c r="O14" t="s">
        <v>14</v>
      </c>
      <c r="P14">
        <v>3.8109420257930897E-2</v>
      </c>
      <c r="Q14">
        <f t="shared" si="0"/>
        <v>1.4054710128965447E-2</v>
      </c>
      <c r="R14">
        <f t="shared" si="2"/>
        <v>1.1681477018463893</v>
      </c>
      <c r="S14">
        <f t="shared" si="1"/>
        <v>0.16814770184638927</v>
      </c>
    </row>
    <row r="15" spans="1:19" x14ac:dyDescent="0.25">
      <c r="A15" t="s">
        <v>0</v>
      </c>
      <c r="B15" t="s">
        <v>25</v>
      </c>
      <c r="C15" t="s">
        <v>30</v>
      </c>
      <c r="D15">
        <v>1596.0601810000001</v>
      </c>
      <c r="E15">
        <v>1669.2912224976301</v>
      </c>
      <c r="F15">
        <v>1786.2177730000001</v>
      </c>
      <c r="G15" t="s">
        <v>14</v>
      </c>
      <c r="H15">
        <v>2.4028373674588901E-2</v>
      </c>
      <c r="I15" t="s">
        <v>1</v>
      </c>
      <c r="J15" t="s">
        <v>25</v>
      </c>
      <c r="K15" t="s">
        <v>30</v>
      </c>
      <c r="L15">
        <v>36946.984380000002</v>
      </c>
      <c r="M15">
        <v>37981.3366869811</v>
      </c>
      <c r="N15">
        <v>47976.234380000002</v>
      </c>
      <c r="O15" t="s">
        <v>14</v>
      </c>
      <c r="P15">
        <v>5.9703113447983097E-2</v>
      </c>
      <c r="Q15">
        <f t="shared" si="0"/>
        <v>4.1865743561286001E-2</v>
      </c>
      <c r="R15">
        <f t="shared" si="2"/>
        <v>1.2170530739735956</v>
      </c>
      <c r="S15">
        <f t="shared" si="1"/>
        <v>0.21705307397359563</v>
      </c>
    </row>
    <row r="16" spans="1:19" x14ac:dyDescent="0.25">
      <c r="A16" t="s">
        <v>0</v>
      </c>
      <c r="B16" t="s">
        <v>26</v>
      </c>
      <c r="C16" t="s">
        <v>31</v>
      </c>
      <c r="D16">
        <v>1719.340942</v>
      </c>
      <c r="E16">
        <v>1796.37286693325</v>
      </c>
      <c r="F16">
        <v>1841.635986</v>
      </c>
      <c r="G16" t="s">
        <v>14</v>
      </c>
      <c r="H16">
        <v>-1.23336287073654E-2</v>
      </c>
      <c r="I16" t="s">
        <v>1</v>
      </c>
      <c r="J16" t="s">
        <v>26</v>
      </c>
      <c r="K16" t="s">
        <v>31</v>
      </c>
      <c r="L16">
        <v>38293.144529999998</v>
      </c>
      <c r="M16">
        <v>39346.258836130997</v>
      </c>
      <c r="N16">
        <v>47327.898439999997</v>
      </c>
      <c r="O16" t="s">
        <v>14</v>
      </c>
      <c r="P16">
        <v>4.7187317839212199E-2</v>
      </c>
      <c r="Q16">
        <f t="shared" si="0"/>
        <v>1.7426844565923399E-2</v>
      </c>
      <c r="R16">
        <f t="shared" si="2"/>
        <v>1.2382624687222128</v>
      </c>
      <c r="S16">
        <f t="shared" si="1"/>
        <v>0.23826246872221279</v>
      </c>
    </row>
    <row r="17" spans="1:19" x14ac:dyDescent="0.25">
      <c r="A17" t="s">
        <v>0</v>
      </c>
      <c r="B17" t="s">
        <v>27</v>
      </c>
      <c r="C17" t="s">
        <v>32</v>
      </c>
      <c r="D17">
        <v>1728.044312</v>
      </c>
      <c r="E17">
        <v>1807.8511767566399</v>
      </c>
      <c r="F17">
        <v>1782.2204589999999</v>
      </c>
      <c r="G17" t="s">
        <v>14</v>
      </c>
      <c r="H17">
        <v>6.4702265935874803E-3</v>
      </c>
      <c r="I17" t="s">
        <v>1</v>
      </c>
      <c r="J17" t="s">
        <v>27</v>
      </c>
      <c r="K17" t="s">
        <v>32</v>
      </c>
      <c r="L17">
        <v>45595.296880000002</v>
      </c>
      <c r="M17">
        <v>48971.146934732802</v>
      </c>
      <c r="N17">
        <v>49146.125</v>
      </c>
      <c r="O17" t="s">
        <v>14</v>
      </c>
      <c r="P17">
        <v>1.5575413970196199E-2</v>
      </c>
      <c r="Q17">
        <f t="shared" si="0"/>
        <v>1.1022820281891839E-2</v>
      </c>
      <c r="R17">
        <f t="shared" si="2"/>
        <v>1.2519116133767494</v>
      </c>
      <c r="S17">
        <f t="shared" si="1"/>
        <v>0.25191161337674939</v>
      </c>
    </row>
    <row r="18" spans="1:19" x14ac:dyDescent="0.25">
      <c r="A18" t="s">
        <v>0</v>
      </c>
      <c r="B18" t="s">
        <v>28</v>
      </c>
      <c r="C18" t="s">
        <v>33</v>
      </c>
      <c r="D18">
        <v>1770.1501459999999</v>
      </c>
      <c r="E18">
        <v>1851.76006711993</v>
      </c>
      <c r="F18">
        <v>1850.0938719999999</v>
      </c>
      <c r="G18" t="s">
        <v>14</v>
      </c>
      <c r="H18">
        <v>-0.01</v>
      </c>
      <c r="I18" t="s">
        <v>1</v>
      </c>
      <c r="J18" t="s">
        <v>28</v>
      </c>
      <c r="K18" t="s">
        <v>33</v>
      </c>
      <c r="L18">
        <v>46451.699220000002</v>
      </c>
      <c r="M18">
        <v>49920.219183279703</v>
      </c>
      <c r="N18">
        <v>52130.652340000001</v>
      </c>
      <c r="O18" t="s">
        <v>14</v>
      </c>
      <c r="P18">
        <v>-9.7999999999999997E-3</v>
      </c>
      <c r="Q18">
        <f t="shared" si="0"/>
        <v>-9.8999999999999991E-3</v>
      </c>
      <c r="R18">
        <f t="shared" si="2"/>
        <v>1.2395176884043195</v>
      </c>
      <c r="S18">
        <f t="shared" si="1"/>
        <v>0.23951768840431953</v>
      </c>
    </row>
    <row r="19" spans="1:19" x14ac:dyDescent="0.25">
      <c r="A19" t="s">
        <v>0</v>
      </c>
      <c r="B19" t="s">
        <v>29</v>
      </c>
      <c r="C19" t="s">
        <v>34</v>
      </c>
      <c r="D19">
        <v>1741.595703</v>
      </c>
      <c r="E19">
        <v>1822.44163399492</v>
      </c>
      <c r="F19">
        <v>1939.4852289999999</v>
      </c>
      <c r="G19" t="s">
        <v>14</v>
      </c>
      <c r="H19">
        <v>2.2925082022093101E-2</v>
      </c>
      <c r="I19" t="s">
        <v>1</v>
      </c>
      <c r="J19" t="s">
        <v>29</v>
      </c>
      <c r="K19" t="s">
        <v>34</v>
      </c>
      <c r="L19">
        <v>44818.578130000002</v>
      </c>
      <c r="M19">
        <v>47857.203949557297</v>
      </c>
      <c r="N19">
        <v>51563.1875</v>
      </c>
      <c r="O19" t="s">
        <v>14</v>
      </c>
      <c r="P19">
        <v>3.00973821634265E-2</v>
      </c>
      <c r="Q19">
        <f t="shared" si="0"/>
        <v>2.6511232092759802E-2</v>
      </c>
      <c r="R19">
        <f t="shared" si="2"/>
        <v>1.2723788295246876</v>
      </c>
      <c r="S19">
        <f t="shared" si="1"/>
        <v>0.27237882952468762</v>
      </c>
    </row>
    <row r="20" spans="1:19" x14ac:dyDescent="0.25">
      <c r="A20" t="s">
        <v>0</v>
      </c>
      <c r="B20" t="s">
        <v>30</v>
      </c>
      <c r="C20" t="s">
        <v>35</v>
      </c>
      <c r="D20">
        <v>1786.2177730000001</v>
      </c>
      <c r="E20">
        <v>1868.20139063243</v>
      </c>
      <c r="F20">
        <v>1955.6289059999999</v>
      </c>
      <c r="G20" t="s">
        <v>14</v>
      </c>
      <c r="H20">
        <v>1.9168698616795099E-2</v>
      </c>
      <c r="I20" t="s">
        <v>1</v>
      </c>
      <c r="J20" t="s">
        <v>30</v>
      </c>
      <c r="K20" t="s">
        <v>35</v>
      </c>
      <c r="L20">
        <v>47976.234380000002</v>
      </c>
      <c r="M20">
        <v>51575.747447083901</v>
      </c>
      <c r="N20">
        <v>55920.390630000002</v>
      </c>
      <c r="O20" t="s">
        <v>14</v>
      </c>
      <c r="P20">
        <v>3.3117047857810597E-2</v>
      </c>
      <c r="Q20">
        <f t="shared" si="0"/>
        <v>2.6142873237302848E-2</v>
      </c>
      <c r="R20">
        <f t="shared" si="2"/>
        <v>1.3056424679747793</v>
      </c>
      <c r="S20">
        <f t="shared" si="1"/>
        <v>0.30564246797477934</v>
      </c>
    </row>
    <row r="21" spans="1:19" x14ac:dyDescent="0.25">
      <c r="A21" t="s">
        <v>0</v>
      </c>
      <c r="B21" t="s">
        <v>31</v>
      </c>
      <c r="C21" t="s">
        <v>36</v>
      </c>
      <c r="D21">
        <v>1841.635986</v>
      </c>
      <c r="E21">
        <v>1926.7908158734101</v>
      </c>
      <c r="F21">
        <v>1776.7148440000001</v>
      </c>
      <c r="G21" t="s">
        <v>14</v>
      </c>
      <c r="H21">
        <v>-0.01</v>
      </c>
      <c r="I21" t="s">
        <v>1</v>
      </c>
      <c r="J21" t="s">
        <v>31</v>
      </c>
      <c r="K21" t="s">
        <v>36</v>
      </c>
      <c r="L21">
        <v>47327.898439999997</v>
      </c>
      <c r="M21">
        <v>50698.328114531803</v>
      </c>
      <c r="N21">
        <v>54087.6875</v>
      </c>
      <c r="O21" t="s">
        <v>14</v>
      </c>
      <c r="P21">
        <v>2.8565768955787101E-2</v>
      </c>
      <c r="Q21">
        <f t="shared" si="0"/>
        <v>9.2828844778935493E-3</v>
      </c>
      <c r="R21">
        <f t="shared" si="2"/>
        <v>1.317762596174421</v>
      </c>
      <c r="S21">
        <f t="shared" si="1"/>
        <v>0.31776259617442104</v>
      </c>
    </row>
    <row r="22" spans="1:19" x14ac:dyDescent="0.25">
      <c r="A22" t="s">
        <v>0</v>
      </c>
      <c r="B22" t="s">
        <v>32</v>
      </c>
      <c r="C22" t="s">
        <v>37</v>
      </c>
      <c r="D22">
        <v>1782.2204589999999</v>
      </c>
      <c r="E22">
        <v>1865.4242329380099</v>
      </c>
      <c r="F22">
        <v>1577.758789</v>
      </c>
      <c r="G22" t="s">
        <v>14</v>
      </c>
      <c r="H22">
        <v>-0.01</v>
      </c>
      <c r="I22" t="s">
        <v>1</v>
      </c>
      <c r="J22" t="s">
        <v>32</v>
      </c>
      <c r="K22" t="s">
        <v>37</v>
      </c>
      <c r="L22">
        <v>49146.125</v>
      </c>
      <c r="M22">
        <v>52804.101894503903</v>
      </c>
      <c r="N22">
        <v>48893.058590000001</v>
      </c>
      <c r="O22" t="s">
        <v>14</v>
      </c>
      <c r="P22">
        <v>-9.7999999999999997E-3</v>
      </c>
      <c r="Q22">
        <f t="shared" si="0"/>
        <v>-9.8999999999999991E-3</v>
      </c>
      <c r="R22">
        <f t="shared" si="2"/>
        <v>1.3047167464722942</v>
      </c>
      <c r="S22">
        <f t="shared" si="1"/>
        <v>0.30471674647229419</v>
      </c>
    </row>
    <row r="23" spans="1:19" x14ac:dyDescent="0.25">
      <c r="A23" t="s">
        <v>0</v>
      </c>
      <c r="B23" t="s">
        <v>33</v>
      </c>
      <c r="C23" t="s">
        <v>38</v>
      </c>
      <c r="D23">
        <v>1850.0938719999999</v>
      </c>
      <c r="E23">
        <v>1934.8803526388499</v>
      </c>
      <c r="F23">
        <v>1623.9892580000001</v>
      </c>
      <c r="G23" t="s">
        <v>14</v>
      </c>
      <c r="H23">
        <v>-0.01</v>
      </c>
      <c r="I23" t="s">
        <v>1</v>
      </c>
      <c r="J23" t="s">
        <v>33</v>
      </c>
      <c r="K23" t="s">
        <v>38</v>
      </c>
      <c r="L23">
        <v>52130.652340000001</v>
      </c>
      <c r="M23">
        <v>56330.742088881903</v>
      </c>
      <c r="N23">
        <v>49694.164060000003</v>
      </c>
      <c r="O23" t="s">
        <v>14</v>
      </c>
      <c r="P23">
        <v>-9.7999999999999997E-3</v>
      </c>
      <c r="Q23">
        <f t="shared" si="0"/>
        <v>-9.8999999999999991E-3</v>
      </c>
      <c r="R23">
        <f t="shared" si="2"/>
        <v>1.2918000506822185</v>
      </c>
      <c r="S23">
        <f t="shared" si="1"/>
        <v>0.29180005068221848</v>
      </c>
    </row>
    <row r="24" spans="1:19" x14ac:dyDescent="0.25">
      <c r="A24" t="s">
        <v>0</v>
      </c>
      <c r="B24" t="s">
        <v>34</v>
      </c>
      <c r="C24" t="s">
        <v>39</v>
      </c>
      <c r="D24">
        <v>1939.4852289999999</v>
      </c>
      <c r="E24">
        <v>2029.50138001766</v>
      </c>
      <c r="F24">
        <v>1482.5394289999999</v>
      </c>
      <c r="G24" t="s">
        <v>14</v>
      </c>
      <c r="H24">
        <v>-0.01</v>
      </c>
      <c r="I24" t="s">
        <v>1</v>
      </c>
      <c r="J24" t="s">
        <v>34</v>
      </c>
      <c r="K24" t="s">
        <v>39</v>
      </c>
      <c r="L24">
        <v>51563.1875</v>
      </c>
      <c r="M24">
        <v>55525.579023357997</v>
      </c>
      <c r="N24">
        <v>47078.089840000001</v>
      </c>
      <c r="O24" t="s">
        <v>14</v>
      </c>
      <c r="P24">
        <v>-9.7999999999999997E-3</v>
      </c>
      <c r="Q24">
        <f t="shared" si="0"/>
        <v>-9.8999999999999991E-3</v>
      </c>
      <c r="R24">
        <f t="shared" si="2"/>
        <v>1.2790112301804646</v>
      </c>
      <c r="S24">
        <f t="shared" si="1"/>
        <v>0.27901123018046459</v>
      </c>
    </row>
    <row r="25" spans="1:19" x14ac:dyDescent="0.25">
      <c r="A25" t="s">
        <v>0</v>
      </c>
      <c r="B25" t="s">
        <v>35</v>
      </c>
      <c r="C25" t="s">
        <v>40</v>
      </c>
      <c r="D25">
        <v>1955.6289059999999</v>
      </c>
      <c r="E25">
        <v>2047.9207343304699</v>
      </c>
      <c r="F25">
        <v>1444.869385</v>
      </c>
      <c r="G25" t="s">
        <v>14</v>
      </c>
      <c r="H25">
        <v>-0.01</v>
      </c>
      <c r="I25" t="s">
        <v>1</v>
      </c>
      <c r="J25" t="s">
        <v>35</v>
      </c>
      <c r="K25" t="s">
        <v>40</v>
      </c>
      <c r="L25">
        <v>55920.390630000002</v>
      </c>
      <c r="M25">
        <v>60742.8287013347</v>
      </c>
      <c r="N25">
        <v>46294.660159999999</v>
      </c>
      <c r="O25" t="s">
        <v>14</v>
      </c>
      <c r="P25">
        <v>-9.7999999999999997E-3</v>
      </c>
      <c r="Q25">
        <f t="shared" si="0"/>
        <v>-9.8999999999999991E-3</v>
      </c>
      <c r="R25">
        <f t="shared" si="2"/>
        <v>1.266349019001678</v>
      </c>
      <c r="S25">
        <f t="shared" si="1"/>
        <v>0.26634901900167796</v>
      </c>
    </row>
    <row r="26" spans="1:19" x14ac:dyDescent="0.25">
      <c r="A26" t="s">
        <v>0</v>
      </c>
      <c r="B26" t="s">
        <v>36</v>
      </c>
      <c r="C26" t="s">
        <v>41</v>
      </c>
      <c r="D26">
        <v>1776.7148440000001</v>
      </c>
      <c r="E26">
        <v>1860.53546108972</v>
      </c>
      <c r="F26">
        <v>1570.2626949999999</v>
      </c>
      <c r="G26" t="s">
        <v>14</v>
      </c>
      <c r="H26">
        <v>-0.01</v>
      </c>
      <c r="I26" t="s">
        <v>1</v>
      </c>
      <c r="J26" t="s">
        <v>36</v>
      </c>
      <c r="K26" t="s">
        <v>41</v>
      </c>
      <c r="L26">
        <v>54087.6875</v>
      </c>
      <c r="M26">
        <v>58362.3444722321</v>
      </c>
      <c r="N26">
        <v>49597.683590000001</v>
      </c>
      <c r="O26" t="s">
        <v>14</v>
      </c>
      <c r="P26">
        <v>-9.7999999999999997E-3</v>
      </c>
      <c r="Q26">
        <f t="shared" si="0"/>
        <v>-9.8999999999999991E-3</v>
      </c>
      <c r="R26">
        <f t="shared" si="2"/>
        <v>1.2538121637135613</v>
      </c>
      <c r="S26">
        <f t="shared" si="1"/>
        <v>0.2538121637135613</v>
      </c>
    </row>
    <row r="27" spans="1:19" x14ac:dyDescent="0.25">
      <c r="A27" t="s">
        <v>0</v>
      </c>
      <c r="B27" t="s">
        <v>37</v>
      </c>
      <c r="C27" t="s">
        <v>42</v>
      </c>
      <c r="D27">
        <v>1577.758789</v>
      </c>
      <c r="E27">
        <v>1648.8438084044799</v>
      </c>
      <c r="F27">
        <v>1487.240601</v>
      </c>
      <c r="G27" t="s">
        <v>14</v>
      </c>
      <c r="H27">
        <v>-0.01</v>
      </c>
      <c r="I27" t="s">
        <v>1</v>
      </c>
      <c r="J27" t="s">
        <v>37</v>
      </c>
      <c r="K27" t="s">
        <v>42</v>
      </c>
      <c r="L27">
        <v>48893.058590000001</v>
      </c>
      <c r="M27">
        <v>52039.933975149397</v>
      </c>
      <c r="N27">
        <v>48462.753909999999</v>
      </c>
      <c r="O27" t="s">
        <v>14</v>
      </c>
      <c r="P27">
        <v>-9.7999999999999997E-3</v>
      </c>
      <c r="Q27">
        <f t="shared" si="0"/>
        <v>-9.8999999999999991E-3</v>
      </c>
      <c r="R27">
        <f t="shared" si="2"/>
        <v>1.241399423292797</v>
      </c>
      <c r="S27">
        <f t="shared" si="1"/>
        <v>0.24139942329279696</v>
      </c>
    </row>
    <row r="28" spans="1:19" x14ac:dyDescent="0.25">
      <c r="A28" t="s">
        <v>0</v>
      </c>
      <c r="B28" t="s">
        <v>38</v>
      </c>
      <c r="C28" t="s">
        <v>43</v>
      </c>
      <c r="D28">
        <v>1623.9892580000001</v>
      </c>
      <c r="E28">
        <v>1693.00540955977</v>
      </c>
      <c r="F28">
        <v>1567.8460689999999</v>
      </c>
      <c r="G28" t="s">
        <v>14</v>
      </c>
      <c r="H28">
        <v>-0.01</v>
      </c>
      <c r="I28" t="s">
        <v>1</v>
      </c>
      <c r="J28" t="s">
        <v>38</v>
      </c>
      <c r="K28" t="s">
        <v>43</v>
      </c>
      <c r="L28">
        <v>49694.164060000003</v>
      </c>
      <c r="M28">
        <v>52913.036535140302</v>
      </c>
      <c r="N28">
        <v>50356.402340000001</v>
      </c>
      <c r="O28" t="s">
        <v>14</v>
      </c>
      <c r="P28">
        <v>-9.7999999999999997E-3</v>
      </c>
      <c r="Q28">
        <f t="shared" si="0"/>
        <v>-9.8999999999999991E-3</v>
      </c>
      <c r="R28">
        <f t="shared" si="2"/>
        <v>1.2291095690021983</v>
      </c>
      <c r="S28">
        <f t="shared" si="1"/>
        <v>0.22910956900219825</v>
      </c>
    </row>
    <row r="29" spans="1:19" x14ac:dyDescent="0.25">
      <c r="A29" t="s">
        <v>0</v>
      </c>
      <c r="B29" t="s">
        <v>39</v>
      </c>
      <c r="C29" t="s">
        <v>44</v>
      </c>
      <c r="D29">
        <v>1482.5394289999999</v>
      </c>
      <c r="E29">
        <v>1546.1563269134199</v>
      </c>
      <c r="F29">
        <v>1539.2196039999999</v>
      </c>
      <c r="G29" t="s">
        <v>14</v>
      </c>
      <c r="H29">
        <v>-0.01</v>
      </c>
      <c r="I29" t="s">
        <v>1</v>
      </c>
      <c r="J29" t="s">
        <v>39</v>
      </c>
      <c r="K29" t="s">
        <v>44</v>
      </c>
      <c r="L29">
        <v>47078.089840000001</v>
      </c>
      <c r="M29">
        <v>49799.846711891398</v>
      </c>
      <c r="N29">
        <v>48373.851560000003</v>
      </c>
      <c r="O29" t="s">
        <v>14</v>
      </c>
      <c r="P29">
        <v>-9.7999999999999997E-3</v>
      </c>
      <c r="Q29">
        <f t="shared" si="0"/>
        <v>-9.8999999999999991E-3</v>
      </c>
      <c r="R29">
        <f t="shared" si="2"/>
        <v>1.2169413842690764</v>
      </c>
      <c r="S29">
        <f t="shared" si="1"/>
        <v>0.21694138426907639</v>
      </c>
    </row>
    <row r="30" spans="1:19" x14ac:dyDescent="0.25">
      <c r="A30" t="s">
        <v>0</v>
      </c>
      <c r="B30" t="s">
        <v>40</v>
      </c>
      <c r="C30" t="s">
        <v>45</v>
      </c>
      <c r="D30">
        <v>1444.869385</v>
      </c>
      <c r="E30">
        <v>1504.01874077406</v>
      </c>
      <c r="F30">
        <v>1528.7751459999999</v>
      </c>
      <c r="G30" t="s">
        <v>14</v>
      </c>
      <c r="H30">
        <v>1.18143039462352E-2</v>
      </c>
      <c r="I30" t="s">
        <v>1</v>
      </c>
      <c r="J30" t="s">
        <v>40</v>
      </c>
      <c r="K30" t="s">
        <v>45</v>
      </c>
      <c r="L30">
        <v>46294.660159999999</v>
      </c>
      <c r="M30">
        <v>47718.138996786001</v>
      </c>
      <c r="N30">
        <v>48761.929689999997</v>
      </c>
      <c r="O30" t="s">
        <v>14</v>
      </c>
      <c r="P30">
        <v>1.0658981063789199E-2</v>
      </c>
      <c r="Q30">
        <f t="shared" si="0"/>
        <v>1.12366425050122E-2</v>
      </c>
      <c r="R30">
        <f t="shared" si="2"/>
        <v>1.2306157195536627</v>
      </c>
      <c r="S30">
        <f t="shared" si="1"/>
        <v>0.23061571955366267</v>
      </c>
    </row>
    <row r="31" spans="1:19" x14ac:dyDescent="0.25">
      <c r="A31" t="s">
        <v>0</v>
      </c>
      <c r="B31" t="s">
        <v>41</v>
      </c>
      <c r="C31" t="s">
        <v>46</v>
      </c>
      <c r="D31">
        <v>1570.2626949999999</v>
      </c>
      <c r="E31">
        <v>1633.5029607162501</v>
      </c>
      <c r="F31">
        <v>1833.4951169999999</v>
      </c>
      <c r="G31" t="s">
        <v>14</v>
      </c>
      <c r="H31">
        <v>-0.01</v>
      </c>
      <c r="I31" t="s">
        <v>1</v>
      </c>
      <c r="J31" t="s">
        <v>41</v>
      </c>
      <c r="K31" t="s">
        <v>46</v>
      </c>
      <c r="L31">
        <v>49597.683590000001</v>
      </c>
      <c r="M31">
        <v>51724.498627873101</v>
      </c>
      <c r="N31">
        <v>52384.9375</v>
      </c>
      <c r="O31" t="s">
        <v>14</v>
      </c>
      <c r="P31">
        <v>-9.7999999999999997E-3</v>
      </c>
      <c r="Q31">
        <f t="shared" si="0"/>
        <v>-9.8999999999999991E-3</v>
      </c>
      <c r="R31">
        <f t="shared" si="2"/>
        <v>1.2184326239300813</v>
      </c>
      <c r="S31">
        <f t="shared" si="1"/>
        <v>0.21843262393008134</v>
      </c>
    </row>
    <row r="32" spans="1:19" x14ac:dyDescent="0.25">
      <c r="A32" t="s">
        <v>0</v>
      </c>
      <c r="B32" t="s">
        <v>42</v>
      </c>
      <c r="C32" t="s">
        <v>47</v>
      </c>
      <c r="D32">
        <v>1487.240601</v>
      </c>
      <c r="E32">
        <v>1549.3452262657199</v>
      </c>
      <c r="F32">
        <v>1870.9049070000001</v>
      </c>
      <c r="G32" t="s">
        <v>14</v>
      </c>
      <c r="H32">
        <v>5.1794114058213499E-2</v>
      </c>
      <c r="I32" t="s">
        <v>1</v>
      </c>
      <c r="J32" t="s">
        <v>42</v>
      </c>
      <c r="K32" t="s">
        <v>47</v>
      </c>
      <c r="L32">
        <v>48462.753909999999</v>
      </c>
      <c r="M32">
        <v>51566.220897997802</v>
      </c>
      <c r="N32">
        <v>54896.5625</v>
      </c>
      <c r="O32" t="s">
        <v>14</v>
      </c>
      <c r="P32">
        <v>2.6551559995736902E-2</v>
      </c>
      <c r="Q32">
        <f t="shared" si="0"/>
        <v>3.9172837026975202E-2</v>
      </c>
      <c r="R32">
        <f t="shared" si="2"/>
        <v>1.2661620865356442</v>
      </c>
      <c r="S32">
        <f t="shared" si="1"/>
        <v>0.26616208653564422</v>
      </c>
    </row>
    <row r="33" spans="1:19" x14ac:dyDescent="0.25">
      <c r="A33" t="s">
        <v>0</v>
      </c>
      <c r="B33" t="s">
        <v>43</v>
      </c>
      <c r="C33" t="s">
        <v>48</v>
      </c>
      <c r="D33">
        <v>1567.8460689999999</v>
      </c>
      <c r="E33">
        <v>1631.3990445337499</v>
      </c>
      <c r="F33">
        <v>1795.1729740000001</v>
      </c>
      <c r="G33" t="s">
        <v>14</v>
      </c>
      <c r="H33">
        <v>-0.01</v>
      </c>
      <c r="I33" t="s">
        <v>1</v>
      </c>
      <c r="J33" t="s">
        <v>43</v>
      </c>
      <c r="K33" t="s">
        <v>48</v>
      </c>
      <c r="L33">
        <v>50356.402340000001</v>
      </c>
      <c r="M33">
        <v>53366.833747203098</v>
      </c>
      <c r="N33">
        <v>55876.359380000002</v>
      </c>
      <c r="O33" t="s">
        <v>14</v>
      </c>
      <c r="P33">
        <v>-9.7999999999999997E-3</v>
      </c>
      <c r="Q33">
        <f t="shared" si="0"/>
        <v>-9.8999999999999991E-3</v>
      </c>
      <c r="R33">
        <f t="shared" si="2"/>
        <v>1.2536270818789412</v>
      </c>
      <c r="S33">
        <f t="shared" si="1"/>
        <v>0.25362708187894123</v>
      </c>
    </row>
    <row r="34" spans="1:19" x14ac:dyDescent="0.25">
      <c r="A34" t="s">
        <v>0</v>
      </c>
      <c r="B34" t="s">
        <v>44</v>
      </c>
      <c r="C34" t="s">
        <v>49</v>
      </c>
      <c r="D34">
        <v>1539.2196039999999</v>
      </c>
      <c r="E34">
        <v>1602.96380747025</v>
      </c>
      <c r="F34">
        <v>1826.079346</v>
      </c>
      <c r="G34" t="s">
        <v>14</v>
      </c>
      <c r="H34">
        <v>-0.01</v>
      </c>
      <c r="I34" t="s">
        <v>1</v>
      </c>
      <c r="J34" t="s">
        <v>44</v>
      </c>
      <c r="K34" t="s">
        <v>49</v>
      </c>
      <c r="L34">
        <v>48373.851560000003</v>
      </c>
      <c r="M34">
        <v>49901.566134048597</v>
      </c>
      <c r="N34">
        <v>57780.34375</v>
      </c>
      <c r="O34" t="s">
        <v>14</v>
      </c>
      <c r="P34">
        <v>3.8890813473195299E-2</v>
      </c>
      <c r="Q34">
        <f t="shared" si="0"/>
        <v>1.4445406736597648E-2</v>
      </c>
      <c r="R34">
        <f t="shared" si="2"/>
        <v>1.2717362349726964</v>
      </c>
      <c r="S34">
        <f t="shared" si="1"/>
        <v>0.27173623497269639</v>
      </c>
    </row>
    <row r="35" spans="1:19" x14ac:dyDescent="0.25">
      <c r="A35" t="s">
        <v>0</v>
      </c>
      <c r="B35" t="s">
        <v>45</v>
      </c>
      <c r="C35" t="s">
        <v>50</v>
      </c>
      <c r="D35">
        <v>1528.7751459999999</v>
      </c>
      <c r="E35">
        <v>1591.30067345728</v>
      </c>
      <c r="F35">
        <v>1766.580322</v>
      </c>
      <c r="G35" t="s">
        <v>14</v>
      </c>
      <c r="H35">
        <v>3.1310549726323203E-2</v>
      </c>
      <c r="I35" t="s">
        <v>1</v>
      </c>
      <c r="J35" t="s">
        <v>45</v>
      </c>
      <c r="K35" t="s">
        <v>50</v>
      </c>
      <c r="L35">
        <v>48761.929689999997</v>
      </c>
      <c r="M35">
        <v>50258.686989746799</v>
      </c>
      <c r="N35">
        <v>57230.070310000003</v>
      </c>
      <c r="O35" t="s">
        <v>14</v>
      </c>
      <c r="P35">
        <v>3.4732590255699497E-2</v>
      </c>
      <c r="Q35">
        <f t="shared" si="0"/>
        <v>3.302156999101135E-2</v>
      </c>
      <c r="R35">
        <f t="shared" si="2"/>
        <v>1.3137309620659523</v>
      </c>
      <c r="S35">
        <f t="shared" si="1"/>
        <v>0.3137309620659523</v>
      </c>
    </row>
    <row r="36" spans="1:19" x14ac:dyDescent="0.25">
      <c r="A36" t="s">
        <v>0</v>
      </c>
      <c r="B36" t="s">
        <v>46</v>
      </c>
      <c r="C36" t="s">
        <v>51</v>
      </c>
      <c r="D36">
        <v>1833.4951169999999</v>
      </c>
      <c r="E36">
        <v>1907.9609615938</v>
      </c>
      <c r="F36">
        <v>1793.739746</v>
      </c>
      <c r="G36" t="s">
        <v>14</v>
      </c>
      <c r="H36">
        <v>-0.01</v>
      </c>
      <c r="I36" t="s">
        <v>1</v>
      </c>
      <c r="J36" t="s">
        <v>46</v>
      </c>
      <c r="K36" t="s">
        <v>51</v>
      </c>
      <c r="L36">
        <v>52384.9375</v>
      </c>
      <c r="M36">
        <v>55291.3925089322</v>
      </c>
      <c r="N36">
        <v>55621.476560000003</v>
      </c>
      <c r="O36" t="s">
        <v>14</v>
      </c>
      <c r="P36">
        <v>1.23567544964619E-2</v>
      </c>
      <c r="Q36">
        <f t="shared" si="0"/>
        <v>1.1783772482309501E-3</v>
      </c>
      <c r="R36">
        <f t="shared" si="2"/>
        <v>1.3152790327419475</v>
      </c>
      <c r="S36">
        <f t="shared" si="1"/>
        <v>0.31527903274194746</v>
      </c>
    </row>
    <row r="37" spans="1:19" x14ac:dyDescent="0.25">
      <c r="A37" t="s">
        <v>0</v>
      </c>
      <c r="B37" t="s">
        <v>47</v>
      </c>
      <c r="C37" t="s">
        <v>52</v>
      </c>
      <c r="D37">
        <v>1870.9049070000001</v>
      </c>
      <c r="E37">
        <v>1953.19123918429</v>
      </c>
      <c r="F37">
        <v>1805.076172</v>
      </c>
      <c r="G37" t="s">
        <v>14</v>
      </c>
      <c r="H37">
        <v>-0.01</v>
      </c>
      <c r="I37" t="s">
        <v>1</v>
      </c>
      <c r="J37" t="s">
        <v>47</v>
      </c>
      <c r="K37" t="s">
        <v>52</v>
      </c>
      <c r="L37">
        <v>54896.5625</v>
      </c>
      <c r="M37">
        <v>58387.618035599997</v>
      </c>
      <c r="N37">
        <v>56908.226560000003</v>
      </c>
      <c r="O37" t="s">
        <v>14</v>
      </c>
      <c r="P37">
        <v>7.3289254131349403E-3</v>
      </c>
      <c r="Q37">
        <f t="shared" si="0"/>
        <v>-1.3355372934325299E-3</v>
      </c>
      <c r="R37">
        <f t="shared" si="2"/>
        <v>1.3135224285424507</v>
      </c>
      <c r="S37">
        <f t="shared" si="1"/>
        <v>0.31352242854245072</v>
      </c>
    </row>
    <row r="38" spans="1:19" x14ac:dyDescent="0.25">
      <c r="A38" t="s">
        <v>0</v>
      </c>
      <c r="B38" t="s">
        <v>48</v>
      </c>
      <c r="C38" t="s">
        <v>53</v>
      </c>
      <c r="D38">
        <v>1795.1729740000001</v>
      </c>
      <c r="E38">
        <v>1874.53615935212</v>
      </c>
      <c r="F38">
        <v>1823.3043210000001</v>
      </c>
      <c r="G38" t="s">
        <v>14</v>
      </c>
      <c r="H38">
        <v>3.3341099055560902E-3</v>
      </c>
      <c r="I38" t="s">
        <v>1</v>
      </c>
      <c r="J38" t="s">
        <v>48</v>
      </c>
      <c r="K38" t="s">
        <v>53</v>
      </c>
      <c r="L38">
        <v>55876.359380000002</v>
      </c>
      <c r="M38">
        <v>59460.010817407303</v>
      </c>
      <c r="N38">
        <v>58912.898439999997</v>
      </c>
      <c r="O38" t="s">
        <v>14</v>
      </c>
      <c r="P38">
        <v>1.0868779189242801E-2</v>
      </c>
      <c r="Q38">
        <f t="shared" si="0"/>
        <v>7.1014445473994454E-3</v>
      </c>
      <c r="R38">
        <f t="shared" si="2"/>
        <v>1.3228503352305103</v>
      </c>
      <c r="S38">
        <f t="shared" si="1"/>
        <v>0.32285033523051032</v>
      </c>
    </row>
    <row r="39" spans="1:19" x14ac:dyDescent="0.25">
      <c r="A39" t="s">
        <v>0</v>
      </c>
      <c r="B39" t="s">
        <v>49</v>
      </c>
      <c r="C39" t="s">
        <v>54</v>
      </c>
      <c r="D39">
        <v>1826.079346</v>
      </c>
      <c r="E39">
        <v>1905.05522455444</v>
      </c>
      <c r="F39">
        <v>1776.2109379999999</v>
      </c>
      <c r="G39" t="s">
        <v>55</v>
      </c>
      <c r="H39">
        <v>0</v>
      </c>
      <c r="I39" t="s">
        <v>1</v>
      </c>
      <c r="J39" t="s">
        <v>49</v>
      </c>
      <c r="K39" t="s">
        <v>54</v>
      </c>
      <c r="L39">
        <v>57780.34375</v>
      </c>
      <c r="M39">
        <v>61610.077564857304</v>
      </c>
      <c r="N39">
        <v>57647.238279999998</v>
      </c>
      <c r="O39" t="s">
        <v>14</v>
      </c>
      <c r="P39">
        <v>-9.7999999999999997E-3</v>
      </c>
      <c r="Q39">
        <f t="shared" si="0"/>
        <v>-4.8999999999999998E-3</v>
      </c>
      <c r="R39">
        <f t="shared" si="2"/>
        <v>1.3163683685878809</v>
      </c>
      <c r="S39">
        <f t="shared" si="1"/>
        <v>0.31636836858788087</v>
      </c>
    </row>
    <row r="40" spans="1:19" x14ac:dyDescent="0.25">
      <c r="A40" t="s">
        <v>0</v>
      </c>
      <c r="B40" t="s">
        <v>50</v>
      </c>
      <c r="C40" t="s">
        <v>56</v>
      </c>
      <c r="D40">
        <v>1766.580322</v>
      </c>
      <c r="E40">
        <v>1843.2793179783</v>
      </c>
      <c r="F40">
        <v>1809.1739500000001</v>
      </c>
      <c r="G40" t="s">
        <v>55</v>
      </c>
      <c r="H40">
        <v>0</v>
      </c>
      <c r="I40" t="s">
        <v>1</v>
      </c>
      <c r="J40" t="s">
        <v>50</v>
      </c>
      <c r="K40" t="s">
        <v>56</v>
      </c>
      <c r="L40">
        <v>57230.070310000003</v>
      </c>
      <c r="M40">
        <v>60893.114951117801</v>
      </c>
      <c r="N40">
        <v>58038.558590000001</v>
      </c>
      <c r="O40" t="s">
        <v>14</v>
      </c>
      <c r="P40">
        <v>-9.7999999999999997E-3</v>
      </c>
      <c r="Q40">
        <f t="shared" si="0"/>
        <v>-4.8999999999999998E-3</v>
      </c>
      <c r="R40">
        <f t="shared" si="2"/>
        <v>1.3099181635818002</v>
      </c>
      <c r="S40">
        <f t="shared" si="1"/>
        <v>0.30991816358180024</v>
      </c>
    </row>
    <row r="41" spans="1:19" x14ac:dyDescent="0.25">
      <c r="A41" t="s">
        <v>0</v>
      </c>
      <c r="B41" t="s">
        <v>51</v>
      </c>
      <c r="C41" t="s">
        <v>57</v>
      </c>
      <c r="D41">
        <v>1793.739746</v>
      </c>
      <c r="E41">
        <v>1870.19559747327</v>
      </c>
      <c r="F41">
        <v>1680.942871</v>
      </c>
      <c r="G41" t="s">
        <v>55</v>
      </c>
      <c r="H41">
        <v>0</v>
      </c>
      <c r="I41" t="s">
        <v>1</v>
      </c>
      <c r="J41" t="s">
        <v>51</v>
      </c>
      <c r="K41" t="s">
        <v>57</v>
      </c>
      <c r="L41">
        <v>55621.476560000003</v>
      </c>
      <c r="M41">
        <v>59372.736195578902</v>
      </c>
      <c r="N41">
        <v>54091.605470000002</v>
      </c>
      <c r="O41" t="s">
        <v>14</v>
      </c>
      <c r="P41">
        <v>-5.5010085478392401E-3</v>
      </c>
      <c r="Q41">
        <f t="shared" si="0"/>
        <v>-2.75050427391962E-3</v>
      </c>
      <c r="R41">
        <f t="shared" si="2"/>
        <v>1.3063152280743835</v>
      </c>
      <c r="S41">
        <f t="shared" si="1"/>
        <v>0.30631522807438349</v>
      </c>
    </row>
    <row r="42" spans="1:19" x14ac:dyDescent="0.25">
      <c r="A42" t="s">
        <v>0</v>
      </c>
      <c r="B42" t="s">
        <v>52</v>
      </c>
      <c r="C42" t="s">
        <v>58</v>
      </c>
      <c r="D42">
        <v>1805.076172</v>
      </c>
      <c r="E42">
        <v>1882.25729434904</v>
      </c>
      <c r="F42">
        <v>1668.3905030000001</v>
      </c>
      <c r="G42" t="s">
        <v>55</v>
      </c>
      <c r="H42">
        <v>0</v>
      </c>
      <c r="I42" t="s">
        <v>1</v>
      </c>
      <c r="J42" t="s">
        <v>52</v>
      </c>
      <c r="K42" t="s">
        <v>58</v>
      </c>
      <c r="L42">
        <v>56908.226560000003</v>
      </c>
      <c r="M42">
        <v>60329.601266804799</v>
      </c>
      <c r="N42">
        <v>54356.398439999997</v>
      </c>
      <c r="O42" t="s">
        <v>14</v>
      </c>
      <c r="P42">
        <v>-9.7999999999999997E-3</v>
      </c>
      <c r="Q42">
        <f t="shared" si="0"/>
        <v>-4.8999999999999998E-3</v>
      </c>
      <c r="R42">
        <f t="shared" si="2"/>
        <v>1.2999142834568189</v>
      </c>
      <c r="S42">
        <f t="shared" si="1"/>
        <v>0.29991428345681892</v>
      </c>
    </row>
    <row r="43" spans="1:19" x14ac:dyDescent="0.25">
      <c r="A43" t="s">
        <v>0</v>
      </c>
      <c r="B43" t="s">
        <v>53</v>
      </c>
      <c r="C43" t="s">
        <v>59</v>
      </c>
      <c r="D43">
        <v>1823.3043210000001</v>
      </c>
      <c r="E43">
        <v>1901.1978460704599</v>
      </c>
      <c r="F43">
        <v>1582.346436</v>
      </c>
      <c r="G43" t="s">
        <v>55</v>
      </c>
      <c r="H43">
        <v>0</v>
      </c>
      <c r="I43" t="s">
        <v>1</v>
      </c>
      <c r="J43" t="s">
        <v>53</v>
      </c>
      <c r="K43" t="s">
        <v>59</v>
      </c>
      <c r="L43">
        <v>58912.898439999997</v>
      </c>
      <c r="M43">
        <v>61705.331499142398</v>
      </c>
      <c r="N43">
        <v>52300.824220000002</v>
      </c>
      <c r="O43" t="s">
        <v>14</v>
      </c>
      <c r="P43">
        <v>-9.7999999999999997E-3</v>
      </c>
      <c r="Q43">
        <f t="shared" si="0"/>
        <v>-4.8999999999999998E-3</v>
      </c>
      <c r="R43">
        <f t="shared" si="2"/>
        <v>1.2935447034678804</v>
      </c>
      <c r="S43">
        <f t="shared" si="1"/>
        <v>0.29354470346788042</v>
      </c>
    </row>
    <row r="44" spans="1:19" x14ac:dyDescent="0.25">
      <c r="A44" t="s">
        <v>0</v>
      </c>
      <c r="B44" t="s">
        <v>54</v>
      </c>
      <c r="C44" t="s">
        <v>60</v>
      </c>
      <c r="D44">
        <v>1776.2109379999999</v>
      </c>
      <c r="E44">
        <v>1852.15360787291</v>
      </c>
      <c r="F44">
        <v>1586.3679199999999</v>
      </c>
      <c r="G44" t="s">
        <v>55</v>
      </c>
      <c r="H44">
        <v>0</v>
      </c>
      <c r="I44" t="s">
        <v>1</v>
      </c>
      <c r="J44" t="s">
        <v>54</v>
      </c>
      <c r="K44" t="s">
        <v>60</v>
      </c>
      <c r="L44">
        <v>57647.238279999998</v>
      </c>
      <c r="M44">
        <v>61476.286450455103</v>
      </c>
      <c r="N44">
        <v>51308.277340000001</v>
      </c>
      <c r="O44" t="s">
        <v>14</v>
      </c>
      <c r="P44">
        <v>-9.7999999999999997E-3</v>
      </c>
      <c r="Q44">
        <f t="shared" si="0"/>
        <v>-4.8999999999999998E-3</v>
      </c>
      <c r="R44">
        <f t="shared" si="2"/>
        <v>1.2872063344208877</v>
      </c>
      <c r="S44">
        <f t="shared" si="1"/>
        <v>0.28720633442088772</v>
      </c>
    </row>
    <row r="45" spans="1:19" x14ac:dyDescent="0.25">
      <c r="A45" t="s">
        <v>0</v>
      </c>
      <c r="B45" t="s">
        <v>56</v>
      </c>
      <c r="C45" t="s">
        <v>61</v>
      </c>
      <c r="D45">
        <v>1809.1739500000001</v>
      </c>
      <c r="E45">
        <v>1885.3540594584799</v>
      </c>
      <c r="F45">
        <v>1699.0742190000001</v>
      </c>
      <c r="G45" t="s">
        <v>55</v>
      </c>
      <c r="H45">
        <v>0</v>
      </c>
      <c r="I45" t="s">
        <v>1</v>
      </c>
      <c r="J45" t="s">
        <v>56</v>
      </c>
      <c r="K45" t="s">
        <v>61</v>
      </c>
      <c r="L45">
        <v>58038.558590000001</v>
      </c>
      <c r="M45">
        <v>60940.384446194701</v>
      </c>
      <c r="N45">
        <v>55031.109380000002</v>
      </c>
      <c r="O45" t="s">
        <v>14</v>
      </c>
      <c r="P45">
        <v>-9.7999999999999997E-3</v>
      </c>
      <c r="Q45">
        <f t="shared" si="0"/>
        <v>-4.8999999999999998E-3</v>
      </c>
      <c r="R45">
        <f t="shared" si="2"/>
        <v>1.2808990233822253</v>
      </c>
      <c r="S45">
        <f t="shared" si="1"/>
        <v>0.28089902338222528</v>
      </c>
    </row>
    <row r="46" spans="1:19" x14ac:dyDescent="0.25">
      <c r="A46" t="s">
        <v>0</v>
      </c>
      <c r="B46" t="s">
        <v>57</v>
      </c>
      <c r="C46" t="s">
        <v>62</v>
      </c>
      <c r="D46">
        <v>1680.942871</v>
      </c>
      <c r="E46">
        <v>1752.0472925926599</v>
      </c>
      <c r="F46">
        <v>1816.6207280000001</v>
      </c>
      <c r="G46" t="s">
        <v>55</v>
      </c>
      <c r="H46">
        <v>0</v>
      </c>
      <c r="I46" t="s">
        <v>1</v>
      </c>
      <c r="J46" t="s">
        <v>57</v>
      </c>
      <c r="K46" t="s">
        <v>62</v>
      </c>
      <c r="L46">
        <v>54091.605470000002</v>
      </c>
      <c r="M46">
        <v>55867.980942563401</v>
      </c>
      <c r="N46">
        <v>57631.886720000002</v>
      </c>
      <c r="O46" t="s">
        <v>14</v>
      </c>
      <c r="P46">
        <v>-9.7999999999999997E-3</v>
      </c>
      <c r="Q46">
        <f t="shared" si="0"/>
        <v>-4.8999999999999998E-3</v>
      </c>
      <c r="R46">
        <f t="shared" si="2"/>
        <v>1.2746226181676523</v>
      </c>
      <c r="S46">
        <f t="shared" si="1"/>
        <v>0.27462261816765232</v>
      </c>
    </row>
    <row r="47" spans="1:19" x14ac:dyDescent="0.25">
      <c r="A47" t="s">
        <v>0</v>
      </c>
      <c r="B47" t="s">
        <v>58</v>
      </c>
      <c r="C47" t="s">
        <v>63</v>
      </c>
      <c r="D47">
        <v>1668.3905030000001</v>
      </c>
      <c r="E47">
        <v>1736.42029336009</v>
      </c>
      <c r="F47">
        <v>1840.5585940000001</v>
      </c>
      <c r="G47" t="s">
        <v>55</v>
      </c>
      <c r="H47">
        <v>0</v>
      </c>
      <c r="I47" t="s">
        <v>1</v>
      </c>
      <c r="J47" t="s">
        <v>58</v>
      </c>
      <c r="K47" t="s">
        <v>63</v>
      </c>
      <c r="L47">
        <v>54356.398439999997</v>
      </c>
      <c r="M47">
        <v>56064.769632648902</v>
      </c>
      <c r="N47">
        <v>58750.394529999998</v>
      </c>
      <c r="O47" t="s">
        <v>14</v>
      </c>
      <c r="P47">
        <v>-9.7999999999999997E-3</v>
      </c>
      <c r="Q47">
        <f t="shared" si="0"/>
        <v>-4.8999999999999998E-3</v>
      </c>
      <c r="R47">
        <f t="shared" si="2"/>
        <v>1.2683769673386307</v>
      </c>
      <c r="S47">
        <f t="shared" si="1"/>
        <v>0.2683769673386307</v>
      </c>
    </row>
    <row r="48" spans="1:19" x14ac:dyDescent="0.25">
      <c r="A48" t="s">
        <v>0</v>
      </c>
      <c r="B48" t="s">
        <v>59</v>
      </c>
      <c r="C48" t="s">
        <v>64</v>
      </c>
      <c r="D48">
        <v>1582.346436</v>
      </c>
      <c r="E48">
        <v>1646.4161302971399</v>
      </c>
      <c r="F48">
        <v>1918.9501949999999</v>
      </c>
      <c r="G48" t="s">
        <v>55</v>
      </c>
      <c r="H48">
        <v>0</v>
      </c>
      <c r="I48" t="s">
        <v>1</v>
      </c>
      <c r="J48" t="s">
        <v>59</v>
      </c>
      <c r="K48" t="s">
        <v>64</v>
      </c>
      <c r="L48">
        <v>52300.824220000002</v>
      </c>
      <c r="M48">
        <v>53943.413863486698</v>
      </c>
      <c r="N48">
        <v>58759.320310000003</v>
      </c>
      <c r="O48" t="s">
        <v>14</v>
      </c>
      <c r="P48">
        <v>2.4697492578062401E-2</v>
      </c>
      <c r="Q48">
        <f t="shared" si="0"/>
        <v>1.2348746289031201E-2</v>
      </c>
      <c r="R48">
        <f t="shared" si="2"/>
        <v>1.2840398327071463</v>
      </c>
      <c r="S48">
        <f t="shared" si="1"/>
        <v>0.28403983270714628</v>
      </c>
    </row>
    <row r="49" spans="1:19" x14ac:dyDescent="0.25">
      <c r="A49" t="s">
        <v>0</v>
      </c>
      <c r="B49" t="s">
        <v>60</v>
      </c>
      <c r="C49" t="s">
        <v>65</v>
      </c>
      <c r="D49">
        <v>1586.3679199999999</v>
      </c>
      <c r="E49">
        <v>1648.8181397941601</v>
      </c>
      <c r="F49">
        <v>1968.0858149999999</v>
      </c>
      <c r="G49" t="s">
        <v>66</v>
      </c>
      <c r="H49">
        <v>-1.2877455303054799E-2</v>
      </c>
      <c r="I49" t="s">
        <v>1</v>
      </c>
      <c r="J49" t="s">
        <v>60</v>
      </c>
      <c r="K49" t="s">
        <v>65</v>
      </c>
      <c r="L49">
        <v>51308.277340000001</v>
      </c>
      <c r="M49">
        <v>52877.970778740098</v>
      </c>
      <c r="N49">
        <v>58724.421880000002</v>
      </c>
      <c r="O49" t="s">
        <v>14</v>
      </c>
      <c r="P49">
        <v>2.8908179827812502E-2</v>
      </c>
      <c r="Q49">
        <f t="shared" si="0"/>
        <v>8.0153622623788511E-3</v>
      </c>
      <c r="R49">
        <f t="shared" si="2"/>
        <v>1.2943318771256185</v>
      </c>
      <c r="S49">
        <f t="shared" si="1"/>
        <v>0.29433187712561848</v>
      </c>
    </row>
    <row r="50" spans="1:19" x14ac:dyDescent="0.25">
      <c r="A50" t="s">
        <v>0</v>
      </c>
      <c r="B50" t="s">
        <v>61</v>
      </c>
      <c r="C50" t="s">
        <v>67</v>
      </c>
      <c r="D50">
        <v>1699.0742190000001</v>
      </c>
      <c r="E50">
        <v>1765.8028420875</v>
      </c>
      <c r="F50">
        <v>2107.1447750000002</v>
      </c>
      <c r="G50" t="s">
        <v>66</v>
      </c>
      <c r="H50">
        <v>-1.3833662200956401E-2</v>
      </c>
      <c r="I50" t="s">
        <v>1</v>
      </c>
      <c r="J50" t="s">
        <v>61</v>
      </c>
      <c r="K50" t="s">
        <v>67</v>
      </c>
      <c r="L50">
        <v>55031.109380000002</v>
      </c>
      <c r="M50">
        <v>56689.6437268054</v>
      </c>
      <c r="N50">
        <v>59083.101560000003</v>
      </c>
      <c r="O50" t="s">
        <v>14</v>
      </c>
      <c r="P50">
        <v>1.4726187517028699E-2</v>
      </c>
      <c r="Q50">
        <f t="shared" si="0"/>
        <v>4.4626265803614923E-4</v>
      </c>
      <c r="R50">
        <f t="shared" si="2"/>
        <v>1.2949094891094854</v>
      </c>
      <c r="S50">
        <f t="shared" si="1"/>
        <v>0.29490948910948545</v>
      </c>
    </row>
    <row r="51" spans="1:19" x14ac:dyDescent="0.25">
      <c r="A51" t="s">
        <v>0</v>
      </c>
      <c r="B51" t="s">
        <v>62</v>
      </c>
      <c r="C51" t="s">
        <v>68</v>
      </c>
      <c r="D51">
        <v>1816.6207280000001</v>
      </c>
      <c r="E51">
        <v>1890.0019218293501</v>
      </c>
      <c r="F51">
        <v>2112.0124510000001</v>
      </c>
      <c r="G51" t="s">
        <v>55</v>
      </c>
      <c r="H51">
        <v>0</v>
      </c>
      <c r="I51" t="s">
        <v>1</v>
      </c>
      <c r="J51" t="s">
        <v>62</v>
      </c>
      <c r="K51" t="s">
        <v>68</v>
      </c>
      <c r="L51">
        <v>57631.886720000002</v>
      </c>
      <c r="M51">
        <v>59435.657576431702</v>
      </c>
      <c r="N51">
        <v>57992.847659999999</v>
      </c>
      <c r="O51" t="s">
        <v>14</v>
      </c>
      <c r="P51">
        <v>1.25264314789379E-3</v>
      </c>
      <c r="Q51">
        <f t="shared" si="0"/>
        <v>6.26321573946895E-4</v>
      </c>
      <c r="R51">
        <f t="shared" si="2"/>
        <v>1.2957205188588232</v>
      </c>
      <c r="S51">
        <f t="shared" si="1"/>
        <v>0.29572051885882322</v>
      </c>
    </row>
    <row r="52" spans="1:19" x14ac:dyDescent="0.25">
      <c r="A52" t="s">
        <v>0</v>
      </c>
      <c r="B52" t="s">
        <v>63</v>
      </c>
      <c r="C52" t="s">
        <v>69</v>
      </c>
      <c r="D52">
        <v>1840.5585940000001</v>
      </c>
      <c r="E52">
        <v>1916.9006676924</v>
      </c>
      <c r="F52">
        <v>1963.7257079999999</v>
      </c>
      <c r="G52" t="s">
        <v>14</v>
      </c>
      <c r="H52">
        <v>1.33836667196045E-2</v>
      </c>
      <c r="I52" t="s">
        <v>1</v>
      </c>
      <c r="J52" t="s">
        <v>63</v>
      </c>
      <c r="K52" t="s">
        <v>69</v>
      </c>
      <c r="L52">
        <v>58750.394529999998</v>
      </c>
      <c r="M52">
        <v>61934.828292180398</v>
      </c>
      <c r="N52">
        <v>55948.105470000002</v>
      </c>
      <c r="O52" t="s">
        <v>14</v>
      </c>
      <c r="P52">
        <v>-9.7999999999999997E-3</v>
      </c>
      <c r="Q52">
        <f t="shared" si="0"/>
        <v>1.7918333598022501E-3</v>
      </c>
      <c r="R52">
        <f t="shared" si="2"/>
        <v>1.2980422341094946</v>
      </c>
      <c r="S52">
        <f t="shared" si="1"/>
        <v>0.2980422341094946</v>
      </c>
    </row>
    <row r="53" spans="1:19" x14ac:dyDescent="0.25">
      <c r="A53" t="s">
        <v>0</v>
      </c>
      <c r="B53" t="s">
        <v>64</v>
      </c>
      <c r="C53" t="s">
        <v>70</v>
      </c>
      <c r="D53">
        <v>1918.9501949999999</v>
      </c>
      <c r="E53">
        <v>1998.72245795818</v>
      </c>
      <c r="F53">
        <v>2080.6457519999999</v>
      </c>
      <c r="G53" t="s">
        <v>14</v>
      </c>
      <c r="H53">
        <v>1.7052501687778301E-2</v>
      </c>
      <c r="I53" t="s">
        <v>1</v>
      </c>
      <c r="J53" t="s">
        <v>64</v>
      </c>
      <c r="K53" t="s">
        <v>70</v>
      </c>
      <c r="L53">
        <v>58759.320310000003</v>
      </c>
      <c r="M53">
        <v>60654.6210587756</v>
      </c>
      <c r="N53">
        <v>58081.445310000003</v>
      </c>
      <c r="O53" t="s">
        <v>14</v>
      </c>
      <c r="P53">
        <v>-9.7999999999999997E-3</v>
      </c>
      <c r="Q53">
        <f t="shared" si="0"/>
        <v>3.6262508438891505E-3</v>
      </c>
      <c r="R53">
        <f t="shared" si="2"/>
        <v>1.3027492608563378</v>
      </c>
      <c r="S53">
        <f t="shared" si="1"/>
        <v>0.3027492608563378</v>
      </c>
    </row>
    <row r="54" spans="1:19" x14ac:dyDescent="0.25">
      <c r="A54" t="s">
        <v>0</v>
      </c>
      <c r="B54" t="s">
        <v>65</v>
      </c>
      <c r="C54" t="s">
        <v>71</v>
      </c>
      <c r="D54">
        <v>1968.0858149999999</v>
      </c>
      <c r="E54">
        <v>2051.1099280008598</v>
      </c>
      <c r="F54">
        <v>2066.9807129999999</v>
      </c>
      <c r="G54" t="s">
        <v>14</v>
      </c>
      <c r="H54">
        <v>1.02498562863733E-2</v>
      </c>
      <c r="I54" t="s">
        <v>1</v>
      </c>
      <c r="J54" t="s">
        <v>65</v>
      </c>
      <c r="K54" t="s">
        <v>71</v>
      </c>
      <c r="L54">
        <v>58724.421880000002</v>
      </c>
      <c r="M54">
        <v>60612.152417613099</v>
      </c>
      <c r="N54">
        <v>58129.839840000001</v>
      </c>
      <c r="O54" t="s">
        <v>14</v>
      </c>
      <c r="P54">
        <v>-9.7999999999999997E-3</v>
      </c>
      <c r="Q54">
        <f t="shared" si="0"/>
        <v>2.2492814318665014E-4</v>
      </c>
      <c r="R54">
        <f t="shared" si="2"/>
        <v>1.3030422858286201</v>
      </c>
      <c r="S54">
        <f t="shared" si="1"/>
        <v>0.30304228582862014</v>
      </c>
    </row>
    <row r="55" spans="1:19" x14ac:dyDescent="0.25">
      <c r="A55" t="s">
        <v>0</v>
      </c>
      <c r="B55" t="s">
        <v>67</v>
      </c>
      <c r="C55" t="s">
        <v>72</v>
      </c>
      <c r="D55">
        <v>2107.1447750000002</v>
      </c>
      <c r="E55">
        <v>2196.69251556994</v>
      </c>
      <c r="F55">
        <v>2137.9172359999998</v>
      </c>
      <c r="G55" t="s">
        <v>14</v>
      </c>
      <c r="H55">
        <v>-0.01</v>
      </c>
      <c r="I55" t="s">
        <v>1</v>
      </c>
      <c r="J55" t="s">
        <v>67</v>
      </c>
      <c r="K55" t="s">
        <v>72</v>
      </c>
      <c r="L55">
        <v>59083.101560000003</v>
      </c>
      <c r="M55">
        <v>60975.135463593899</v>
      </c>
      <c r="N55">
        <v>59858.179689999997</v>
      </c>
      <c r="O55" t="s">
        <v>14</v>
      </c>
      <c r="P55">
        <v>-9.7999999999999997E-3</v>
      </c>
      <c r="Q55">
        <f t="shared" si="0"/>
        <v>-9.8999999999999991E-3</v>
      </c>
      <c r="R55">
        <f t="shared" si="2"/>
        <v>1.2901421671989168</v>
      </c>
      <c r="S55">
        <f t="shared" si="1"/>
        <v>0.29014216719891683</v>
      </c>
    </row>
    <row r="56" spans="1:19" x14ac:dyDescent="0.25">
      <c r="A56" t="s">
        <v>0</v>
      </c>
      <c r="B56" t="s">
        <v>68</v>
      </c>
      <c r="C56" t="s">
        <v>73</v>
      </c>
      <c r="D56">
        <v>2112.0124510000001</v>
      </c>
      <c r="E56">
        <v>2204.0701453612901</v>
      </c>
      <c r="F56">
        <v>2299.1594239999999</v>
      </c>
      <c r="G56" t="s">
        <v>14</v>
      </c>
      <c r="H56">
        <v>-0.01</v>
      </c>
      <c r="I56" t="s">
        <v>1</v>
      </c>
      <c r="J56" t="s">
        <v>68</v>
      </c>
      <c r="K56" t="s">
        <v>73</v>
      </c>
      <c r="L56">
        <v>57992.847659999999</v>
      </c>
      <c r="M56">
        <v>59849.826607875402</v>
      </c>
      <c r="N56">
        <v>63575.21875</v>
      </c>
      <c r="O56" t="s">
        <v>14</v>
      </c>
      <c r="P56">
        <v>1.9251929557687099E-2</v>
      </c>
      <c r="Q56">
        <f t="shared" si="0"/>
        <v>4.6259647788435493E-3</v>
      </c>
      <c r="R56">
        <f t="shared" si="2"/>
        <v>1.2961103194240799</v>
      </c>
      <c r="S56">
        <f t="shared" si="1"/>
        <v>0.29611031942407995</v>
      </c>
    </row>
    <row r="57" spans="1:19" x14ac:dyDescent="0.25">
      <c r="A57" t="s">
        <v>0</v>
      </c>
      <c r="B57" t="s">
        <v>69</v>
      </c>
      <c r="C57" t="s">
        <v>74</v>
      </c>
      <c r="D57">
        <v>1963.7257079999999</v>
      </c>
      <c r="E57">
        <v>2049.1036622566498</v>
      </c>
      <c r="F57">
        <v>2432.297607</v>
      </c>
      <c r="G57" t="s">
        <v>14</v>
      </c>
      <c r="H57">
        <v>4.7922744280536701E-2</v>
      </c>
      <c r="I57" t="s">
        <v>1</v>
      </c>
      <c r="J57" t="s">
        <v>69</v>
      </c>
      <c r="K57" t="s">
        <v>74</v>
      </c>
      <c r="L57">
        <v>55948.105470000002</v>
      </c>
      <c r="M57">
        <v>57714.938955768499</v>
      </c>
      <c r="N57">
        <v>62957.636720000002</v>
      </c>
      <c r="O57" t="s">
        <v>14</v>
      </c>
      <c r="P57">
        <v>2.5057260442030799E-2</v>
      </c>
      <c r="Q57">
        <f t="shared" si="0"/>
        <v>3.6490002361283747E-2</v>
      </c>
      <c r="R57">
        <f t="shared" si="2"/>
        <v>1.3434053880403489</v>
      </c>
      <c r="S57">
        <f t="shared" si="1"/>
        <v>0.34340538804034892</v>
      </c>
    </row>
    <row r="58" spans="1:19" x14ac:dyDescent="0.25">
      <c r="A58" t="s">
        <v>0</v>
      </c>
      <c r="B58" t="s">
        <v>70</v>
      </c>
      <c r="C58" t="s">
        <v>75</v>
      </c>
      <c r="D58">
        <v>2080.6457519999999</v>
      </c>
      <c r="E58">
        <v>2168.06405867481</v>
      </c>
      <c r="F58">
        <v>2514.9440920000002</v>
      </c>
      <c r="G58" t="s">
        <v>14</v>
      </c>
      <c r="H58">
        <v>4.1946495248653903E-2</v>
      </c>
      <c r="I58" t="s">
        <v>1</v>
      </c>
      <c r="J58" t="s">
        <v>70</v>
      </c>
      <c r="K58" t="s">
        <v>75</v>
      </c>
      <c r="L58">
        <v>58081.445310000003</v>
      </c>
      <c r="M58">
        <v>59872.513776361397</v>
      </c>
      <c r="N58">
        <v>63175.714840000001</v>
      </c>
      <c r="O58" t="s">
        <v>14</v>
      </c>
      <c r="P58">
        <v>1.7541813922880799E-2</v>
      </c>
      <c r="Q58">
        <f t="shared" si="0"/>
        <v>2.9744154585767353E-2</v>
      </c>
      <c r="R58">
        <f t="shared" si="2"/>
        <v>1.3833638455735737</v>
      </c>
      <c r="S58">
        <f t="shared" si="1"/>
        <v>0.38336384557357372</v>
      </c>
    </row>
    <row r="59" spans="1:19" x14ac:dyDescent="0.25">
      <c r="A59" t="s">
        <v>0</v>
      </c>
      <c r="B59" t="s">
        <v>71</v>
      </c>
      <c r="C59" t="s">
        <v>76</v>
      </c>
      <c r="D59">
        <v>2066.9807129999999</v>
      </c>
      <c r="E59">
        <v>2155.6701935152601</v>
      </c>
      <c r="F59">
        <v>2423.8813479999999</v>
      </c>
      <c r="G59" t="s">
        <v>14</v>
      </c>
      <c r="H59">
        <v>3.4733523487212099E-2</v>
      </c>
      <c r="I59" t="s">
        <v>1</v>
      </c>
      <c r="J59" t="s">
        <v>71</v>
      </c>
      <c r="K59" t="s">
        <v>76</v>
      </c>
      <c r="L59">
        <v>58129.839840000001</v>
      </c>
      <c r="M59">
        <v>59954.555376194898</v>
      </c>
      <c r="N59">
        <v>61360.46875</v>
      </c>
      <c r="O59" t="s">
        <v>14</v>
      </c>
      <c r="P59">
        <v>1.1115216965648499E-2</v>
      </c>
      <c r="Q59">
        <f t="shared" si="0"/>
        <v>2.2924370226430298E-2</v>
      </c>
      <c r="R59">
        <f t="shared" si="2"/>
        <v>1.4150765905273608</v>
      </c>
      <c r="S59">
        <f t="shared" si="1"/>
        <v>0.41507659052736079</v>
      </c>
    </row>
    <row r="60" spans="1:19" x14ac:dyDescent="0.25">
      <c r="A60" t="s">
        <v>0</v>
      </c>
      <c r="B60" t="s">
        <v>72</v>
      </c>
      <c r="C60" t="s">
        <v>77</v>
      </c>
      <c r="D60">
        <v>2137.9172359999998</v>
      </c>
      <c r="E60">
        <v>2229.0819974891701</v>
      </c>
      <c r="F60">
        <v>2161.7561040000001</v>
      </c>
      <c r="G60" t="s">
        <v>14</v>
      </c>
      <c r="H60">
        <v>2.4301020449792798E-3</v>
      </c>
      <c r="I60" t="s">
        <v>1</v>
      </c>
      <c r="J60" t="s">
        <v>72</v>
      </c>
      <c r="K60" t="s">
        <v>77</v>
      </c>
      <c r="L60">
        <v>59858.179689999997</v>
      </c>
      <c r="M60">
        <v>61731.607230388203</v>
      </c>
      <c r="N60">
        <v>55647.914060000003</v>
      </c>
      <c r="O60" t="s">
        <v>14</v>
      </c>
      <c r="P60">
        <v>-1.2097570019874399E-2</v>
      </c>
      <c r="Q60">
        <f t="shared" si="0"/>
        <v>-4.8337339874475593E-3</v>
      </c>
      <c r="R60">
        <f t="shared" si="2"/>
        <v>1.4082364867168873</v>
      </c>
      <c r="S60">
        <f t="shared" si="1"/>
        <v>0.40823648671688728</v>
      </c>
    </row>
    <row r="61" spans="1:19" x14ac:dyDescent="0.25">
      <c r="A61" t="s">
        <v>0</v>
      </c>
      <c r="B61" t="s">
        <v>73</v>
      </c>
      <c r="C61" t="s">
        <v>78</v>
      </c>
      <c r="D61">
        <v>2299.1594239999999</v>
      </c>
      <c r="E61">
        <v>2398.2471253536801</v>
      </c>
      <c r="F61">
        <v>2330.8564449999999</v>
      </c>
      <c r="G61" t="s">
        <v>14</v>
      </c>
      <c r="H61">
        <v>-0.01</v>
      </c>
      <c r="I61" t="s">
        <v>1</v>
      </c>
      <c r="J61" t="s">
        <v>73</v>
      </c>
      <c r="K61" t="s">
        <v>78</v>
      </c>
      <c r="L61">
        <v>63575.21875</v>
      </c>
      <c r="M61">
        <v>65590.804348972699</v>
      </c>
      <c r="N61">
        <v>56449.347659999999</v>
      </c>
      <c r="O61" t="s">
        <v>14</v>
      </c>
      <c r="P61">
        <v>-9.7999999999999997E-3</v>
      </c>
      <c r="Q61">
        <f t="shared" si="0"/>
        <v>-9.8999999999999991E-3</v>
      </c>
      <c r="R61">
        <f t="shared" si="2"/>
        <v>1.3942949454983902</v>
      </c>
      <c r="S61">
        <f t="shared" si="1"/>
        <v>0.39429494549839017</v>
      </c>
    </row>
    <row r="62" spans="1:19" x14ac:dyDescent="0.25">
      <c r="A62" t="s">
        <v>0</v>
      </c>
      <c r="B62" t="s">
        <v>74</v>
      </c>
      <c r="C62" t="s">
        <v>79</v>
      </c>
      <c r="D62">
        <v>2432.297607</v>
      </c>
      <c r="E62">
        <v>2539.9132707489298</v>
      </c>
      <c r="F62">
        <v>2357.0864259999998</v>
      </c>
      <c r="G62" t="s">
        <v>14</v>
      </c>
      <c r="H62">
        <v>-0.01</v>
      </c>
      <c r="I62" t="s">
        <v>1</v>
      </c>
      <c r="J62" t="s">
        <v>74</v>
      </c>
      <c r="K62" t="s">
        <v>79</v>
      </c>
      <c r="L62">
        <v>62957.636720000002</v>
      </c>
      <c r="M62">
        <v>65013.098726091201</v>
      </c>
      <c r="N62">
        <v>53796.996090000001</v>
      </c>
      <c r="O62" t="s">
        <v>14</v>
      </c>
      <c r="P62">
        <v>-2.1338317393181799E-2</v>
      </c>
      <c r="Q62">
        <f t="shared" si="0"/>
        <v>-1.5669158696590899E-2</v>
      </c>
      <c r="R62">
        <f t="shared" si="2"/>
        <v>1.3724475167275214</v>
      </c>
      <c r="S62">
        <f t="shared" si="1"/>
        <v>0.37244751672752141</v>
      </c>
    </row>
    <row r="63" spans="1:19" x14ac:dyDescent="0.25">
      <c r="A63" t="s">
        <v>0</v>
      </c>
      <c r="B63" t="s">
        <v>75</v>
      </c>
      <c r="C63" t="s">
        <v>80</v>
      </c>
      <c r="D63">
        <v>2514.9440920000002</v>
      </c>
      <c r="E63">
        <v>2628.3529483635002</v>
      </c>
      <c r="F63">
        <v>2399.2316890000002</v>
      </c>
      <c r="G63" t="s">
        <v>14</v>
      </c>
      <c r="H63">
        <v>-0.01</v>
      </c>
      <c r="I63" t="s">
        <v>1</v>
      </c>
      <c r="J63" t="s">
        <v>75</v>
      </c>
      <c r="K63" t="s">
        <v>80</v>
      </c>
      <c r="L63">
        <v>63175.714840000001</v>
      </c>
      <c r="M63">
        <v>65220.576528522302</v>
      </c>
      <c r="N63">
        <v>51705.242189999997</v>
      </c>
      <c r="O63" t="s">
        <v>14</v>
      </c>
      <c r="P63">
        <v>-2.1954354557676099E-2</v>
      </c>
      <c r="Q63">
        <f t="shared" si="0"/>
        <v>-1.5977177278838049E-2</v>
      </c>
      <c r="R63">
        <f t="shared" si="2"/>
        <v>1.3505196794468648</v>
      </c>
      <c r="S63">
        <f t="shared" si="1"/>
        <v>0.3505196794468648</v>
      </c>
    </row>
    <row r="64" spans="1:19" x14ac:dyDescent="0.25">
      <c r="A64" t="s">
        <v>0</v>
      </c>
      <c r="B64" t="s">
        <v>76</v>
      </c>
      <c r="C64" t="s">
        <v>81</v>
      </c>
      <c r="D64">
        <v>2423.8813479999999</v>
      </c>
      <c r="E64">
        <v>2534.2478987496202</v>
      </c>
      <c r="F64">
        <v>2367.373779</v>
      </c>
      <c r="G64" t="s">
        <v>14</v>
      </c>
      <c r="H64">
        <v>-1.5394545129359999E-2</v>
      </c>
      <c r="I64" t="s">
        <v>1</v>
      </c>
      <c r="J64" t="s">
        <v>76</v>
      </c>
      <c r="K64" t="s">
        <v>81</v>
      </c>
      <c r="L64">
        <v>61360.46875</v>
      </c>
      <c r="M64">
        <v>63343.557770585801</v>
      </c>
      <c r="N64">
        <v>51129.6875</v>
      </c>
      <c r="O64" t="s">
        <v>14</v>
      </c>
      <c r="P64">
        <v>-9.7999999999999997E-3</v>
      </c>
      <c r="Q64">
        <f t="shared" si="0"/>
        <v>-1.259727256468E-2</v>
      </c>
      <c r="R64">
        <f t="shared" si="2"/>
        <v>1.3335068149409084</v>
      </c>
      <c r="S64">
        <f t="shared" si="1"/>
        <v>0.33350681494090839</v>
      </c>
    </row>
    <row r="65" spans="1:19" x14ac:dyDescent="0.25">
      <c r="A65" t="s">
        <v>0</v>
      </c>
      <c r="B65" t="s">
        <v>77</v>
      </c>
      <c r="C65" t="s">
        <v>82</v>
      </c>
      <c r="D65">
        <v>2161.7561040000001</v>
      </c>
      <c r="E65">
        <v>2258.4435143482001</v>
      </c>
      <c r="F65">
        <v>2533.7290039999998</v>
      </c>
      <c r="G65" t="s">
        <v>14</v>
      </c>
      <c r="H65">
        <v>3.4613956256371398E-2</v>
      </c>
      <c r="I65" t="s">
        <v>1</v>
      </c>
      <c r="J65" t="s">
        <v>77</v>
      </c>
      <c r="K65" t="s">
        <v>82</v>
      </c>
      <c r="L65">
        <v>55647.914060000003</v>
      </c>
      <c r="M65">
        <v>57412.292311982601</v>
      </c>
      <c r="N65">
        <v>54023.820310000003</v>
      </c>
      <c r="O65" t="s">
        <v>14</v>
      </c>
      <c r="P65">
        <v>-9.7999999999999997E-3</v>
      </c>
      <c r="Q65">
        <f t="shared" si="0"/>
        <v>1.2406978128185699E-2</v>
      </c>
      <c r="R65">
        <f t="shared" si="2"/>
        <v>1.3500516048276667</v>
      </c>
      <c r="S65">
        <f t="shared" si="1"/>
        <v>0.35005160482766673</v>
      </c>
    </row>
    <row r="66" spans="1:19" x14ac:dyDescent="0.25">
      <c r="A66" t="s">
        <v>0</v>
      </c>
      <c r="B66" t="s">
        <v>78</v>
      </c>
      <c r="C66" t="s">
        <v>83</v>
      </c>
      <c r="D66">
        <v>2330.8564449999999</v>
      </c>
      <c r="E66">
        <v>2430.0660725131502</v>
      </c>
      <c r="F66">
        <v>2666.5571289999998</v>
      </c>
      <c r="G66" t="s">
        <v>14</v>
      </c>
      <c r="H66">
        <v>-0.01</v>
      </c>
      <c r="I66" t="s">
        <v>1</v>
      </c>
      <c r="J66" t="s">
        <v>78</v>
      </c>
      <c r="K66" t="s">
        <v>83</v>
      </c>
      <c r="L66">
        <v>56449.347659999999</v>
      </c>
      <c r="M66">
        <v>58138.299162034004</v>
      </c>
      <c r="N66">
        <v>55028.867189999997</v>
      </c>
      <c r="O66" t="s">
        <v>14</v>
      </c>
      <c r="P66">
        <v>-9.7999999999999997E-3</v>
      </c>
      <c r="Q66">
        <f t="shared" si="0"/>
        <v>-9.8999999999999991E-3</v>
      </c>
      <c r="R66">
        <f t="shared" si="2"/>
        <v>1.3366860939398728</v>
      </c>
      <c r="S66">
        <f t="shared" si="1"/>
        <v>0.33668609393987281</v>
      </c>
    </row>
    <row r="67" spans="1:19" x14ac:dyDescent="0.25">
      <c r="A67" t="s">
        <v>0</v>
      </c>
      <c r="B67" t="s">
        <v>79</v>
      </c>
      <c r="C67" t="s">
        <v>84</v>
      </c>
      <c r="D67">
        <v>2357.0864259999998</v>
      </c>
      <c r="E67">
        <v>2460.18154593597</v>
      </c>
      <c r="F67">
        <v>2749.219971</v>
      </c>
      <c r="G67" t="s">
        <v>14</v>
      </c>
      <c r="H67">
        <v>-0.01</v>
      </c>
      <c r="I67" t="s">
        <v>1</v>
      </c>
      <c r="J67" t="s">
        <v>79</v>
      </c>
      <c r="K67" t="s">
        <v>84</v>
      </c>
      <c r="L67">
        <v>53796.996090000001</v>
      </c>
      <c r="M67">
        <v>55414.389561276002</v>
      </c>
      <c r="N67">
        <v>54855.546880000002</v>
      </c>
      <c r="O67" t="s">
        <v>14</v>
      </c>
      <c r="P67">
        <v>-9.7999999999999997E-3</v>
      </c>
      <c r="Q67">
        <f t="shared" si="0"/>
        <v>-9.8999999999999991E-3</v>
      </c>
      <c r="R67">
        <f t="shared" si="2"/>
        <v>1.3234529016098679</v>
      </c>
      <c r="S67">
        <f t="shared" si="1"/>
        <v>0.32345290160986795</v>
      </c>
    </row>
    <row r="68" spans="1:19" x14ac:dyDescent="0.25">
      <c r="A68" t="s">
        <v>0</v>
      </c>
      <c r="B68" t="s">
        <v>80</v>
      </c>
      <c r="C68" t="s">
        <v>85</v>
      </c>
      <c r="D68">
        <v>2399.2316890000002</v>
      </c>
      <c r="E68">
        <v>2504.2863197142801</v>
      </c>
      <c r="F68">
        <v>2757.7224120000001</v>
      </c>
      <c r="G68" t="s">
        <v>14</v>
      </c>
      <c r="H68">
        <v>-0.01</v>
      </c>
      <c r="I68" t="s">
        <v>1</v>
      </c>
      <c r="J68" t="s">
        <v>80</v>
      </c>
      <c r="K68" t="s">
        <v>85</v>
      </c>
      <c r="L68">
        <v>51705.242189999997</v>
      </c>
      <c r="M68">
        <v>53212.164520075698</v>
      </c>
      <c r="N68">
        <v>53561.796880000002</v>
      </c>
      <c r="O68" t="s">
        <v>14</v>
      </c>
      <c r="P68">
        <v>-9.7999999999999997E-3</v>
      </c>
      <c r="Q68">
        <f t="shared" ref="Q68:Q131" si="3">(P68+H68)/2</f>
        <v>-9.8999999999999991E-3</v>
      </c>
      <c r="R68">
        <f t="shared" si="2"/>
        <v>1.3103507178839302</v>
      </c>
      <c r="S68">
        <f t="shared" ref="S68:S131" si="4">R68-1</f>
        <v>0.3103507178839302</v>
      </c>
    </row>
    <row r="69" spans="1:19" x14ac:dyDescent="0.25">
      <c r="A69" t="s">
        <v>0</v>
      </c>
      <c r="B69" t="s">
        <v>81</v>
      </c>
      <c r="C69" t="s">
        <v>86</v>
      </c>
      <c r="D69">
        <v>2367.373779</v>
      </c>
      <c r="E69">
        <v>2471.4165882880402</v>
      </c>
      <c r="F69">
        <v>2773.3454590000001</v>
      </c>
      <c r="G69" t="s">
        <v>14</v>
      </c>
      <c r="H69">
        <v>3.4497218597350998E-2</v>
      </c>
      <c r="I69" t="s">
        <v>1</v>
      </c>
      <c r="J69" t="s">
        <v>81</v>
      </c>
      <c r="K69" t="s">
        <v>86</v>
      </c>
      <c r="L69">
        <v>51129.6875</v>
      </c>
      <c r="M69">
        <v>52580.500276430503</v>
      </c>
      <c r="N69">
        <v>57714.140630000002</v>
      </c>
      <c r="O69" t="s">
        <v>14</v>
      </c>
      <c r="P69">
        <v>2.57558903719096E-2</v>
      </c>
      <c r="Q69">
        <f t="shared" si="3"/>
        <v>3.0126554484630301E-2</v>
      </c>
      <c r="R69">
        <f t="shared" ref="R69:R132" si="5">(1+Q69)*R68</f>
        <v>1.3498270701802348</v>
      </c>
      <c r="S69">
        <f t="shared" si="4"/>
        <v>0.34982707018023484</v>
      </c>
    </row>
    <row r="70" spans="1:19" x14ac:dyDescent="0.25">
      <c r="A70" t="s">
        <v>0</v>
      </c>
      <c r="B70" t="s">
        <v>82</v>
      </c>
      <c r="C70" t="s">
        <v>87</v>
      </c>
      <c r="D70">
        <v>2533.7290039999998</v>
      </c>
      <c r="E70">
        <v>2644.1232814212999</v>
      </c>
      <c r="F70">
        <v>3434.3903810000002</v>
      </c>
      <c r="G70" t="s">
        <v>14</v>
      </c>
      <c r="H70">
        <v>7.1293741720454301E-2</v>
      </c>
      <c r="I70" t="s">
        <v>1</v>
      </c>
      <c r="J70" t="s">
        <v>82</v>
      </c>
      <c r="K70" t="s">
        <v>87</v>
      </c>
      <c r="L70">
        <v>54023.820310000003</v>
      </c>
      <c r="M70">
        <v>55541.4831307719</v>
      </c>
      <c r="N70">
        <v>57179.683590000001</v>
      </c>
      <c r="O70" t="s">
        <v>55</v>
      </c>
      <c r="P70">
        <v>0</v>
      </c>
      <c r="Q70">
        <f t="shared" si="3"/>
        <v>3.5646870860227151E-2</v>
      </c>
      <c r="R70">
        <f t="shared" si="5"/>
        <v>1.3979441814345883</v>
      </c>
      <c r="S70">
        <f t="shared" si="4"/>
        <v>0.39794418143458832</v>
      </c>
    </row>
    <row r="71" spans="1:19" x14ac:dyDescent="0.25">
      <c r="A71" t="s">
        <v>0</v>
      </c>
      <c r="B71" t="s">
        <v>83</v>
      </c>
      <c r="C71" t="s">
        <v>88</v>
      </c>
      <c r="D71">
        <v>2666.5571289999998</v>
      </c>
      <c r="E71">
        <v>2785.4857427950401</v>
      </c>
      <c r="F71">
        <v>3239.826172</v>
      </c>
      <c r="G71" t="s">
        <v>14</v>
      </c>
      <c r="H71">
        <v>4.3196944394361003E-2</v>
      </c>
      <c r="I71" t="s">
        <v>1</v>
      </c>
      <c r="J71" t="s">
        <v>83</v>
      </c>
      <c r="K71" t="s">
        <v>88</v>
      </c>
      <c r="L71">
        <v>55028.867189999997</v>
      </c>
      <c r="M71">
        <v>56620.741805935097</v>
      </c>
      <c r="N71">
        <v>53278.554689999997</v>
      </c>
      <c r="O71" t="s">
        <v>55</v>
      </c>
      <c r="P71">
        <v>0</v>
      </c>
      <c r="Q71">
        <f t="shared" si="3"/>
        <v>2.1598472197180502E-2</v>
      </c>
      <c r="R71">
        <f t="shared" si="5"/>
        <v>1.4281376399705135</v>
      </c>
      <c r="S71">
        <f t="shared" si="4"/>
        <v>0.42813763997051346</v>
      </c>
    </row>
    <row r="72" spans="1:19" x14ac:dyDescent="0.25">
      <c r="A72" t="s">
        <v>0</v>
      </c>
      <c r="B72" t="s">
        <v>84</v>
      </c>
      <c r="C72" t="s">
        <v>89</v>
      </c>
      <c r="D72">
        <v>2749.219971</v>
      </c>
      <c r="E72">
        <v>2873.8549412636798</v>
      </c>
      <c r="F72">
        <v>3526.4296880000002</v>
      </c>
      <c r="G72" t="s">
        <v>14</v>
      </c>
      <c r="H72">
        <v>5.6740380558729701E-2</v>
      </c>
      <c r="I72" t="s">
        <v>1</v>
      </c>
      <c r="J72" t="s">
        <v>84</v>
      </c>
      <c r="K72" t="s">
        <v>89</v>
      </c>
      <c r="L72">
        <v>54855.546880000002</v>
      </c>
      <c r="M72">
        <v>56454.207204774597</v>
      </c>
      <c r="N72">
        <v>57468.679689999997</v>
      </c>
      <c r="O72" t="s">
        <v>66</v>
      </c>
      <c r="P72">
        <v>-0.01</v>
      </c>
      <c r="Q72">
        <f t="shared" si="3"/>
        <v>2.337019027936485E-2</v>
      </c>
      <c r="R72">
        <f t="shared" si="5"/>
        <v>1.4615134883617473</v>
      </c>
      <c r="S72">
        <f t="shared" si="4"/>
        <v>0.46151348836174733</v>
      </c>
    </row>
    <row r="73" spans="1:19" x14ac:dyDescent="0.25">
      <c r="A73" t="s">
        <v>0</v>
      </c>
      <c r="B73" t="s">
        <v>85</v>
      </c>
      <c r="C73" t="s">
        <v>90</v>
      </c>
      <c r="D73">
        <v>2757.7224120000001</v>
      </c>
      <c r="E73">
        <v>2883.7799090713602</v>
      </c>
      <c r="F73">
        <v>3490.8801269999999</v>
      </c>
      <c r="G73" t="s">
        <v>14</v>
      </c>
      <c r="H73">
        <v>5.3371248259775801E-2</v>
      </c>
      <c r="I73" t="s">
        <v>1</v>
      </c>
      <c r="J73" t="s">
        <v>85</v>
      </c>
      <c r="K73" t="s">
        <v>90</v>
      </c>
      <c r="L73">
        <v>53561.796880000002</v>
      </c>
      <c r="M73">
        <v>55114.821705837203</v>
      </c>
      <c r="N73">
        <v>56411.839840000001</v>
      </c>
      <c r="O73" t="s">
        <v>66</v>
      </c>
      <c r="P73">
        <v>-9.7999999999999997E-3</v>
      </c>
      <c r="Q73">
        <f t="shared" si="3"/>
        <v>2.1785624129887902E-2</v>
      </c>
      <c r="R73">
        <f t="shared" si="5"/>
        <v>1.4933534718799577</v>
      </c>
      <c r="S73">
        <f t="shared" si="4"/>
        <v>0.49335347187995771</v>
      </c>
    </row>
    <row r="74" spans="1:19" x14ac:dyDescent="0.25">
      <c r="A74" t="s">
        <v>0</v>
      </c>
      <c r="B74" t="s">
        <v>86</v>
      </c>
      <c r="C74" t="s">
        <v>91</v>
      </c>
      <c r="D74">
        <v>2773.3454590000001</v>
      </c>
      <c r="E74">
        <v>2899.8455874578199</v>
      </c>
      <c r="F74">
        <v>3481.3959960000002</v>
      </c>
      <c r="G74" t="s">
        <v>14</v>
      </c>
      <c r="H74">
        <v>5.1261113551667299E-2</v>
      </c>
      <c r="I74" t="s">
        <v>1</v>
      </c>
      <c r="J74" t="s">
        <v>86</v>
      </c>
      <c r="K74" t="s">
        <v>91</v>
      </c>
      <c r="L74">
        <v>57714.140630000002</v>
      </c>
      <c r="M74">
        <v>59359.113483741501</v>
      </c>
      <c r="N74">
        <v>57336.671880000002</v>
      </c>
      <c r="O74" t="s">
        <v>66</v>
      </c>
      <c r="P74">
        <v>1.3080633130099499E-3</v>
      </c>
      <c r="Q74">
        <f t="shared" si="3"/>
        <v>2.6284588432338624E-2</v>
      </c>
      <c r="R74">
        <f t="shared" si="5"/>
        <v>1.5326056532723262</v>
      </c>
      <c r="S74">
        <f t="shared" si="4"/>
        <v>0.53260565327232623</v>
      </c>
    </row>
    <row r="75" spans="1:19" x14ac:dyDescent="0.25">
      <c r="A75" t="s">
        <v>0</v>
      </c>
      <c r="B75" t="s">
        <v>87</v>
      </c>
      <c r="C75" t="s">
        <v>92</v>
      </c>
      <c r="D75">
        <v>3434.3903810000002</v>
      </c>
      <c r="E75">
        <v>3590.8592806709798</v>
      </c>
      <c r="F75">
        <v>3949.0688479999999</v>
      </c>
      <c r="G75" t="s">
        <v>14</v>
      </c>
      <c r="H75">
        <v>-0.01</v>
      </c>
      <c r="I75" t="s">
        <v>1</v>
      </c>
      <c r="J75" t="s">
        <v>87</v>
      </c>
      <c r="K75" t="s">
        <v>92</v>
      </c>
      <c r="L75">
        <v>57179.683590000001</v>
      </c>
      <c r="M75">
        <v>58875.237095161101</v>
      </c>
      <c r="N75">
        <v>55939.292970000002</v>
      </c>
      <c r="O75" t="s">
        <v>66</v>
      </c>
      <c r="P75">
        <v>4.3385711221981104E-3</v>
      </c>
      <c r="Q75">
        <f t="shared" si="3"/>
        <v>-2.8307144389009449E-3</v>
      </c>
      <c r="R75">
        <f t="shared" si="5"/>
        <v>1.528267284320467</v>
      </c>
      <c r="S75">
        <f t="shared" si="4"/>
        <v>0.52826728432046699</v>
      </c>
    </row>
    <row r="76" spans="1:19" x14ac:dyDescent="0.25">
      <c r="A76" t="s">
        <v>0</v>
      </c>
      <c r="B76" t="s">
        <v>88</v>
      </c>
      <c r="C76" t="s">
        <v>93</v>
      </c>
      <c r="D76">
        <v>3239.826172</v>
      </c>
      <c r="E76">
        <v>3398.8078025962</v>
      </c>
      <c r="F76">
        <v>4171.8500979999999</v>
      </c>
      <c r="G76" t="s">
        <v>14</v>
      </c>
      <c r="H76">
        <v>5.7735427922334798E-2</v>
      </c>
      <c r="I76" t="s">
        <v>1</v>
      </c>
      <c r="J76" t="s">
        <v>88</v>
      </c>
      <c r="K76" t="s">
        <v>93</v>
      </c>
      <c r="L76">
        <v>53278.554689999997</v>
      </c>
      <c r="M76">
        <v>54845.077394148298</v>
      </c>
      <c r="N76">
        <v>56744.03125</v>
      </c>
      <c r="O76" t="s">
        <v>66</v>
      </c>
      <c r="P76">
        <v>-9.7999999999999997E-3</v>
      </c>
      <c r="Q76">
        <f t="shared" si="3"/>
        <v>2.3967713961167397E-2</v>
      </c>
      <c r="R76">
        <f t="shared" si="5"/>
        <v>1.5648963574472701</v>
      </c>
      <c r="S76">
        <f t="shared" si="4"/>
        <v>0.56489635744727007</v>
      </c>
    </row>
    <row r="77" spans="1:19" x14ac:dyDescent="0.25">
      <c r="A77" t="s">
        <v>0</v>
      </c>
      <c r="B77" t="s">
        <v>89</v>
      </c>
      <c r="C77" t="s">
        <v>94</v>
      </c>
      <c r="D77">
        <v>3526.4296880000002</v>
      </c>
      <c r="E77">
        <v>3695.3897150084599</v>
      </c>
      <c r="F77">
        <v>4047.2116700000001</v>
      </c>
      <c r="G77" t="s">
        <v>14</v>
      </c>
      <c r="H77">
        <v>2.9735934533001201E-2</v>
      </c>
      <c r="I77" t="s">
        <v>1</v>
      </c>
      <c r="J77" t="s">
        <v>89</v>
      </c>
      <c r="K77" t="s">
        <v>94</v>
      </c>
      <c r="L77">
        <v>57468.679689999997</v>
      </c>
      <c r="M77">
        <v>59085.779932328202</v>
      </c>
      <c r="N77">
        <v>51991.929689999997</v>
      </c>
      <c r="O77" t="s">
        <v>66</v>
      </c>
      <c r="P77">
        <v>1.9059947190514601E-2</v>
      </c>
      <c r="Q77">
        <f t="shared" si="3"/>
        <v>2.4397940861757901E-2</v>
      </c>
      <c r="R77">
        <f t="shared" si="5"/>
        <v>1.6030766062310489</v>
      </c>
      <c r="S77">
        <f t="shared" si="4"/>
        <v>0.60307660623104886</v>
      </c>
    </row>
    <row r="78" spans="1:19" x14ac:dyDescent="0.25">
      <c r="A78" t="s">
        <v>0</v>
      </c>
      <c r="B78" t="s">
        <v>90</v>
      </c>
      <c r="C78" t="s">
        <v>95</v>
      </c>
      <c r="D78">
        <v>3490.8801269999999</v>
      </c>
      <c r="E78">
        <v>3662.6366432180398</v>
      </c>
      <c r="F78">
        <v>3711.9545899999998</v>
      </c>
      <c r="G78" t="s">
        <v>14</v>
      </c>
      <c r="H78">
        <v>1.28658295305022E-2</v>
      </c>
      <c r="I78" t="s">
        <v>1</v>
      </c>
      <c r="J78" t="s">
        <v>90</v>
      </c>
      <c r="K78" t="s">
        <v>95</v>
      </c>
      <c r="L78">
        <v>56411.839840000001</v>
      </c>
      <c r="M78">
        <v>58064.512927825599</v>
      </c>
      <c r="N78">
        <v>49695.535159999999</v>
      </c>
      <c r="O78" t="s">
        <v>66</v>
      </c>
      <c r="P78">
        <v>-9.7999999999999997E-3</v>
      </c>
      <c r="Q78">
        <f t="shared" si="3"/>
        <v>1.5329147652511001E-3</v>
      </c>
      <c r="R78">
        <f t="shared" si="5"/>
        <v>1.6055339860305693</v>
      </c>
      <c r="S78">
        <f t="shared" si="4"/>
        <v>0.60553398603056929</v>
      </c>
    </row>
    <row r="79" spans="1:19" x14ac:dyDescent="0.25">
      <c r="A79" t="s">
        <v>0</v>
      </c>
      <c r="B79" t="s">
        <v>91</v>
      </c>
      <c r="C79" t="s">
        <v>96</v>
      </c>
      <c r="D79">
        <v>3481.3959960000002</v>
      </c>
      <c r="E79">
        <v>3651.52724604799</v>
      </c>
      <c r="F79">
        <v>4077.4267580000001</v>
      </c>
      <c r="G79" t="s">
        <v>14</v>
      </c>
      <c r="H79">
        <v>3.4440905813921598E-2</v>
      </c>
      <c r="I79" t="s">
        <v>1</v>
      </c>
      <c r="J79" t="s">
        <v>91</v>
      </c>
      <c r="K79" t="s">
        <v>96</v>
      </c>
      <c r="L79">
        <v>57336.671880000002</v>
      </c>
      <c r="M79">
        <v>58993.5510495938</v>
      </c>
      <c r="N79">
        <v>49864.144529999998</v>
      </c>
      <c r="O79" t="s">
        <v>66</v>
      </c>
      <c r="P79">
        <v>2.6065438069510699E-2</v>
      </c>
      <c r="Q79">
        <f t="shared" si="3"/>
        <v>3.0253171941716148E-2</v>
      </c>
      <c r="R79">
        <f t="shared" si="5"/>
        <v>1.6541064817682209</v>
      </c>
      <c r="S79">
        <f t="shared" si="4"/>
        <v>0.65410648176822095</v>
      </c>
    </row>
    <row r="80" spans="1:19" x14ac:dyDescent="0.25">
      <c r="A80" t="s">
        <v>0</v>
      </c>
      <c r="B80" t="s">
        <v>92</v>
      </c>
      <c r="C80" t="s">
        <v>97</v>
      </c>
      <c r="D80">
        <v>3949.0688479999999</v>
      </c>
      <c r="E80">
        <v>4141.2454147882299</v>
      </c>
      <c r="F80">
        <v>3280.9575199999999</v>
      </c>
      <c r="G80" t="s">
        <v>14</v>
      </c>
      <c r="H80">
        <v>-0.01</v>
      </c>
      <c r="I80" t="s">
        <v>1</v>
      </c>
      <c r="J80" t="s">
        <v>92</v>
      </c>
      <c r="K80" t="s">
        <v>97</v>
      </c>
      <c r="L80">
        <v>55939.292970000002</v>
      </c>
      <c r="M80">
        <v>57565.537321785203</v>
      </c>
      <c r="N80">
        <v>43533.945310000003</v>
      </c>
      <c r="O80" t="s">
        <v>66</v>
      </c>
      <c r="P80">
        <v>4.43528940083419E-2</v>
      </c>
      <c r="Q80">
        <f t="shared" si="3"/>
        <v>1.7176447004170949E-2</v>
      </c>
      <c r="R80">
        <f t="shared" si="5"/>
        <v>1.6825181540915684</v>
      </c>
      <c r="S80">
        <f t="shared" si="4"/>
        <v>0.68251815409156835</v>
      </c>
    </row>
    <row r="81" spans="1:19" x14ac:dyDescent="0.25">
      <c r="A81" t="s">
        <v>0</v>
      </c>
      <c r="B81" t="s">
        <v>93</v>
      </c>
      <c r="C81" t="s">
        <v>98</v>
      </c>
      <c r="D81">
        <v>4171.8500979999999</v>
      </c>
      <c r="E81">
        <v>4383.1107347331899</v>
      </c>
      <c r="F81">
        <v>3375.7695309999999</v>
      </c>
      <c r="G81" t="s">
        <v>14</v>
      </c>
      <c r="H81">
        <v>-0.01</v>
      </c>
      <c r="I81" t="s">
        <v>1</v>
      </c>
      <c r="J81" t="s">
        <v>93</v>
      </c>
      <c r="K81" t="s">
        <v>98</v>
      </c>
      <c r="L81">
        <v>56744.03125</v>
      </c>
      <c r="M81">
        <v>58365.543289909903</v>
      </c>
      <c r="N81">
        <v>42856.464840000001</v>
      </c>
      <c r="O81" t="s">
        <v>66</v>
      </c>
      <c r="P81">
        <v>4.8948113498721503E-2</v>
      </c>
      <c r="Q81">
        <f t="shared" si="3"/>
        <v>1.9474056749360751E-2</v>
      </c>
      <c r="R81">
        <f t="shared" si="5"/>
        <v>1.7152836081061773</v>
      </c>
      <c r="S81">
        <f t="shared" si="4"/>
        <v>0.7152836081061773</v>
      </c>
    </row>
    <row r="82" spans="1:19" x14ac:dyDescent="0.25">
      <c r="A82" t="s">
        <v>0</v>
      </c>
      <c r="B82" t="s">
        <v>94</v>
      </c>
      <c r="C82" t="s">
        <v>99</v>
      </c>
      <c r="D82">
        <v>4047.2116700000001</v>
      </c>
      <c r="E82">
        <v>4255.25414620438</v>
      </c>
      <c r="F82">
        <v>2453.9482419999999</v>
      </c>
      <c r="G82" t="s">
        <v>14</v>
      </c>
      <c r="H82">
        <v>-1.04438826151141E-2</v>
      </c>
      <c r="I82" t="s">
        <v>1</v>
      </c>
      <c r="J82" t="s">
        <v>94</v>
      </c>
      <c r="K82" t="s">
        <v>99</v>
      </c>
      <c r="L82">
        <v>51991.929689999997</v>
      </c>
      <c r="M82">
        <v>53485.020184690002</v>
      </c>
      <c r="N82">
        <v>36642.152340000001</v>
      </c>
      <c r="O82" t="s">
        <v>66</v>
      </c>
      <c r="P82">
        <v>5.9046769148683197E-2</v>
      </c>
      <c r="Q82">
        <f t="shared" si="3"/>
        <v>2.4301443266784548E-2</v>
      </c>
      <c r="R82">
        <f t="shared" si="5"/>
        <v>1.7569674753950151</v>
      </c>
      <c r="S82">
        <f t="shared" si="4"/>
        <v>0.75696747539501508</v>
      </c>
    </row>
    <row r="83" spans="1:19" x14ac:dyDescent="0.25">
      <c r="A83" t="s">
        <v>0</v>
      </c>
      <c r="B83" t="s">
        <v>95</v>
      </c>
      <c r="C83" t="s">
        <v>100</v>
      </c>
      <c r="D83">
        <v>3711.9545899999998</v>
      </c>
      <c r="E83">
        <v>3900.2496077986698</v>
      </c>
      <c r="F83">
        <v>2772.383057</v>
      </c>
      <c r="G83" t="s">
        <v>14</v>
      </c>
      <c r="H83">
        <v>-0.01</v>
      </c>
      <c r="I83" t="s">
        <v>1</v>
      </c>
      <c r="J83" t="s">
        <v>95</v>
      </c>
      <c r="K83" t="s">
        <v>100</v>
      </c>
      <c r="L83">
        <v>49695.535159999999</v>
      </c>
      <c r="M83">
        <v>51047.698946185803</v>
      </c>
      <c r="N83">
        <v>40549.984380000002</v>
      </c>
      <c r="O83" t="s">
        <v>66</v>
      </c>
      <c r="P83">
        <v>3.68063277739335E-2</v>
      </c>
      <c r="Q83">
        <f t="shared" si="3"/>
        <v>1.3403163886966749E-2</v>
      </c>
      <c r="R83">
        <f t="shared" si="5"/>
        <v>1.7805163984118046</v>
      </c>
      <c r="S83">
        <f t="shared" si="4"/>
        <v>0.78051639841180465</v>
      </c>
    </row>
    <row r="84" spans="1:19" x14ac:dyDescent="0.25">
      <c r="A84" t="s">
        <v>0</v>
      </c>
      <c r="B84" t="s">
        <v>96</v>
      </c>
      <c r="C84" t="s">
        <v>101</v>
      </c>
      <c r="D84">
        <v>4077.4267580000001</v>
      </c>
      <c r="E84">
        <v>4277.6810476078699</v>
      </c>
      <c r="F84">
        <v>2433.717529</v>
      </c>
      <c r="G84" t="s">
        <v>14</v>
      </c>
      <c r="H84">
        <v>-2.41981924522407E-2</v>
      </c>
      <c r="I84" t="s">
        <v>1</v>
      </c>
      <c r="J84" t="s">
        <v>96</v>
      </c>
      <c r="K84" t="s">
        <v>101</v>
      </c>
      <c r="L84">
        <v>49864.144529999998</v>
      </c>
      <c r="M84">
        <v>51180.289064989403</v>
      </c>
      <c r="N84">
        <v>37290.53125</v>
      </c>
      <c r="O84" t="s">
        <v>66</v>
      </c>
      <c r="P84">
        <v>5.0431480971002203E-2</v>
      </c>
      <c r="Q84">
        <f t="shared" si="3"/>
        <v>1.3116644259380751E-2</v>
      </c>
      <c r="R84">
        <f t="shared" si="5"/>
        <v>1.8038707986077662</v>
      </c>
      <c r="S84">
        <f t="shared" si="4"/>
        <v>0.80387079860776622</v>
      </c>
    </row>
    <row r="85" spans="1:19" x14ac:dyDescent="0.25">
      <c r="A85" t="s">
        <v>0</v>
      </c>
      <c r="B85" t="s">
        <v>97</v>
      </c>
      <c r="C85" t="s">
        <v>102</v>
      </c>
      <c r="D85">
        <v>3280.9575199999999</v>
      </c>
      <c r="E85">
        <v>3446.73153734687</v>
      </c>
      <c r="F85">
        <v>2649.383789</v>
      </c>
      <c r="G85" t="s">
        <v>14</v>
      </c>
      <c r="H85">
        <v>-0.01</v>
      </c>
      <c r="I85" t="s">
        <v>1</v>
      </c>
      <c r="J85" t="s">
        <v>97</v>
      </c>
      <c r="K85" t="s">
        <v>102</v>
      </c>
      <c r="L85">
        <v>43533.945310000003</v>
      </c>
      <c r="M85">
        <v>44681.768592427703</v>
      </c>
      <c r="N85">
        <v>38818.398439999997</v>
      </c>
      <c r="O85" t="s">
        <v>55</v>
      </c>
      <c r="P85">
        <v>0</v>
      </c>
      <c r="Q85">
        <f t="shared" si="3"/>
        <v>-5.0000000000000001E-3</v>
      </c>
      <c r="R85">
        <f t="shared" si="5"/>
        <v>1.7948514446147275</v>
      </c>
      <c r="S85">
        <f t="shared" si="4"/>
        <v>0.79485144461472745</v>
      </c>
    </row>
    <row r="86" spans="1:19" x14ac:dyDescent="0.25">
      <c r="A86" t="s">
        <v>0</v>
      </c>
      <c r="B86" t="s">
        <v>98</v>
      </c>
      <c r="C86" t="s">
        <v>103</v>
      </c>
      <c r="D86">
        <v>3375.7695309999999</v>
      </c>
      <c r="E86">
        <v>3533.5823991592401</v>
      </c>
      <c r="F86">
        <v>2705.8176269999999</v>
      </c>
      <c r="G86" t="s">
        <v>14</v>
      </c>
      <c r="H86">
        <v>-0.01</v>
      </c>
      <c r="I86" t="s">
        <v>1</v>
      </c>
      <c r="J86" t="s">
        <v>98</v>
      </c>
      <c r="K86" t="s">
        <v>103</v>
      </c>
      <c r="L86">
        <v>42856.464840000001</v>
      </c>
      <c r="M86">
        <v>43889.872057053602</v>
      </c>
      <c r="N86">
        <v>38337.90625</v>
      </c>
      <c r="O86" t="s">
        <v>66</v>
      </c>
      <c r="P86">
        <v>2.0886940357164499E-2</v>
      </c>
      <c r="Q86">
        <f t="shared" si="3"/>
        <v>5.4434701785822494E-3</v>
      </c>
      <c r="R86">
        <f t="shared" si="5"/>
        <v>1.8046216649284728</v>
      </c>
      <c r="S86">
        <f t="shared" si="4"/>
        <v>0.80462166492847276</v>
      </c>
    </row>
    <row r="87" spans="1:19" x14ac:dyDescent="0.25">
      <c r="A87" t="s">
        <v>0</v>
      </c>
      <c r="B87" t="s">
        <v>99</v>
      </c>
      <c r="C87" t="s">
        <v>104</v>
      </c>
      <c r="D87">
        <v>2453.9482419999999</v>
      </c>
      <c r="E87">
        <v>2691.5238509606302</v>
      </c>
      <c r="F87">
        <v>2885.2075199999999</v>
      </c>
      <c r="G87" t="s">
        <v>14</v>
      </c>
      <c r="H87">
        <v>-0.01</v>
      </c>
      <c r="I87" t="s">
        <v>1</v>
      </c>
      <c r="J87" t="s">
        <v>99</v>
      </c>
      <c r="K87" t="s">
        <v>104</v>
      </c>
      <c r="L87">
        <v>36642.152340000001</v>
      </c>
      <c r="M87">
        <v>35871.870252317502</v>
      </c>
      <c r="N87">
        <v>39256.765630000002</v>
      </c>
      <c r="O87" t="s">
        <v>66</v>
      </c>
      <c r="P87">
        <v>-9.7999999999999997E-3</v>
      </c>
      <c r="Q87">
        <f t="shared" si="3"/>
        <v>-9.8999999999999991E-3</v>
      </c>
      <c r="R87">
        <f t="shared" si="5"/>
        <v>1.7867559104456809</v>
      </c>
      <c r="S87">
        <f t="shared" si="4"/>
        <v>0.78675591044568094</v>
      </c>
    </row>
    <row r="88" spans="1:19" x14ac:dyDescent="0.25">
      <c r="A88" t="s">
        <v>0</v>
      </c>
      <c r="B88" t="s">
        <v>100</v>
      </c>
      <c r="C88" t="s">
        <v>105</v>
      </c>
      <c r="D88">
        <v>2772.383057</v>
      </c>
      <c r="E88">
        <v>2838.5424276984099</v>
      </c>
      <c r="F88">
        <v>2742.748779</v>
      </c>
      <c r="G88" t="s">
        <v>14</v>
      </c>
      <c r="H88">
        <v>-0.01</v>
      </c>
      <c r="I88" t="s">
        <v>1</v>
      </c>
      <c r="J88" t="s">
        <v>100</v>
      </c>
      <c r="K88" t="s">
        <v>105</v>
      </c>
      <c r="L88">
        <v>40549.984380000002</v>
      </c>
      <c r="M88">
        <v>40097.686006412099</v>
      </c>
      <c r="N88">
        <v>38535.175779999998</v>
      </c>
      <c r="O88" t="s">
        <v>66</v>
      </c>
      <c r="P88">
        <v>9.9374075270605693E-3</v>
      </c>
      <c r="Q88">
        <f t="shared" si="3"/>
        <v>-3.1296236469715438E-5</v>
      </c>
      <c r="R88">
        <f t="shared" si="5"/>
        <v>1.786699991710194</v>
      </c>
      <c r="S88">
        <f t="shared" si="4"/>
        <v>0.786699991710194</v>
      </c>
    </row>
    <row r="89" spans="1:19" x14ac:dyDescent="0.25">
      <c r="A89" t="s">
        <v>0</v>
      </c>
      <c r="B89" t="s">
        <v>101</v>
      </c>
      <c r="C89" t="s">
        <v>106</v>
      </c>
      <c r="D89">
        <v>2433.717529</v>
      </c>
      <c r="E89">
        <v>2595.2754441422899</v>
      </c>
      <c r="F89">
        <v>2412.4885250000002</v>
      </c>
      <c r="G89" t="s">
        <v>14</v>
      </c>
      <c r="H89">
        <v>-2.7578292303946299E-2</v>
      </c>
      <c r="I89" t="s">
        <v>1</v>
      </c>
      <c r="J89" t="s">
        <v>101</v>
      </c>
      <c r="K89" t="s">
        <v>106</v>
      </c>
      <c r="L89">
        <v>37290.53125</v>
      </c>
      <c r="M89">
        <v>38690.271542387898</v>
      </c>
      <c r="N89">
        <v>35670.800779999998</v>
      </c>
      <c r="O89" t="s">
        <v>55</v>
      </c>
      <c r="P89">
        <v>0</v>
      </c>
      <c r="Q89">
        <f t="shared" si="3"/>
        <v>-1.378914615197315E-2</v>
      </c>
      <c r="R89">
        <f t="shared" si="5"/>
        <v>1.762062924394773</v>
      </c>
      <c r="S89">
        <f t="shared" si="4"/>
        <v>0.76206292439477297</v>
      </c>
    </row>
    <row r="90" spans="1:19" x14ac:dyDescent="0.25">
      <c r="A90" t="s">
        <v>0</v>
      </c>
      <c r="B90" t="s">
        <v>102</v>
      </c>
      <c r="C90" t="s">
        <v>107</v>
      </c>
      <c r="D90">
        <v>2649.383789</v>
      </c>
      <c r="E90">
        <v>2725.0286916629202</v>
      </c>
      <c r="F90">
        <v>2634.4558109999998</v>
      </c>
      <c r="G90" t="s">
        <v>14</v>
      </c>
      <c r="H90">
        <v>-0.01</v>
      </c>
      <c r="I90" t="s">
        <v>1</v>
      </c>
      <c r="J90" t="s">
        <v>102</v>
      </c>
      <c r="K90" t="s">
        <v>107</v>
      </c>
      <c r="L90">
        <v>38818.398439999997</v>
      </c>
      <c r="M90">
        <v>39301.727366966799</v>
      </c>
      <c r="N90">
        <v>36690.367189999997</v>
      </c>
      <c r="O90" t="s">
        <v>66</v>
      </c>
      <c r="P90">
        <v>-0.01</v>
      </c>
      <c r="Q90">
        <f t="shared" si="3"/>
        <v>-0.01</v>
      </c>
      <c r="R90">
        <f t="shared" si="5"/>
        <v>1.7444422951508252</v>
      </c>
      <c r="S90">
        <f t="shared" si="4"/>
        <v>0.74444229515082516</v>
      </c>
    </row>
    <row r="91" spans="1:19" x14ac:dyDescent="0.25">
      <c r="A91" t="s">
        <v>0</v>
      </c>
      <c r="B91" t="s">
        <v>103</v>
      </c>
      <c r="C91" t="s">
        <v>108</v>
      </c>
      <c r="D91">
        <v>2705.8176269999999</v>
      </c>
      <c r="E91">
        <v>2815.14743708985</v>
      </c>
      <c r="F91">
        <v>2706.2329100000002</v>
      </c>
      <c r="G91" t="s">
        <v>14</v>
      </c>
      <c r="H91">
        <v>-0.01</v>
      </c>
      <c r="I91" t="s">
        <v>1</v>
      </c>
      <c r="J91" t="s">
        <v>103</v>
      </c>
      <c r="K91" t="s">
        <v>108</v>
      </c>
      <c r="L91">
        <v>38337.90625</v>
      </c>
      <c r="M91">
        <v>39271.380057892296</v>
      </c>
      <c r="N91">
        <v>37571.542970000002</v>
      </c>
      <c r="O91" t="s">
        <v>66</v>
      </c>
      <c r="P91">
        <v>-9.7999999999999997E-3</v>
      </c>
      <c r="Q91">
        <f t="shared" si="3"/>
        <v>-9.8999999999999991E-3</v>
      </c>
      <c r="R91">
        <f t="shared" si="5"/>
        <v>1.727172316428832</v>
      </c>
      <c r="S91">
        <f t="shared" si="4"/>
        <v>0.72717231642883196</v>
      </c>
    </row>
    <row r="92" spans="1:19" x14ac:dyDescent="0.25">
      <c r="A92" t="s">
        <v>0</v>
      </c>
      <c r="B92" t="s">
        <v>104</v>
      </c>
      <c r="C92" t="s">
        <v>109</v>
      </c>
      <c r="D92">
        <v>2885.2075199999999</v>
      </c>
      <c r="E92">
        <v>2981.9121508973599</v>
      </c>
      <c r="F92">
        <v>2856.9868160000001</v>
      </c>
      <c r="G92" t="s">
        <v>14</v>
      </c>
      <c r="H92">
        <v>-0.01</v>
      </c>
      <c r="I92" t="s">
        <v>1</v>
      </c>
      <c r="J92" t="s">
        <v>104</v>
      </c>
      <c r="K92" t="s">
        <v>109</v>
      </c>
      <c r="L92">
        <v>39256.765630000002</v>
      </c>
      <c r="M92">
        <v>40066.278671230699</v>
      </c>
      <c r="N92">
        <v>39244.746090000001</v>
      </c>
      <c r="O92" t="s">
        <v>66</v>
      </c>
      <c r="P92" s="1">
        <v>6.1235508361981897E-5</v>
      </c>
      <c r="Q92">
        <f t="shared" si="3"/>
        <v>-4.9693822458190089E-3</v>
      </c>
      <c r="R92">
        <f t="shared" si="5"/>
        <v>1.7185893369841005</v>
      </c>
      <c r="S92">
        <f t="shared" si="4"/>
        <v>0.71858933698410055</v>
      </c>
    </row>
    <row r="93" spans="1:19" x14ac:dyDescent="0.25">
      <c r="A93" t="s">
        <v>0</v>
      </c>
      <c r="B93" t="s">
        <v>105</v>
      </c>
      <c r="C93" t="s">
        <v>110</v>
      </c>
      <c r="D93">
        <v>2742.748779</v>
      </c>
      <c r="E93">
        <v>2889.5426382160699</v>
      </c>
      <c r="F93">
        <v>2689.6171880000002</v>
      </c>
      <c r="G93" t="s">
        <v>14</v>
      </c>
      <c r="H93">
        <v>-0.01</v>
      </c>
      <c r="I93" t="s">
        <v>1</v>
      </c>
      <c r="J93" t="s">
        <v>105</v>
      </c>
      <c r="K93" t="s">
        <v>110</v>
      </c>
      <c r="L93">
        <v>38535.175779999998</v>
      </c>
      <c r="M93">
        <v>39497.810137739201</v>
      </c>
      <c r="N93">
        <v>36835.96875</v>
      </c>
      <c r="O93" t="s">
        <v>66</v>
      </c>
      <c r="P93">
        <v>8.8189919760630602E-3</v>
      </c>
      <c r="Q93">
        <f t="shared" si="3"/>
        <v>-5.9050401196846999E-4</v>
      </c>
      <c r="R93">
        <f t="shared" si="5"/>
        <v>1.7175745030856853</v>
      </c>
      <c r="S93">
        <f t="shared" si="4"/>
        <v>0.71757450308568527</v>
      </c>
    </row>
    <row r="94" spans="1:19" x14ac:dyDescent="0.25">
      <c r="A94" t="s">
        <v>0</v>
      </c>
      <c r="B94" t="s">
        <v>106</v>
      </c>
      <c r="C94" t="s">
        <v>111</v>
      </c>
      <c r="D94">
        <v>2412.4885250000002</v>
      </c>
      <c r="E94">
        <v>2569.4448956678898</v>
      </c>
      <c r="F94">
        <v>2591.1804200000001</v>
      </c>
      <c r="G94" t="s">
        <v>14</v>
      </c>
      <c r="H94">
        <v>1.5013906316922201E-2</v>
      </c>
      <c r="I94" t="s">
        <v>1</v>
      </c>
      <c r="J94" t="s">
        <v>106</v>
      </c>
      <c r="K94" t="s">
        <v>111</v>
      </c>
      <c r="L94">
        <v>35670.800779999998</v>
      </c>
      <c r="M94">
        <v>36857.227664530998</v>
      </c>
      <c r="N94">
        <v>33559.117189999997</v>
      </c>
      <c r="O94" t="s">
        <v>66</v>
      </c>
      <c r="P94">
        <v>-9.7999999999999997E-3</v>
      </c>
      <c r="Q94">
        <f t="shared" si="3"/>
        <v>2.6069531584611005E-3</v>
      </c>
      <c r="R94">
        <f t="shared" si="5"/>
        <v>1.7220521393613968</v>
      </c>
      <c r="S94">
        <f t="shared" si="4"/>
        <v>0.72205213936139678</v>
      </c>
    </row>
    <row r="95" spans="1:19" x14ac:dyDescent="0.25">
      <c r="A95" t="s">
        <v>0</v>
      </c>
      <c r="B95" t="s">
        <v>107</v>
      </c>
      <c r="C95" t="s">
        <v>112</v>
      </c>
      <c r="D95">
        <v>2634.4558109999998</v>
      </c>
      <c r="E95">
        <v>2706.3698247685302</v>
      </c>
      <c r="F95">
        <v>2507.7414549999999</v>
      </c>
      <c r="G95" t="s">
        <v>14</v>
      </c>
      <c r="H95">
        <v>-0.01</v>
      </c>
      <c r="I95" t="s">
        <v>1</v>
      </c>
      <c r="J95" t="s">
        <v>107</v>
      </c>
      <c r="K95" t="s">
        <v>112</v>
      </c>
      <c r="L95">
        <v>36690.367189999997</v>
      </c>
      <c r="M95">
        <v>37311.398852667902</v>
      </c>
      <c r="N95">
        <v>33389.230470000002</v>
      </c>
      <c r="O95" t="s">
        <v>66</v>
      </c>
      <c r="P95">
        <v>-9.7999999999999997E-3</v>
      </c>
      <c r="Q95">
        <f t="shared" si="3"/>
        <v>-9.8999999999999991E-3</v>
      </c>
      <c r="R95">
        <f t="shared" si="5"/>
        <v>1.7050038231817188</v>
      </c>
      <c r="S95">
        <f t="shared" si="4"/>
        <v>0.70500382318171884</v>
      </c>
    </row>
    <row r="96" spans="1:19" x14ac:dyDescent="0.25">
      <c r="A96" t="s">
        <v>0</v>
      </c>
      <c r="B96" t="s">
        <v>108</v>
      </c>
      <c r="C96" t="s">
        <v>113</v>
      </c>
      <c r="D96">
        <v>2706.2329100000002</v>
      </c>
      <c r="E96">
        <v>2810.9543101066902</v>
      </c>
      <c r="F96">
        <v>2610.2224120000001</v>
      </c>
      <c r="G96" t="s">
        <v>14</v>
      </c>
      <c r="H96">
        <v>-0.01</v>
      </c>
      <c r="I96" t="s">
        <v>1</v>
      </c>
      <c r="J96" t="s">
        <v>108</v>
      </c>
      <c r="K96" t="s">
        <v>113</v>
      </c>
      <c r="L96">
        <v>37571.542970000002</v>
      </c>
      <c r="M96">
        <v>38428.950796104997</v>
      </c>
      <c r="N96">
        <v>37387.15625</v>
      </c>
      <c r="O96" t="s">
        <v>66</v>
      </c>
      <c r="P96">
        <v>-9.7999999999999997E-3</v>
      </c>
      <c r="Q96">
        <f t="shared" si="3"/>
        <v>-9.8999999999999991E-3</v>
      </c>
      <c r="R96">
        <f t="shared" si="5"/>
        <v>1.6881242853322198</v>
      </c>
      <c r="S96">
        <f t="shared" si="4"/>
        <v>0.68812428533221981</v>
      </c>
    </row>
    <row r="97" spans="1:19" x14ac:dyDescent="0.25">
      <c r="A97" t="s">
        <v>0</v>
      </c>
      <c r="B97" t="s">
        <v>109</v>
      </c>
      <c r="C97" t="s">
        <v>114</v>
      </c>
      <c r="D97">
        <v>2856.9868160000001</v>
      </c>
      <c r="E97">
        <v>2955.6485851279799</v>
      </c>
      <c r="F97">
        <v>2471.1535640000002</v>
      </c>
      <c r="G97" t="s">
        <v>14</v>
      </c>
      <c r="H97">
        <v>-0.01</v>
      </c>
      <c r="I97" t="s">
        <v>1</v>
      </c>
      <c r="J97" t="s">
        <v>109</v>
      </c>
      <c r="K97" t="s">
        <v>114</v>
      </c>
      <c r="L97">
        <v>39244.746090000001</v>
      </c>
      <c r="M97">
        <v>40339.085963935897</v>
      </c>
      <c r="N97">
        <v>36676.847659999999</v>
      </c>
      <c r="O97" t="s">
        <v>66</v>
      </c>
      <c r="P97">
        <v>1.30865845028582E-2</v>
      </c>
      <c r="Q97">
        <f t="shared" si="3"/>
        <v>1.5432922514290997E-3</v>
      </c>
      <c r="R97">
        <f t="shared" si="5"/>
        <v>1.6907295544612224</v>
      </c>
      <c r="S97">
        <f t="shared" si="4"/>
        <v>0.69072955446122242</v>
      </c>
    </row>
    <row r="98" spans="1:19" x14ac:dyDescent="0.25">
      <c r="A98" t="s">
        <v>0</v>
      </c>
      <c r="B98" t="s">
        <v>110</v>
      </c>
      <c r="C98" t="s">
        <v>115</v>
      </c>
      <c r="D98">
        <v>2689.6171880000002</v>
      </c>
      <c r="E98">
        <v>2835.47337303634</v>
      </c>
      <c r="F98">
        <v>2354.5107419999999</v>
      </c>
      <c r="G98" t="s">
        <v>55</v>
      </c>
      <c r="H98">
        <v>0</v>
      </c>
      <c r="I98" t="s">
        <v>1</v>
      </c>
      <c r="J98" t="s">
        <v>110</v>
      </c>
      <c r="K98" t="s">
        <v>115</v>
      </c>
      <c r="L98">
        <v>36835.96875</v>
      </c>
      <c r="M98">
        <v>37931.961249065498</v>
      </c>
      <c r="N98">
        <v>37333.367189999997</v>
      </c>
      <c r="O98" t="s">
        <v>66</v>
      </c>
      <c r="P98">
        <v>-2.7006127808162799E-3</v>
      </c>
      <c r="Q98">
        <f t="shared" si="3"/>
        <v>-1.35030639040814E-3</v>
      </c>
      <c r="R98">
        <f t="shared" si="5"/>
        <v>1.6884465515393816</v>
      </c>
      <c r="S98">
        <f t="shared" si="4"/>
        <v>0.68844655153938161</v>
      </c>
    </row>
    <row r="99" spans="1:19" x14ac:dyDescent="0.25">
      <c r="A99" t="s">
        <v>0</v>
      </c>
      <c r="B99" t="s">
        <v>111</v>
      </c>
      <c r="C99" t="s">
        <v>116</v>
      </c>
      <c r="D99">
        <v>2591.1804200000001</v>
      </c>
      <c r="E99">
        <v>2718.60371729703</v>
      </c>
      <c r="F99">
        <v>2581.2299800000001</v>
      </c>
      <c r="G99" t="s">
        <v>55</v>
      </c>
      <c r="H99">
        <v>0</v>
      </c>
      <c r="I99" t="s">
        <v>1</v>
      </c>
      <c r="J99" t="s">
        <v>111</v>
      </c>
      <c r="K99" t="s">
        <v>116</v>
      </c>
      <c r="L99">
        <v>33559.117189999997</v>
      </c>
      <c r="M99">
        <v>34251.043129605001</v>
      </c>
      <c r="N99">
        <v>40520.253909999999</v>
      </c>
      <c r="O99" t="s">
        <v>66</v>
      </c>
      <c r="P99">
        <v>-9.7999999999999997E-3</v>
      </c>
      <c r="Q99">
        <f t="shared" si="3"/>
        <v>-4.8999999999999998E-3</v>
      </c>
      <c r="R99">
        <f t="shared" si="5"/>
        <v>1.6801731634368386</v>
      </c>
      <c r="S99">
        <f t="shared" si="4"/>
        <v>0.68017316343683865</v>
      </c>
    </row>
    <row r="100" spans="1:19" x14ac:dyDescent="0.25">
      <c r="A100" t="s">
        <v>0</v>
      </c>
      <c r="B100" t="s">
        <v>112</v>
      </c>
      <c r="C100" t="s">
        <v>117</v>
      </c>
      <c r="D100">
        <v>2507.7414549999999</v>
      </c>
      <c r="E100">
        <v>2627.22294719506</v>
      </c>
      <c r="F100">
        <v>2543.5161130000001</v>
      </c>
      <c r="G100" t="s">
        <v>55</v>
      </c>
      <c r="H100">
        <v>0</v>
      </c>
      <c r="I100" t="s">
        <v>1</v>
      </c>
      <c r="J100" t="s">
        <v>112</v>
      </c>
      <c r="K100" t="s">
        <v>117</v>
      </c>
      <c r="L100">
        <v>33389.230470000002</v>
      </c>
      <c r="M100">
        <v>33388.518888085302</v>
      </c>
      <c r="N100">
        <v>40148.488279999998</v>
      </c>
      <c r="O100" t="s">
        <v>66</v>
      </c>
      <c r="P100">
        <v>-9.7999999999999997E-3</v>
      </c>
      <c r="Q100">
        <f t="shared" si="3"/>
        <v>-4.8999999999999998E-3</v>
      </c>
      <c r="R100">
        <f t="shared" si="5"/>
        <v>1.6719403149359982</v>
      </c>
      <c r="S100">
        <f t="shared" si="4"/>
        <v>0.67194031493599815</v>
      </c>
    </row>
    <row r="101" spans="1:19" x14ac:dyDescent="0.25">
      <c r="A101" t="s">
        <v>0</v>
      </c>
      <c r="B101" t="s">
        <v>113</v>
      </c>
      <c r="C101" t="s">
        <v>118</v>
      </c>
      <c r="D101">
        <v>2610.2224120000001</v>
      </c>
      <c r="E101">
        <v>2701.9444704440298</v>
      </c>
      <c r="F101">
        <v>2367.8798830000001</v>
      </c>
      <c r="G101" t="s">
        <v>66</v>
      </c>
      <c r="H101">
        <v>1.8568726395565099E-2</v>
      </c>
      <c r="I101" t="s">
        <v>1</v>
      </c>
      <c r="J101" t="s">
        <v>113</v>
      </c>
      <c r="K101" t="s">
        <v>118</v>
      </c>
      <c r="L101">
        <v>37387.15625</v>
      </c>
      <c r="M101">
        <v>38097.804621730102</v>
      </c>
      <c r="N101">
        <v>38348.378909999999</v>
      </c>
      <c r="O101" t="s">
        <v>66</v>
      </c>
      <c r="P101">
        <v>-9.7999999999999997E-3</v>
      </c>
      <c r="Q101">
        <f t="shared" si="3"/>
        <v>4.3843631977825495E-3</v>
      </c>
      <c r="R101">
        <f t="shared" si="5"/>
        <v>1.6792707085216922</v>
      </c>
      <c r="S101">
        <f t="shared" si="4"/>
        <v>0.67927070852169225</v>
      </c>
    </row>
    <row r="102" spans="1:19" x14ac:dyDescent="0.25">
      <c r="A102" t="s">
        <v>0</v>
      </c>
      <c r="B102" t="s">
        <v>114</v>
      </c>
      <c r="C102" t="s">
        <v>119</v>
      </c>
      <c r="D102">
        <v>2471.1535640000002</v>
      </c>
      <c r="E102">
        <v>2597.6217604672902</v>
      </c>
      <c r="F102">
        <v>2373.2434079999998</v>
      </c>
      <c r="G102" t="s">
        <v>55</v>
      </c>
      <c r="H102">
        <v>0</v>
      </c>
      <c r="I102" t="s">
        <v>1</v>
      </c>
      <c r="J102" t="s">
        <v>114</v>
      </c>
      <c r="K102" t="s">
        <v>119</v>
      </c>
      <c r="L102">
        <v>36676.847659999999</v>
      </c>
      <c r="M102">
        <v>37434.556119497698</v>
      </c>
      <c r="N102">
        <v>38092.214840000001</v>
      </c>
      <c r="O102" t="s">
        <v>66</v>
      </c>
      <c r="P102">
        <v>-1.2570424283513701E-2</v>
      </c>
      <c r="Q102">
        <f t="shared" si="3"/>
        <v>-6.2852121417568503E-3</v>
      </c>
      <c r="R102">
        <f t="shared" si="5"/>
        <v>1.6687161358751952</v>
      </c>
      <c r="S102">
        <f t="shared" si="4"/>
        <v>0.66871613587519518</v>
      </c>
    </row>
    <row r="103" spans="1:19" x14ac:dyDescent="0.25">
      <c r="A103" t="s">
        <v>0</v>
      </c>
      <c r="B103" t="s">
        <v>115</v>
      </c>
      <c r="C103" t="s">
        <v>120</v>
      </c>
      <c r="D103">
        <v>2354.5107419999999</v>
      </c>
      <c r="E103">
        <v>2469.8895401670302</v>
      </c>
      <c r="F103">
        <v>2234.1491700000001</v>
      </c>
      <c r="G103" t="s">
        <v>55</v>
      </c>
      <c r="H103">
        <v>0</v>
      </c>
      <c r="I103" t="s">
        <v>1</v>
      </c>
      <c r="J103" t="s">
        <v>115</v>
      </c>
      <c r="K103" t="s">
        <v>120</v>
      </c>
      <c r="L103">
        <v>37333.367189999997</v>
      </c>
      <c r="M103">
        <v>38091.562210510499</v>
      </c>
      <c r="N103">
        <v>35825.082029999998</v>
      </c>
      <c r="O103" t="s">
        <v>66</v>
      </c>
      <c r="P103">
        <v>-9.7999999999999997E-3</v>
      </c>
      <c r="Q103">
        <f t="shared" si="3"/>
        <v>-4.8999999999999998E-3</v>
      </c>
      <c r="R103">
        <f t="shared" si="5"/>
        <v>1.6605394268094067</v>
      </c>
      <c r="S103">
        <f t="shared" si="4"/>
        <v>0.66053942680940669</v>
      </c>
    </row>
    <row r="104" spans="1:19" x14ac:dyDescent="0.25">
      <c r="A104" t="s">
        <v>0</v>
      </c>
      <c r="B104" t="s">
        <v>116</v>
      </c>
      <c r="C104" t="s">
        <v>121</v>
      </c>
      <c r="D104">
        <v>2581.2299800000001</v>
      </c>
      <c r="E104">
        <v>2646.5862864976598</v>
      </c>
      <c r="F104">
        <v>1887.556274</v>
      </c>
      <c r="G104" t="s">
        <v>66</v>
      </c>
      <c r="H104">
        <v>5.3747532097081802E-2</v>
      </c>
      <c r="I104" t="s">
        <v>1</v>
      </c>
      <c r="J104" t="s">
        <v>116</v>
      </c>
      <c r="K104" t="s">
        <v>121</v>
      </c>
      <c r="L104">
        <v>40520.253909999999</v>
      </c>
      <c r="M104">
        <v>41351.544769731197</v>
      </c>
      <c r="N104">
        <v>31633.148440000001</v>
      </c>
      <c r="O104" t="s">
        <v>66</v>
      </c>
      <c r="P104">
        <v>4.3865003855796399E-2</v>
      </c>
      <c r="Q104">
        <f t="shared" si="3"/>
        <v>4.8806267976439097E-2</v>
      </c>
      <c r="R104">
        <f t="shared" si="5"/>
        <v>1.7415841590597092</v>
      </c>
      <c r="S104">
        <f t="shared" si="4"/>
        <v>0.7415841590597092</v>
      </c>
    </row>
    <row r="105" spans="1:19" x14ac:dyDescent="0.25">
      <c r="A105" t="s">
        <v>0</v>
      </c>
      <c r="B105" t="s">
        <v>117</v>
      </c>
      <c r="C105" t="s">
        <v>122</v>
      </c>
      <c r="D105">
        <v>2543.5161130000001</v>
      </c>
      <c r="E105">
        <v>2655.5364723246798</v>
      </c>
      <c r="F105">
        <v>1880.3961179999999</v>
      </c>
      <c r="G105" t="s">
        <v>55</v>
      </c>
      <c r="H105">
        <v>0</v>
      </c>
      <c r="I105" t="s">
        <v>1</v>
      </c>
      <c r="J105" t="s">
        <v>117</v>
      </c>
      <c r="K105" t="s">
        <v>122</v>
      </c>
      <c r="L105">
        <v>40148.488279999998</v>
      </c>
      <c r="M105">
        <v>41019.0624196629</v>
      </c>
      <c r="N105">
        <v>32523.818360000001</v>
      </c>
      <c r="O105" t="s">
        <v>66</v>
      </c>
      <c r="P105">
        <v>3.7982351249813903E-2</v>
      </c>
      <c r="Q105">
        <f t="shared" si="3"/>
        <v>1.8991175624906952E-2</v>
      </c>
      <c r="R105">
        <f t="shared" si="5"/>
        <v>1.7746588896899682</v>
      </c>
      <c r="S105">
        <f t="shared" si="4"/>
        <v>0.77465888968996821</v>
      </c>
    </row>
    <row r="106" spans="1:19" x14ac:dyDescent="0.25">
      <c r="A106" t="s">
        <v>0</v>
      </c>
      <c r="B106" t="s">
        <v>118</v>
      </c>
      <c r="C106" t="s">
        <v>123</v>
      </c>
      <c r="D106">
        <v>2367.8798830000001</v>
      </c>
      <c r="E106">
        <v>2493.3040712080801</v>
      </c>
      <c r="F106">
        <v>1968.498779</v>
      </c>
      <c r="G106" t="s">
        <v>55</v>
      </c>
      <c r="H106">
        <v>0</v>
      </c>
      <c r="I106" t="s">
        <v>1</v>
      </c>
      <c r="J106" t="s">
        <v>118</v>
      </c>
      <c r="K106" t="s">
        <v>123</v>
      </c>
      <c r="L106">
        <v>38348.378909999999</v>
      </c>
      <c r="M106">
        <v>39172.185641212898</v>
      </c>
      <c r="N106">
        <v>33679.632810000003</v>
      </c>
      <c r="O106" t="s">
        <v>66</v>
      </c>
      <c r="P106">
        <v>2.43491184383939E-2</v>
      </c>
      <c r="Q106">
        <f t="shared" si="3"/>
        <v>1.217455921919695E-2</v>
      </c>
      <c r="R106">
        <f t="shared" si="5"/>
        <v>1.796264579436373</v>
      </c>
      <c r="S106">
        <f t="shared" si="4"/>
        <v>0.79626457943637297</v>
      </c>
    </row>
    <row r="107" spans="1:19" x14ac:dyDescent="0.25">
      <c r="A107" t="s">
        <v>0</v>
      </c>
      <c r="B107" t="s">
        <v>119</v>
      </c>
      <c r="C107" t="s">
        <v>124</v>
      </c>
      <c r="D107">
        <v>2373.2434079999998</v>
      </c>
      <c r="E107">
        <v>2467.2941100909602</v>
      </c>
      <c r="F107">
        <v>1989.211914</v>
      </c>
      <c r="G107" t="s">
        <v>66</v>
      </c>
      <c r="H107">
        <v>3.23634307973183E-2</v>
      </c>
      <c r="I107" t="s">
        <v>1</v>
      </c>
      <c r="J107" t="s">
        <v>119</v>
      </c>
      <c r="K107" t="s">
        <v>124</v>
      </c>
      <c r="L107">
        <v>38092.214840000001</v>
      </c>
      <c r="M107">
        <v>38882.060012219299</v>
      </c>
      <c r="N107">
        <v>34662.191409999999</v>
      </c>
      <c r="O107" t="s">
        <v>66</v>
      </c>
      <c r="P107">
        <v>1.80090522139877E-2</v>
      </c>
      <c r="Q107">
        <f t="shared" si="3"/>
        <v>2.5186241505653E-2</v>
      </c>
      <c r="R107">
        <f t="shared" si="5"/>
        <v>1.8415057329421076</v>
      </c>
      <c r="S107">
        <f t="shared" si="4"/>
        <v>0.84150573294210762</v>
      </c>
    </row>
    <row r="108" spans="1:19" x14ac:dyDescent="0.25">
      <c r="A108" t="s">
        <v>0</v>
      </c>
      <c r="B108" t="s">
        <v>120</v>
      </c>
      <c r="C108" t="s">
        <v>125</v>
      </c>
      <c r="D108">
        <v>2234.1491700000001</v>
      </c>
      <c r="E108">
        <v>2345.2329122793499</v>
      </c>
      <c r="F108">
        <v>1809.111938</v>
      </c>
      <c r="G108" t="s">
        <v>55</v>
      </c>
      <c r="H108">
        <v>0</v>
      </c>
      <c r="I108" t="s">
        <v>1</v>
      </c>
      <c r="J108" t="s">
        <v>120</v>
      </c>
      <c r="K108" t="s">
        <v>125</v>
      </c>
      <c r="L108">
        <v>35825.082029999998</v>
      </c>
      <c r="M108">
        <v>36562.182071569398</v>
      </c>
      <c r="N108">
        <v>31586.25</v>
      </c>
      <c r="O108" t="s">
        <v>66</v>
      </c>
      <c r="P108">
        <v>2.36640464714101E-2</v>
      </c>
      <c r="Q108">
        <f t="shared" si="3"/>
        <v>1.183202323570505E-2</v>
      </c>
      <c r="R108">
        <f t="shared" si="5"/>
        <v>1.8632944715629625</v>
      </c>
      <c r="S108">
        <f t="shared" si="4"/>
        <v>0.86329447156296246</v>
      </c>
    </row>
    <row r="109" spans="1:19" x14ac:dyDescent="0.25">
      <c r="A109" t="s">
        <v>0</v>
      </c>
      <c r="B109" t="s">
        <v>121</v>
      </c>
      <c r="C109" t="s">
        <v>126</v>
      </c>
      <c r="D109">
        <v>1887.556274</v>
      </c>
      <c r="E109">
        <v>2010.9403824967401</v>
      </c>
      <c r="F109">
        <v>2084.3046880000002</v>
      </c>
      <c r="G109" t="s">
        <v>14</v>
      </c>
      <c r="H109">
        <v>-1.0200000000000001E-2</v>
      </c>
      <c r="I109" t="s">
        <v>1</v>
      </c>
      <c r="J109" t="s">
        <v>121</v>
      </c>
      <c r="K109" t="s">
        <v>126</v>
      </c>
      <c r="L109">
        <v>31633.148440000001</v>
      </c>
      <c r="M109">
        <v>32253.371600424402</v>
      </c>
      <c r="N109">
        <v>34494.488279999998</v>
      </c>
      <c r="O109" t="s">
        <v>66</v>
      </c>
      <c r="P109">
        <v>-9.7999999999999997E-3</v>
      </c>
      <c r="Q109">
        <f t="shared" si="3"/>
        <v>-0.01</v>
      </c>
      <c r="R109">
        <f t="shared" si="5"/>
        <v>1.8446615268473328</v>
      </c>
      <c r="S109">
        <f t="shared" si="4"/>
        <v>0.84466152684733276</v>
      </c>
    </row>
    <row r="110" spans="1:19" x14ac:dyDescent="0.25">
      <c r="A110" t="s">
        <v>0</v>
      </c>
      <c r="B110" t="s">
        <v>122</v>
      </c>
      <c r="C110" t="s">
        <v>127</v>
      </c>
      <c r="D110">
        <v>1880.3961179999999</v>
      </c>
      <c r="E110">
        <v>1949.2399276445799</v>
      </c>
      <c r="F110">
        <v>2160.9914549999999</v>
      </c>
      <c r="G110" t="s">
        <v>66</v>
      </c>
      <c r="H110">
        <v>-1.18127511597E-2</v>
      </c>
      <c r="I110" t="s">
        <v>1</v>
      </c>
      <c r="J110" t="s">
        <v>122</v>
      </c>
      <c r="K110" t="s">
        <v>127</v>
      </c>
      <c r="L110">
        <v>32523.818360000001</v>
      </c>
      <c r="M110">
        <v>33100.061470087203</v>
      </c>
      <c r="N110">
        <v>35865.320310000003</v>
      </c>
      <c r="O110" t="s">
        <v>66</v>
      </c>
      <c r="P110">
        <v>-9.7999999999999997E-3</v>
      </c>
      <c r="Q110">
        <f t="shared" si="3"/>
        <v>-1.080637557985E-2</v>
      </c>
      <c r="R110">
        <f t="shared" si="5"/>
        <v>1.8247274215705209</v>
      </c>
      <c r="S110">
        <f t="shared" si="4"/>
        <v>0.82472742157052092</v>
      </c>
    </row>
    <row r="111" spans="1:19" x14ac:dyDescent="0.25">
      <c r="A111" t="s">
        <v>0</v>
      </c>
      <c r="B111" t="s">
        <v>123</v>
      </c>
      <c r="C111" t="s">
        <v>128</v>
      </c>
      <c r="D111">
        <v>1968.498779</v>
      </c>
      <c r="E111">
        <v>2025.35177937495</v>
      </c>
      <c r="F111">
        <v>2275.9416500000002</v>
      </c>
      <c r="G111" t="s">
        <v>66</v>
      </c>
      <c r="H111">
        <v>-1.17659359747055E-2</v>
      </c>
      <c r="I111" t="s">
        <v>1</v>
      </c>
      <c r="J111" t="s">
        <v>123</v>
      </c>
      <c r="K111" t="s">
        <v>128</v>
      </c>
      <c r="L111">
        <v>33679.632810000003</v>
      </c>
      <c r="M111">
        <v>34288.344670681101</v>
      </c>
      <c r="N111">
        <v>35047.964840000001</v>
      </c>
      <c r="O111" t="s">
        <v>66</v>
      </c>
      <c r="P111">
        <v>-9.7999999999999997E-3</v>
      </c>
      <c r="Q111">
        <f t="shared" si="3"/>
        <v>-1.0782967987352749E-2</v>
      </c>
      <c r="R111">
        <f t="shared" si="5"/>
        <v>1.8050514441980812</v>
      </c>
      <c r="S111">
        <f t="shared" si="4"/>
        <v>0.80505144419808117</v>
      </c>
    </row>
    <row r="112" spans="1:19" x14ac:dyDescent="0.25">
      <c r="A112" t="s">
        <v>0</v>
      </c>
      <c r="B112" t="s">
        <v>124</v>
      </c>
      <c r="C112" t="s">
        <v>129</v>
      </c>
      <c r="D112">
        <v>1989.211914</v>
      </c>
      <c r="E112">
        <v>2058.5807428338599</v>
      </c>
      <c r="F112">
        <v>2111.6801759999998</v>
      </c>
      <c r="G112" t="s">
        <v>66</v>
      </c>
      <c r="H112">
        <v>-1.7611648388709499E-2</v>
      </c>
      <c r="I112" t="s">
        <v>1</v>
      </c>
      <c r="J112" t="s">
        <v>124</v>
      </c>
      <c r="K112" t="s">
        <v>129</v>
      </c>
      <c r="L112">
        <v>34662.191409999999</v>
      </c>
      <c r="M112">
        <v>35304.569013037501</v>
      </c>
      <c r="N112">
        <v>33555.15625</v>
      </c>
      <c r="O112" t="s">
        <v>66</v>
      </c>
      <c r="P112">
        <v>-9.7999999999999997E-3</v>
      </c>
      <c r="Q112">
        <f t="shared" si="3"/>
        <v>-1.3705824194354749E-2</v>
      </c>
      <c r="R112">
        <f t="shared" si="5"/>
        <v>1.7803117264421362</v>
      </c>
      <c r="S112">
        <f t="shared" si="4"/>
        <v>0.7803117264421362</v>
      </c>
    </row>
    <row r="113" spans="1:19" x14ac:dyDescent="0.25">
      <c r="A113" t="s">
        <v>0</v>
      </c>
      <c r="B113" t="s">
        <v>125</v>
      </c>
      <c r="C113" t="s">
        <v>130</v>
      </c>
      <c r="D113">
        <v>1809.111938</v>
      </c>
      <c r="E113">
        <v>1901.5816116255301</v>
      </c>
      <c r="F113">
        <v>2154.6743160000001</v>
      </c>
      <c r="G113" t="s">
        <v>55</v>
      </c>
      <c r="H113">
        <v>0</v>
      </c>
      <c r="I113" t="s">
        <v>1</v>
      </c>
      <c r="J113" t="s">
        <v>125</v>
      </c>
      <c r="K113" t="s">
        <v>130</v>
      </c>
      <c r="L113">
        <v>31586.25</v>
      </c>
      <c r="M113">
        <v>32183.203873865299</v>
      </c>
      <c r="N113">
        <v>33792.34375</v>
      </c>
      <c r="O113" t="s">
        <v>66</v>
      </c>
      <c r="P113">
        <v>-9.7999999999999997E-3</v>
      </c>
      <c r="Q113">
        <f t="shared" si="3"/>
        <v>-4.8999999999999998E-3</v>
      </c>
      <c r="R113">
        <f t="shared" si="5"/>
        <v>1.7715881989825697</v>
      </c>
      <c r="S113">
        <f t="shared" si="4"/>
        <v>0.7715881989825697</v>
      </c>
    </row>
    <row r="114" spans="1:19" x14ac:dyDescent="0.25">
      <c r="A114" t="s">
        <v>0</v>
      </c>
      <c r="B114" t="s">
        <v>126</v>
      </c>
      <c r="C114" t="s">
        <v>131</v>
      </c>
      <c r="D114">
        <v>2084.3046880000002</v>
      </c>
      <c r="E114">
        <v>2111.0527493223499</v>
      </c>
      <c r="F114">
        <v>2322.7316890000002</v>
      </c>
      <c r="G114" t="s">
        <v>66</v>
      </c>
      <c r="H114">
        <v>-1.8593025751329099E-2</v>
      </c>
      <c r="I114" t="s">
        <v>1</v>
      </c>
      <c r="J114" t="s">
        <v>126</v>
      </c>
      <c r="K114" t="s">
        <v>131</v>
      </c>
      <c r="L114">
        <v>34494.488279999998</v>
      </c>
      <c r="M114">
        <v>35097.909112486101</v>
      </c>
      <c r="N114">
        <v>34225.089840000001</v>
      </c>
      <c r="O114" t="s">
        <v>66</v>
      </c>
      <c r="P114">
        <v>-9.7999999999999997E-3</v>
      </c>
      <c r="Q114">
        <f t="shared" si="3"/>
        <v>-1.4196512875664549E-2</v>
      </c>
      <c r="R114">
        <f t="shared" si="5"/>
        <v>1.7464378243053382</v>
      </c>
      <c r="S114">
        <f t="shared" si="4"/>
        <v>0.74643782430533823</v>
      </c>
    </row>
    <row r="115" spans="1:19" x14ac:dyDescent="0.25">
      <c r="A115" t="s">
        <v>0</v>
      </c>
      <c r="B115" t="s">
        <v>127</v>
      </c>
      <c r="C115" t="s">
        <v>132</v>
      </c>
      <c r="D115">
        <v>2160.9914549999999</v>
      </c>
      <c r="E115">
        <v>2228.96049842906</v>
      </c>
      <c r="F115">
        <v>2316.616943</v>
      </c>
      <c r="G115" t="s">
        <v>66</v>
      </c>
      <c r="H115">
        <v>-1.0642946480322799E-2</v>
      </c>
      <c r="I115" t="s">
        <v>1</v>
      </c>
      <c r="J115" t="s">
        <v>127</v>
      </c>
      <c r="K115" t="s">
        <v>132</v>
      </c>
      <c r="L115">
        <v>35865.320310000003</v>
      </c>
      <c r="M115">
        <v>36536.747281842698</v>
      </c>
      <c r="N115">
        <v>33866.457029999998</v>
      </c>
      <c r="O115" t="s">
        <v>66</v>
      </c>
      <c r="P115">
        <v>1.1146496184742999E-2</v>
      </c>
      <c r="Q115">
        <f t="shared" si="3"/>
        <v>2.5177485221009998E-4</v>
      </c>
      <c r="R115">
        <f t="shared" si="5"/>
        <v>1.7468775334304469</v>
      </c>
      <c r="S115">
        <f t="shared" si="4"/>
        <v>0.74687753343044694</v>
      </c>
    </row>
    <row r="116" spans="1:19" x14ac:dyDescent="0.25">
      <c r="A116" t="s">
        <v>0</v>
      </c>
      <c r="B116" t="s">
        <v>128</v>
      </c>
      <c r="C116" t="s">
        <v>133</v>
      </c>
      <c r="D116">
        <v>2275.9416500000002</v>
      </c>
      <c r="E116">
        <v>2343.07256905131</v>
      </c>
      <c r="F116">
        <v>2115.5983890000002</v>
      </c>
      <c r="G116" t="s">
        <v>66</v>
      </c>
      <c r="H116">
        <v>1.42902787204584E-2</v>
      </c>
      <c r="I116" t="s">
        <v>1</v>
      </c>
      <c r="J116" t="s">
        <v>128</v>
      </c>
      <c r="K116" t="s">
        <v>133</v>
      </c>
      <c r="L116">
        <v>35047.964840000001</v>
      </c>
      <c r="M116">
        <v>35722.006150944602</v>
      </c>
      <c r="N116">
        <v>32873.125</v>
      </c>
      <c r="O116" t="s">
        <v>66</v>
      </c>
      <c r="P116">
        <v>1.24106483781784E-2</v>
      </c>
      <c r="Q116">
        <f t="shared" si="3"/>
        <v>1.33504635493184E-2</v>
      </c>
      <c r="R116">
        <f t="shared" si="5"/>
        <v>1.7701991582656336</v>
      </c>
      <c r="S116">
        <f t="shared" si="4"/>
        <v>0.77019915826563357</v>
      </c>
    </row>
    <row r="117" spans="1:19" x14ac:dyDescent="0.25">
      <c r="A117" t="s">
        <v>0</v>
      </c>
      <c r="B117" t="s">
        <v>129</v>
      </c>
      <c r="C117" t="s">
        <v>134</v>
      </c>
      <c r="D117">
        <v>2111.6801759999998</v>
      </c>
      <c r="E117">
        <v>2217.1254785515598</v>
      </c>
      <c r="F117">
        <v>2146.34375</v>
      </c>
      <c r="G117" t="s">
        <v>55</v>
      </c>
      <c r="H117">
        <v>0</v>
      </c>
      <c r="I117" t="s">
        <v>1</v>
      </c>
      <c r="J117" t="s">
        <v>129</v>
      </c>
      <c r="K117" t="s">
        <v>134</v>
      </c>
      <c r="L117">
        <v>33555.15625</v>
      </c>
      <c r="M117">
        <v>34187.479613374002</v>
      </c>
      <c r="N117">
        <v>33812.078130000002</v>
      </c>
      <c r="O117" t="s">
        <v>66</v>
      </c>
      <c r="P117">
        <v>-1.5313406862768001E-3</v>
      </c>
      <c r="Q117">
        <f t="shared" si="3"/>
        <v>-7.6567034313840005E-4</v>
      </c>
      <c r="R117">
        <f t="shared" si="5"/>
        <v>1.7688437692687011</v>
      </c>
      <c r="S117">
        <f t="shared" si="4"/>
        <v>0.76884376926870113</v>
      </c>
    </row>
    <row r="118" spans="1:19" x14ac:dyDescent="0.25">
      <c r="A118" t="s">
        <v>0</v>
      </c>
      <c r="B118" t="s">
        <v>130</v>
      </c>
      <c r="C118" t="s">
        <v>135</v>
      </c>
      <c r="D118">
        <v>2154.6743160000001</v>
      </c>
      <c r="E118">
        <v>2227.4943994151499</v>
      </c>
      <c r="F118">
        <v>2031.4123540000001</v>
      </c>
      <c r="G118" t="s">
        <v>66</v>
      </c>
      <c r="H118">
        <v>-1.57775065172308E-2</v>
      </c>
      <c r="I118" t="s">
        <v>1</v>
      </c>
      <c r="J118" t="s">
        <v>130</v>
      </c>
      <c r="K118" t="s">
        <v>135</v>
      </c>
      <c r="L118">
        <v>33792.34375</v>
      </c>
      <c r="M118">
        <v>34406.163787070902</v>
      </c>
      <c r="N118">
        <v>33087.09375</v>
      </c>
      <c r="O118" t="s">
        <v>66</v>
      </c>
      <c r="P118">
        <v>4.1740224070725999E-3</v>
      </c>
      <c r="Q118">
        <f t="shared" si="3"/>
        <v>-5.8017420550790996E-3</v>
      </c>
      <c r="R118">
        <f t="shared" si="5"/>
        <v>1.7585813939836703</v>
      </c>
      <c r="S118">
        <f t="shared" si="4"/>
        <v>0.7585813939836703</v>
      </c>
    </row>
    <row r="119" spans="1:19" x14ac:dyDescent="0.25">
      <c r="A119" t="s">
        <v>0</v>
      </c>
      <c r="B119" t="s">
        <v>131</v>
      </c>
      <c r="C119" t="s">
        <v>136</v>
      </c>
      <c r="D119">
        <v>2322.7316890000002</v>
      </c>
      <c r="E119">
        <v>2381.94061879946</v>
      </c>
      <c r="F119">
        <v>1940.4508060000001</v>
      </c>
      <c r="G119" t="s">
        <v>66</v>
      </c>
      <c r="H119">
        <v>3.3116490941283203E-2</v>
      </c>
      <c r="I119" t="s">
        <v>1</v>
      </c>
      <c r="J119" t="s">
        <v>131</v>
      </c>
      <c r="K119" t="s">
        <v>136</v>
      </c>
      <c r="L119">
        <v>34225.089840000001</v>
      </c>
      <c r="M119">
        <v>34848.473663892597</v>
      </c>
      <c r="N119">
        <v>32730.027340000001</v>
      </c>
      <c r="O119" t="s">
        <v>66</v>
      </c>
      <c r="P119">
        <v>8.7366461679973199E-3</v>
      </c>
      <c r="Q119">
        <f t="shared" si="3"/>
        <v>2.092656855464026E-2</v>
      </c>
      <c r="R119">
        <f t="shared" si="5"/>
        <v>1.7953824680837844</v>
      </c>
      <c r="S119">
        <f t="shared" si="4"/>
        <v>0.79538246808378443</v>
      </c>
    </row>
    <row r="120" spans="1:19" x14ac:dyDescent="0.25">
      <c r="A120" t="s">
        <v>0</v>
      </c>
      <c r="B120" t="s">
        <v>132</v>
      </c>
      <c r="C120" t="s">
        <v>137</v>
      </c>
      <c r="D120">
        <v>2316.616943</v>
      </c>
      <c r="E120">
        <v>2405.9958176842802</v>
      </c>
      <c r="F120">
        <v>1994.4879149999999</v>
      </c>
      <c r="G120" t="s">
        <v>66</v>
      </c>
      <c r="H120">
        <v>2.80102971640055E-2</v>
      </c>
      <c r="I120" t="s">
        <v>1</v>
      </c>
      <c r="J120" t="s">
        <v>132</v>
      </c>
      <c r="K120" t="s">
        <v>137</v>
      </c>
      <c r="L120">
        <v>33866.457029999998</v>
      </c>
      <c r="M120">
        <v>34487.737621459397</v>
      </c>
      <c r="N120">
        <v>32819.589840000001</v>
      </c>
      <c r="O120" t="s">
        <v>55</v>
      </c>
      <c r="P120">
        <v>0</v>
      </c>
      <c r="Q120">
        <f t="shared" si="3"/>
        <v>1.400514858200275E-2</v>
      </c>
      <c r="R120">
        <f t="shared" si="5"/>
        <v>1.8205270663108206</v>
      </c>
      <c r="S120">
        <f t="shared" si="4"/>
        <v>0.82052706631082062</v>
      </c>
    </row>
    <row r="121" spans="1:19" x14ac:dyDescent="0.25">
      <c r="A121" t="s">
        <v>0</v>
      </c>
      <c r="B121" t="s">
        <v>133</v>
      </c>
      <c r="C121" t="s">
        <v>138</v>
      </c>
      <c r="D121">
        <v>2115.5983890000002</v>
      </c>
      <c r="E121">
        <v>2193.68384030689</v>
      </c>
      <c r="F121">
        <v>1919.1046140000001</v>
      </c>
      <c r="G121" t="s">
        <v>66</v>
      </c>
      <c r="H121">
        <v>1.8775716073680501E-2</v>
      </c>
      <c r="I121" t="s">
        <v>1</v>
      </c>
      <c r="J121" t="s">
        <v>133</v>
      </c>
      <c r="K121" t="s">
        <v>138</v>
      </c>
      <c r="L121">
        <v>32873.125</v>
      </c>
      <c r="M121">
        <v>33469.549475972497</v>
      </c>
      <c r="N121">
        <v>31877.537110000001</v>
      </c>
      <c r="O121" t="s">
        <v>55</v>
      </c>
      <c r="P121">
        <v>0</v>
      </c>
      <c r="Q121">
        <f t="shared" si="3"/>
        <v>9.3878580368402503E-3</v>
      </c>
      <c r="R121">
        <f t="shared" si="5"/>
        <v>1.837617915961572</v>
      </c>
      <c r="S121">
        <f t="shared" si="4"/>
        <v>0.83761791596157198</v>
      </c>
    </row>
    <row r="122" spans="1:19" x14ac:dyDescent="0.25">
      <c r="A122" t="s">
        <v>0</v>
      </c>
      <c r="B122" t="s">
        <v>134</v>
      </c>
      <c r="C122" t="s">
        <v>139</v>
      </c>
      <c r="D122">
        <v>2146.34375</v>
      </c>
      <c r="E122">
        <v>2222.4794262573701</v>
      </c>
      <c r="F122">
        <v>1876.7861330000001</v>
      </c>
      <c r="G122" t="s">
        <v>66</v>
      </c>
      <c r="H122">
        <v>2.5317842097753399E-2</v>
      </c>
      <c r="I122" t="s">
        <v>1</v>
      </c>
      <c r="J122" t="s">
        <v>134</v>
      </c>
      <c r="K122" t="s">
        <v>139</v>
      </c>
      <c r="L122">
        <v>33812.078130000002</v>
      </c>
      <c r="M122">
        <v>34409.508652627199</v>
      </c>
      <c r="N122">
        <v>31388.738280000001</v>
      </c>
      <c r="O122" t="s">
        <v>55</v>
      </c>
      <c r="P122">
        <v>0</v>
      </c>
      <c r="Q122">
        <f t="shared" si="3"/>
        <v>1.26589210488767E-2</v>
      </c>
      <c r="R122">
        <f t="shared" si="5"/>
        <v>1.8608801760777309</v>
      </c>
      <c r="S122">
        <f t="shared" si="4"/>
        <v>0.86088017607773093</v>
      </c>
    </row>
    <row r="123" spans="1:19" x14ac:dyDescent="0.25">
      <c r="A123" t="s">
        <v>0</v>
      </c>
      <c r="B123" t="s">
        <v>135</v>
      </c>
      <c r="C123" t="s">
        <v>140</v>
      </c>
      <c r="D123">
        <v>2031.4123540000001</v>
      </c>
      <c r="E123">
        <v>2123.2152470255201</v>
      </c>
      <c r="F123">
        <v>1818.694702</v>
      </c>
      <c r="G123" t="s">
        <v>55</v>
      </c>
      <c r="H123">
        <v>0</v>
      </c>
      <c r="I123" t="s">
        <v>1</v>
      </c>
      <c r="J123" t="s">
        <v>135</v>
      </c>
      <c r="K123" t="s">
        <v>140</v>
      </c>
      <c r="L123">
        <v>33087.09375</v>
      </c>
      <c r="M123">
        <v>33683.294571433798</v>
      </c>
      <c r="N123">
        <v>30841.410159999999</v>
      </c>
      <c r="O123" t="s">
        <v>55</v>
      </c>
      <c r="P123">
        <v>0</v>
      </c>
      <c r="Q123">
        <f t="shared" si="3"/>
        <v>0</v>
      </c>
      <c r="R123">
        <f t="shared" si="5"/>
        <v>1.8608801760777309</v>
      </c>
      <c r="S123">
        <f t="shared" si="4"/>
        <v>0.86088017607773093</v>
      </c>
    </row>
    <row r="124" spans="1:19" x14ac:dyDescent="0.25">
      <c r="A124" t="s">
        <v>0</v>
      </c>
      <c r="B124" t="s">
        <v>136</v>
      </c>
      <c r="C124" t="s">
        <v>141</v>
      </c>
      <c r="D124">
        <v>1940.4508060000001</v>
      </c>
      <c r="E124">
        <v>2023.3750316282501</v>
      </c>
      <c r="F124">
        <v>1786.3249510000001</v>
      </c>
      <c r="G124" t="s">
        <v>55</v>
      </c>
      <c r="H124">
        <v>0</v>
      </c>
      <c r="I124" t="s">
        <v>1</v>
      </c>
      <c r="J124" t="s">
        <v>136</v>
      </c>
      <c r="K124" t="s">
        <v>141</v>
      </c>
      <c r="L124">
        <v>32730.027340000001</v>
      </c>
      <c r="M124">
        <v>33308.121715390502</v>
      </c>
      <c r="N124">
        <v>29793.29492</v>
      </c>
      <c r="O124" t="s">
        <v>55</v>
      </c>
      <c r="P124">
        <v>0</v>
      </c>
      <c r="Q124">
        <f t="shared" si="3"/>
        <v>0</v>
      </c>
      <c r="R124">
        <f t="shared" si="5"/>
        <v>1.8608801760777309</v>
      </c>
      <c r="S124">
        <f t="shared" si="4"/>
        <v>0.86088017607773093</v>
      </c>
    </row>
    <row r="125" spans="1:19" x14ac:dyDescent="0.25">
      <c r="A125" t="s">
        <v>0</v>
      </c>
      <c r="B125" t="s">
        <v>137</v>
      </c>
      <c r="C125" t="s">
        <v>142</v>
      </c>
      <c r="D125">
        <v>1994.4879149999999</v>
      </c>
      <c r="E125">
        <v>2055.7703535893102</v>
      </c>
      <c r="F125">
        <v>1995.530518</v>
      </c>
      <c r="G125" t="s">
        <v>66</v>
      </c>
      <c r="H125">
        <v>-1.04548439943803E-4</v>
      </c>
      <c r="I125" t="s">
        <v>1</v>
      </c>
      <c r="J125" t="s">
        <v>137</v>
      </c>
      <c r="K125" t="s">
        <v>142</v>
      </c>
      <c r="L125">
        <v>32819.589840000001</v>
      </c>
      <c r="M125">
        <v>33392.638492539103</v>
      </c>
      <c r="N125">
        <v>32143.15625</v>
      </c>
      <c r="O125" t="s">
        <v>66</v>
      </c>
      <c r="P125">
        <v>3.9221331119475098E-3</v>
      </c>
      <c r="Q125">
        <f t="shared" si="3"/>
        <v>1.9087923360018534E-3</v>
      </c>
      <c r="R125">
        <f t="shared" si="5"/>
        <v>1.864432209896046</v>
      </c>
      <c r="S125">
        <f t="shared" si="4"/>
        <v>0.86443220989604597</v>
      </c>
    </row>
    <row r="126" spans="1:19" x14ac:dyDescent="0.25">
      <c r="A126" t="s">
        <v>0</v>
      </c>
      <c r="B126" t="s">
        <v>138</v>
      </c>
      <c r="C126" t="s">
        <v>143</v>
      </c>
      <c r="D126">
        <v>1919.1046140000001</v>
      </c>
      <c r="E126">
        <v>1998.1025793660599</v>
      </c>
      <c r="F126">
        <v>2024.6171879999999</v>
      </c>
      <c r="G126" t="s">
        <v>55</v>
      </c>
      <c r="H126">
        <v>0</v>
      </c>
      <c r="I126" t="s">
        <v>1</v>
      </c>
      <c r="J126" t="s">
        <v>138</v>
      </c>
      <c r="K126" t="s">
        <v>143</v>
      </c>
      <c r="L126">
        <v>31877.537110000001</v>
      </c>
      <c r="M126">
        <v>32433.820893761302</v>
      </c>
      <c r="N126">
        <v>32290.634770000001</v>
      </c>
      <c r="O126" t="s">
        <v>66</v>
      </c>
      <c r="P126">
        <v>-2.5917790234202898E-3</v>
      </c>
      <c r="Q126">
        <f t="shared" si="3"/>
        <v>-1.2958895117101449E-3</v>
      </c>
      <c r="R126">
        <f t="shared" si="5"/>
        <v>1.8620161117499472</v>
      </c>
      <c r="S126">
        <f t="shared" si="4"/>
        <v>0.86201611174994719</v>
      </c>
    </row>
    <row r="127" spans="1:19" x14ac:dyDescent="0.25">
      <c r="A127" t="s">
        <v>0</v>
      </c>
      <c r="B127" t="s">
        <v>139</v>
      </c>
      <c r="C127" t="s">
        <v>144</v>
      </c>
      <c r="D127">
        <v>1876.7861330000001</v>
      </c>
      <c r="E127">
        <v>1948.05109061034</v>
      </c>
      <c r="F127">
        <v>2124.5046390000002</v>
      </c>
      <c r="G127" t="s">
        <v>66</v>
      </c>
      <c r="H127">
        <v>-1.28660852731268E-2</v>
      </c>
      <c r="I127" t="s">
        <v>1</v>
      </c>
      <c r="J127" t="s">
        <v>139</v>
      </c>
      <c r="K127" t="s">
        <v>144</v>
      </c>
      <c r="L127">
        <v>31388.738280000001</v>
      </c>
      <c r="M127">
        <v>31922.174171162202</v>
      </c>
      <c r="N127">
        <v>33637.128909999999</v>
      </c>
      <c r="O127" t="s">
        <v>66</v>
      </c>
      <c r="P127">
        <v>-9.7999999999999997E-3</v>
      </c>
      <c r="Q127">
        <f t="shared" si="3"/>
        <v>-1.1333042636563401E-2</v>
      </c>
      <c r="R127">
        <f t="shared" si="5"/>
        <v>1.8409138037655171</v>
      </c>
      <c r="S127">
        <f t="shared" si="4"/>
        <v>0.84091380376551705</v>
      </c>
    </row>
    <row r="128" spans="1:19" x14ac:dyDescent="0.25">
      <c r="A128" t="s">
        <v>0</v>
      </c>
      <c r="B128" t="s">
        <v>140</v>
      </c>
      <c r="C128" t="s">
        <v>145</v>
      </c>
      <c r="D128">
        <v>1818.694702</v>
      </c>
      <c r="E128">
        <v>1889.48357187382</v>
      </c>
      <c r="F128">
        <v>2228.23999</v>
      </c>
      <c r="G128" t="s">
        <v>66</v>
      </c>
      <c r="H128">
        <v>-1.9458911581521701E-2</v>
      </c>
      <c r="I128" t="s">
        <v>1</v>
      </c>
      <c r="J128" t="s">
        <v>140</v>
      </c>
      <c r="K128" t="s">
        <v>145</v>
      </c>
      <c r="L128">
        <v>30841.410159999999</v>
      </c>
      <c r="M128">
        <v>31357.448558017299</v>
      </c>
      <c r="N128">
        <v>37252.492189999997</v>
      </c>
      <c r="O128" t="s">
        <v>66</v>
      </c>
      <c r="P128">
        <v>-9.7999999999999997E-3</v>
      </c>
      <c r="Q128">
        <f t="shared" si="3"/>
        <v>-1.462945579076085E-2</v>
      </c>
      <c r="R128">
        <f t="shared" si="5"/>
        <v>1.8139822366587282</v>
      </c>
      <c r="S128">
        <f t="shared" si="4"/>
        <v>0.81398223665872815</v>
      </c>
    </row>
    <row r="129" spans="1:19" x14ac:dyDescent="0.25">
      <c r="A129" t="s">
        <v>0</v>
      </c>
      <c r="B129" t="s">
        <v>141</v>
      </c>
      <c r="C129" t="s">
        <v>146</v>
      </c>
      <c r="D129">
        <v>1786.3249510000001</v>
      </c>
      <c r="E129">
        <v>1851.1597543252101</v>
      </c>
      <c r="F129">
        <v>2300.1020509999998</v>
      </c>
      <c r="G129" t="s">
        <v>66</v>
      </c>
      <c r="H129">
        <v>-2.34356966108345E-2</v>
      </c>
      <c r="I129" t="s">
        <v>1</v>
      </c>
      <c r="J129" t="s">
        <v>141</v>
      </c>
      <c r="K129" t="s">
        <v>146</v>
      </c>
      <c r="L129">
        <v>29793.29492</v>
      </c>
      <c r="M129">
        <v>30283.134758791501</v>
      </c>
      <c r="N129">
        <v>39466.328130000002</v>
      </c>
      <c r="O129" t="s">
        <v>66</v>
      </c>
      <c r="P129">
        <v>-9.7999999999999997E-3</v>
      </c>
      <c r="Q129">
        <f t="shared" si="3"/>
        <v>-1.6617848305417252E-2</v>
      </c>
      <c r="R129">
        <f t="shared" si="5"/>
        <v>1.7838377550212119</v>
      </c>
      <c r="S129">
        <f t="shared" si="4"/>
        <v>0.78383775502121189</v>
      </c>
    </row>
    <row r="130" spans="1:19" x14ac:dyDescent="0.25">
      <c r="A130" t="s">
        <v>0</v>
      </c>
      <c r="B130" t="s">
        <v>142</v>
      </c>
      <c r="C130" t="s">
        <v>147</v>
      </c>
      <c r="D130">
        <v>1995.530518</v>
      </c>
      <c r="E130">
        <v>2028.3169079941199</v>
      </c>
      <c r="F130">
        <v>2300.619385</v>
      </c>
      <c r="G130" t="s">
        <v>66</v>
      </c>
      <c r="H130">
        <v>-1.9562564865770599E-2</v>
      </c>
      <c r="I130" t="s">
        <v>1</v>
      </c>
      <c r="J130" t="s">
        <v>142</v>
      </c>
      <c r="K130" t="s">
        <v>147</v>
      </c>
      <c r="L130">
        <v>32143.15625</v>
      </c>
      <c r="M130">
        <v>32654.770915789701</v>
      </c>
      <c r="N130">
        <v>40022.238279999998</v>
      </c>
      <c r="O130" t="s">
        <v>66</v>
      </c>
      <c r="P130">
        <v>-2.0040506095290501E-2</v>
      </c>
      <c r="Q130">
        <f t="shared" si="3"/>
        <v>-1.9801535480530548E-2</v>
      </c>
      <c r="R130">
        <f t="shared" si="5"/>
        <v>1.7485150284236495</v>
      </c>
      <c r="S130">
        <f t="shared" si="4"/>
        <v>0.74851502842364948</v>
      </c>
    </row>
    <row r="131" spans="1:19" x14ac:dyDescent="0.25">
      <c r="A131" t="s">
        <v>0</v>
      </c>
      <c r="B131" t="s">
        <v>143</v>
      </c>
      <c r="C131" t="s">
        <v>148</v>
      </c>
      <c r="D131">
        <v>2024.6171879999999</v>
      </c>
      <c r="E131">
        <v>2090.52589560669</v>
      </c>
      <c r="F131">
        <v>2383.0439449999999</v>
      </c>
      <c r="G131" t="s">
        <v>14</v>
      </c>
      <c r="H131">
        <v>3.5406866949901597E-2</v>
      </c>
      <c r="I131" t="s">
        <v>1</v>
      </c>
      <c r="J131" t="s">
        <v>143</v>
      </c>
      <c r="K131" t="s">
        <v>148</v>
      </c>
      <c r="L131">
        <v>32290.634770000001</v>
      </c>
      <c r="M131">
        <v>32837.119632158501</v>
      </c>
      <c r="N131">
        <v>40021.289060000003</v>
      </c>
      <c r="O131" t="s">
        <v>66</v>
      </c>
      <c r="P131">
        <v>-1.9034618657203899E-2</v>
      </c>
      <c r="Q131">
        <f t="shared" si="3"/>
        <v>8.1861241463488492E-3</v>
      </c>
      <c r="R131">
        <f t="shared" si="5"/>
        <v>1.762828589518082</v>
      </c>
      <c r="S131">
        <f t="shared" si="4"/>
        <v>0.76282858951808197</v>
      </c>
    </row>
    <row r="132" spans="1:19" x14ac:dyDescent="0.25">
      <c r="A132" t="s">
        <v>0</v>
      </c>
      <c r="B132" t="s">
        <v>144</v>
      </c>
      <c r="C132" t="s">
        <v>149</v>
      </c>
      <c r="D132">
        <v>2124.5046390000002</v>
      </c>
      <c r="E132">
        <v>2183.06833874518</v>
      </c>
      <c r="F132">
        <v>2465.3828130000002</v>
      </c>
      <c r="G132" t="s">
        <v>14</v>
      </c>
      <c r="H132">
        <v>3.22901322352913E-2</v>
      </c>
      <c r="I132" t="s">
        <v>1</v>
      </c>
      <c r="J132" t="s">
        <v>144</v>
      </c>
      <c r="K132" t="s">
        <v>149</v>
      </c>
      <c r="L132">
        <v>33637.128909999999</v>
      </c>
      <c r="M132">
        <v>34206.979608622103</v>
      </c>
      <c r="N132">
        <v>42225.296880000002</v>
      </c>
      <c r="O132" t="s">
        <v>66</v>
      </c>
      <c r="P132">
        <v>-9.7999999999999997E-3</v>
      </c>
      <c r="Q132">
        <f t="shared" ref="Q132:Q195" si="6">(P132+H132)/2</f>
        <v>1.124506611764565E-2</v>
      </c>
      <c r="R132">
        <f t="shared" si="5"/>
        <v>1.7826517135612889</v>
      </c>
      <c r="S132">
        <f t="shared" ref="S132:S195" si="7">R132-1</f>
        <v>0.78265171356128893</v>
      </c>
    </row>
    <row r="133" spans="1:19" x14ac:dyDescent="0.25">
      <c r="A133" t="s">
        <v>0</v>
      </c>
      <c r="B133" t="s">
        <v>145</v>
      </c>
      <c r="C133" t="s">
        <v>150</v>
      </c>
      <c r="D133">
        <v>2228.23999</v>
      </c>
      <c r="E133">
        <v>2291.2375250677301</v>
      </c>
      <c r="F133">
        <v>2607.305664</v>
      </c>
      <c r="G133" t="s">
        <v>14</v>
      </c>
      <c r="H133">
        <v>3.42237744319452E-2</v>
      </c>
      <c r="I133" t="s">
        <v>1</v>
      </c>
      <c r="J133" t="s">
        <v>145</v>
      </c>
      <c r="K133" t="s">
        <v>150</v>
      </c>
      <c r="L133">
        <v>37252.492189999997</v>
      </c>
      <c r="M133">
        <v>37902.855291250002</v>
      </c>
      <c r="N133">
        <v>39148.566409999999</v>
      </c>
      <c r="O133" t="s">
        <v>66</v>
      </c>
      <c r="P133">
        <v>-9.7999999999999997E-3</v>
      </c>
      <c r="Q133">
        <f t="shared" si="6"/>
        <v>1.22118872159726E-2</v>
      </c>
      <c r="R133">
        <f t="shared" ref="R133:R196" si="8">(1+Q133)*R132</f>
        <v>1.8044212552326597</v>
      </c>
      <c r="S133">
        <f t="shared" si="7"/>
        <v>0.80442125523265973</v>
      </c>
    </row>
    <row r="134" spans="1:19" x14ac:dyDescent="0.25">
      <c r="A134" t="s">
        <v>0</v>
      </c>
      <c r="B134" t="s">
        <v>146</v>
      </c>
      <c r="C134" t="s">
        <v>151</v>
      </c>
      <c r="D134">
        <v>2300.1020509999998</v>
      </c>
      <c r="E134">
        <v>2372.0492876057101</v>
      </c>
      <c r="F134">
        <v>2508.8195799999999</v>
      </c>
      <c r="G134" t="s">
        <v>14</v>
      </c>
      <c r="H134">
        <v>1.8348545096880099E-2</v>
      </c>
      <c r="I134" t="s">
        <v>1</v>
      </c>
      <c r="J134" t="s">
        <v>146</v>
      </c>
      <c r="K134" t="s">
        <v>151</v>
      </c>
      <c r="L134">
        <v>39466.328130000002</v>
      </c>
      <c r="M134">
        <v>40208.952784583103</v>
      </c>
      <c r="N134">
        <v>38203.429689999997</v>
      </c>
      <c r="O134" t="s">
        <v>66</v>
      </c>
      <c r="P134">
        <v>-9.7999999999999997E-3</v>
      </c>
      <c r="Q134">
        <f t="shared" si="6"/>
        <v>4.2742725484400494E-3</v>
      </c>
      <c r="R134">
        <f t="shared" si="8"/>
        <v>1.8121338434697225</v>
      </c>
      <c r="S134">
        <f t="shared" si="7"/>
        <v>0.81213384346972251</v>
      </c>
    </row>
    <row r="135" spans="1:19" x14ac:dyDescent="0.25">
      <c r="A135" t="s">
        <v>0</v>
      </c>
      <c r="B135" t="s">
        <v>147</v>
      </c>
      <c r="C135" t="s">
        <v>152</v>
      </c>
      <c r="D135">
        <v>2300.619385</v>
      </c>
      <c r="E135">
        <v>2384.3399281812299</v>
      </c>
      <c r="F135">
        <v>2724.8652339999999</v>
      </c>
      <c r="G135" t="s">
        <v>14</v>
      </c>
      <c r="H135">
        <v>3.7081011415106301E-2</v>
      </c>
      <c r="I135" t="s">
        <v>1</v>
      </c>
      <c r="J135" t="s">
        <v>147</v>
      </c>
      <c r="K135" t="s">
        <v>152</v>
      </c>
      <c r="L135">
        <v>40022.238279999998</v>
      </c>
      <c r="M135">
        <v>40805.074169226697</v>
      </c>
      <c r="N135">
        <v>39723.925779999998</v>
      </c>
      <c r="O135" t="s">
        <v>66</v>
      </c>
      <c r="P135">
        <v>-9.7999999999999997E-3</v>
      </c>
      <c r="Q135">
        <f t="shared" si="6"/>
        <v>1.364050570755315E-2</v>
      </c>
      <c r="R135">
        <f t="shared" si="8"/>
        <v>1.8368522655044213</v>
      </c>
      <c r="S135">
        <f t="shared" si="7"/>
        <v>0.83685226550442127</v>
      </c>
    </row>
    <row r="136" spans="1:19" x14ac:dyDescent="0.25">
      <c r="A136" t="s">
        <v>0</v>
      </c>
      <c r="B136" t="s">
        <v>148</v>
      </c>
      <c r="C136" t="s">
        <v>153</v>
      </c>
      <c r="D136">
        <v>2383.0439449999999</v>
      </c>
      <c r="E136">
        <v>2456.9700481843001</v>
      </c>
      <c r="F136">
        <v>2827.7097170000002</v>
      </c>
      <c r="G136" t="s">
        <v>14</v>
      </c>
      <c r="H136">
        <v>3.7519141590567698E-2</v>
      </c>
      <c r="I136" t="s">
        <v>1</v>
      </c>
      <c r="J136" t="s">
        <v>148</v>
      </c>
      <c r="K136" t="s">
        <v>153</v>
      </c>
      <c r="L136">
        <v>40021.289060000003</v>
      </c>
      <c r="M136">
        <v>40809.680946197899</v>
      </c>
      <c r="N136">
        <v>40871.152340000001</v>
      </c>
      <c r="O136" t="s">
        <v>66</v>
      </c>
      <c r="P136">
        <v>-9.7999999999999997E-3</v>
      </c>
      <c r="Q136">
        <f t="shared" si="6"/>
        <v>1.3859570795283849E-2</v>
      </c>
      <c r="R136">
        <f t="shared" si="8"/>
        <v>1.8623102495186572</v>
      </c>
      <c r="S136">
        <f t="shared" si="7"/>
        <v>0.8623102495186572</v>
      </c>
    </row>
    <row r="137" spans="1:19" x14ac:dyDescent="0.25">
      <c r="A137" t="s">
        <v>0</v>
      </c>
      <c r="B137" t="s">
        <v>149</v>
      </c>
      <c r="C137" t="s">
        <v>154</v>
      </c>
      <c r="D137">
        <v>2465.3828130000002</v>
      </c>
      <c r="E137">
        <v>2543.3495858543802</v>
      </c>
      <c r="F137">
        <v>2891.9746089999999</v>
      </c>
      <c r="G137" t="s">
        <v>14</v>
      </c>
      <c r="H137">
        <v>3.48065360519733E-2</v>
      </c>
      <c r="I137" t="s">
        <v>1</v>
      </c>
      <c r="J137" t="s">
        <v>149</v>
      </c>
      <c r="K137" t="s">
        <v>154</v>
      </c>
      <c r="L137">
        <v>42225.296880000002</v>
      </c>
      <c r="M137">
        <v>43054.853299185997</v>
      </c>
      <c r="N137">
        <v>42843.234380000002</v>
      </c>
      <c r="O137" t="s">
        <v>55</v>
      </c>
      <c r="P137">
        <v>0</v>
      </c>
      <c r="Q137">
        <f t="shared" si="6"/>
        <v>1.740326802598665E-2</v>
      </c>
      <c r="R137">
        <f t="shared" si="8"/>
        <v>1.8947205339385724</v>
      </c>
      <c r="S137">
        <f t="shared" si="7"/>
        <v>0.89472053393857243</v>
      </c>
    </row>
    <row r="138" spans="1:19" x14ac:dyDescent="0.25">
      <c r="A138" t="s">
        <v>0</v>
      </c>
      <c r="B138" t="s">
        <v>150</v>
      </c>
      <c r="C138" t="s">
        <v>155</v>
      </c>
      <c r="D138">
        <v>2607.305664</v>
      </c>
      <c r="E138">
        <v>2682.2599188202098</v>
      </c>
      <c r="F138">
        <v>3161.338135</v>
      </c>
      <c r="G138" t="s">
        <v>14</v>
      </c>
      <c r="H138">
        <v>-0.01</v>
      </c>
      <c r="I138" t="s">
        <v>1</v>
      </c>
      <c r="J138" t="s">
        <v>150</v>
      </c>
      <c r="K138" t="s">
        <v>155</v>
      </c>
      <c r="L138">
        <v>39148.566409999999</v>
      </c>
      <c r="M138">
        <v>39944.297881783597</v>
      </c>
      <c r="N138">
        <v>46264.507810000003</v>
      </c>
      <c r="O138" t="s">
        <v>14</v>
      </c>
      <c r="P138">
        <v>3.6153522248938898E-2</v>
      </c>
      <c r="Q138">
        <f t="shared" si="6"/>
        <v>1.3076761124469448E-2</v>
      </c>
      <c r="R138">
        <f t="shared" si="8"/>
        <v>1.9194973417585146</v>
      </c>
      <c r="S138">
        <f t="shared" si="7"/>
        <v>0.91949734175851461</v>
      </c>
    </row>
    <row r="139" spans="1:19" x14ac:dyDescent="0.25">
      <c r="A139" t="s">
        <v>0</v>
      </c>
      <c r="B139" t="s">
        <v>151</v>
      </c>
      <c r="C139" t="s">
        <v>156</v>
      </c>
      <c r="D139">
        <v>2508.8195799999999</v>
      </c>
      <c r="E139">
        <v>2618.3538031906</v>
      </c>
      <c r="F139">
        <v>3141.6594239999999</v>
      </c>
      <c r="G139" t="s">
        <v>14</v>
      </c>
      <c r="H139">
        <v>5.0649211178429902E-2</v>
      </c>
      <c r="I139" t="s">
        <v>1</v>
      </c>
      <c r="J139" t="s">
        <v>151</v>
      </c>
      <c r="K139" t="s">
        <v>156</v>
      </c>
      <c r="L139">
        <v>38203.429689999997</v>
      </c>
      <c r="M139">
        <v>38938.482429260897</v>
      </c>
      <c r="N139">
        <v>45589.957029999998</v>
      </c>
      <c r="O139" t="s">
        <v>14</v>
      </c>
      <c r="P139">
        <v>3.8669446172438601E-2</v>
      </c>
      <c r="Q139">
        <f t="shared" si="6"/>
        <v>4.4659328675434248E-2</v>
      </c>
      <c r="R139">
        <f t="shared" si="8"/>
        <v>2.0052208044357305</v>
      </c>
      <c r="S139">
        <f t="shared" si="7"/>
        <v>1.0052208044357305</v>
      </c>
    </row>
    <row r="140" spans="1:19" x14ac:dyDescent="0.25">
      <c r="A140" t="s">
        <v>0</v>
      </c>
      <c r="B140" t="s">
        <v>152</v>
      </c>
      <c r="C140" t="s">
        <v>157</v>
      </c>
      <c r="D140">
        <v>2724.8652339999999</v>
      </c>
      <c r="E140">
        <v>2792.1098808302499</v>
      </c>
      <c r="F140">
        <v>3161.3867190000001</v>
      </c>
      <c r="G140" t="s">
        <v>14</v>
      </c>
      <c r="H140">
        <v>-0.01</v>
      </c>
      <c r="I140" t="s">
        <v>1</v>
      </c>
      <c r="J140" t="s">
        <v>152</v>
      </c>
      <c r="K140" t="s">
        <v>157</v>
      </c>
      <c r="L140">
        <v>39723.925779999998</v>
      </c>
      <c r="M140">
        <v>40473.0153637369</v>
      </c>
      <c r="N140">
        <v>45521.933590000001</v>
      </c>
      <c r="O140" t="s">
        <v>14</v>
      </c>
      <c r="P140">
        <v>-9.7999999999999997E-3</v>
      </c>
      <c r="Q140">
        <f t="shared" si="6"/>
        <v>-9.8999999999999991E-3</v>
      </c>
      <c r="R140">
        <f t="shared" si="8"/>
        <v>1.9853691184718167</v>
      </c>
      <c r="S140">
        <f t="shared" si="7"/>
        <v>0.98536911847181674</v>
      </c>
    </row>
    <row r="141" spans="1:19" x14ac:dyDescent="0.25">
      <c r="A141" t="s">
        <v>0</v>
      </c>
      <c r="B141" t="s">
        <v>153</v>
      </c>
      <c r="C141" t="s">
        <v>158</v>
      </c>
      <c r="D141">
        <v>2827.7097170000002</v>
      </c>
      <c r="E141">
        <v>2920.0995354921902</v>
      </c>
      <c r="F141">
        <v>3046.421875</v>
      </c>
      <c r="G141" t="s">
        <v>14</v>
      </c>
      <c r="H141">
        <v>1.5669208645082401E-2</v>
      </c>
      <c r="I141" t="s">
        <v>1</v>
      </c>
      <c r="J141" t="s">
        <v>153</v>
      </c>
      <c r="K141" t="s">
        <v>158</v>
      </c>
      <c r="L141">
        <v>40871.152340000001</v>
      </c>
      <c r="M141">
        <v>41661.4219797771</v>
      </c>
      <c r="N141">
        <v>44405.726560000003</v>
      </c>
      <c r="O141" t="s">
        <v>14</v>
      </c>
      <c r="P141">
        <v>1.7296180888644801E-2</v>
      </c>
      <c r="Q141">
        <f t="shared" si="6"/>
        <v>1.64826947668636E-2</v>
      </c>
      <c r="R141">
        <f t="shared" si="8"/>
        <v>2.018093351651145</v>
      </c>
      <c r="S141">
        <f t="shared" si="7"/>
        <v>1.018093351651145</v>
      </c>
    </row>
    <row r="142" spans="1:19" x14ac:dyDescent="0.25">
      <c r="A142" t="s">
        <v>0</v>
      </c>
      <c r="B142" t="s">
        <v>154</v>
      </c>
      <c r="C142" t="s">
        <v>159</v>
      </c>
      <c r="D142">
        <v>2891.9746089999999</v>
      </c>
      <c r="E142">
        <v>2994.0792420059302</v>
      </c>
      <c r="F142">
        <v>3323.3828130000002</v>
      </c>
      <c r="G142" t="s">
        <v>14</v>
      </c>
      <c r="H142">
        <v>3.00348541966746E-2</v>
      </c>
      <c r="I142" t="s">
        <v>1</v>
      </c>
      <c r="J142" t="s">
        <v>154</v>
      </c>
      <c r="K142" t="s">
        <v>159</v>
      </c>
      <c r="L142">
        <v>42843.234380000002</v>
      </c>
      <c r="M142">
        <v>43685.919503175399</v>
      </c>
      <c r="N142">
        <v>47816.59375</v>
      </c>
      <c r="O142" t="s">
        <v>14</v>
      </c>
      <c r="P142">
        <v>2.3216544884956902E-2</v>
      </c>
      <c r="Q142">
        <f t="shared" si="6"/>
        <v>2.6625699540815749E-2</v>
      </c>
      <c r="R142">
        <f t="shared" si="8"/>
        <v>2.0718264988775266</v>
      </c>
      <c r="S142">
        <f t="shared" si="7"/>
        <v>1.0718264988775266</v>
      </c>
    </row>
    <row r="143" spans="1:19" x14ac:dyDescent="0.25">
      <c r="A143" t="s">
        <v>0</v>
      </c>
      <c r="B143" t="s">
        <v>155</v>
      </c>
      <c r="C143" t="s">
        <v>160</v>
      </c>
      <c r="D143">
        <v>3161.338135</v>
      </c>
      <c r="E143">
        <v>3242.1556197518698</v>
      </c>
      <c r="F143">
        <v>3146.6379390000002</v>
      </c>
      <c r="G143" t="s">
        <v>14</v>
      </c>
      <c r="H143">
        <v>-0.01</v>
      </c>
      <c r="I143" t="s">
        <v>1</v>
      </c>
      <c r="J143" t="s">
        <v>155</v>
      </c>
      <c r="K143" t="s">
        <v>160</v>
      </c>
      <c r="L143">
        <v>46264.507810000003</v>
      </c>
      <c r="M143">
        <v>47201.484154109698</v>
      </c>
      <c r="N143">
        <v>45905.746090000001</v>
      </c>
      <c r="O143" t="s">
        <v>14</v>
      </c>
      <c r="P143">
        <v>-9.7999999999999997E-3</v>
      </c>
      <c r="Q143">
        <f t="shared" si="6"/>
        <v>-9.8999999999999991E-3</v>
      </c>
      <c r="R143">
        <f t="shared" si="8"/>
        <v>2.0513154165386389</v>
      </c>
      <c r="S143">
        <f t="shared" si="7"/>
        <v>1.0513154165386389</v>
      </c>
    </row>
    <row r="144" spans="1:19" x14ac:dyDescent="0.25">
      <c r="A144" t="s">
        <v>0</v>
      </c>
      <c r="B144" t="s">
        <v>156</v>
      </c>
      <c r="C144" t="s">
        <v>161</v>
      </c>
      <c r="D144">
        <v>3141.6594239999999</v>
      </c>
      <c r="E144">
        <v>3270.52668646045</v>
      </c>
      <c r="F144">
        <v>3011.7055660000001</v>
      </c>
      <c r="G144" t="s">
        <v>14</v>
      </c>
      <c r="H144">
        <v>-0.01</v>
      </c>
      <c r="I144" t="s">
        <v>1</v>
      </c>
      <c r="J144" t="s">
        <v>156</v>
      </c>
      <c r="K144" t="s">
        <v>161</v>
      </c>
      <c r="L144">
        <v>45589.957029999998</v>
      </c>
      <c r="M144">
        <v>46558.020632435699</v>
      </c>
      <c r="N144">
        <v>44691.507810000003</v>
      </c>
      <c r="O144" t="s">
        <v>14</v>
      </c>
      <c r="P144">
        <v>-3.9414348182376198E-3</v>
      </c>
      <c r="Q144">
        <f t="shared" si="6"/>
        <v>-6.9707174091188095E-3</v>
      </c>
      <c r="R144">
        <f t="shared" si="8"/>
        <v>2.0370162764529791</v>
      </c>
      <c r="S144">
        <f t="shared" si="7"/>
        <v>1.0370162764529791</v>
      </c>
    </row>
    <row r="145" spans="1:19" x14ac:dyDescent="0.25">
      <c r="A145" t="s">
        <v>0</v>
      </c>
      <c r="B145" t="s">
        <v>157</v>
      </c>
      <c r="C145" t="s">
        <v>162</v>
      </c>
      <c r="D145">
        <v>3161.3867190000001</v>
      </c>
      <c r="E145">
        <v>3284.4835654580802</v>
      </c>
      <c r="F145">
        <v>3014.4726559999999</v>
      </c>
      <c r="G145" t="s">
        <v>14</v>
      </c>
      <c r="H145">
        <v>-0.01</v>
      </c>
      <c r="I145" t="s">
        <v>1</v>
      </c>
      <c r="J145" t="s">
        <v>157</v>
      </c>
      <c r="K145" t="s">
        <v>162</v>
      </c>
      <c r="L145">
        <v>45521.933590000001</v>
      </c>
      <c r="M145">
        <v>46477.010621868198</v>
      </c>
      <c r="N145">
        <v>44707.703130000002</v>
      </c>
      <c r="O145" t="s">
        <v>14</v>
      </c>
      <c r="P145">
        <v>-3.57731052170799E-3</v>
      </c>
      <c r="Q145">
        <f t="shared" si="6"/>
        <v>-6.7886552608539949E-3</v>
      </c>
      <c r="R145">
        <f t="shared" si="8"/>
        <v>2.0231876751913913</v>
      </c>
      <c r="S145">
        <f t="shared" si="7"/>
        <v>1.0231876751913913</v>
      </c>
    </row>
    <row r="146" spans="1:19" x14ac:dyDescent="0.25">
      <c r="A146" t="s">
        <v>0</v>
      </c>
      <c r="B146" t="s">
        <v>158</v>
      </c>
      <c r="C146" t="s">
        <v>163</v>
      </c>
      <c r="D146">
        <v>3046.421875</v>
      </c>
      <c r="E146">
        <v>3184.8893289576599</v>
      </c>
      <c r="F146">
        <v>3184.2905270000001</v>
      </c>
      <c r="G146" t="s">
        <v>14</v>
      </c>
      <c r="H146">
        <v>9.2511857948105094E-3</v>
      </c>
      <c r="I146" t="s">
        <v>1</v>
      </c>
      <c r="J146" t="s">
        <v>158</v>
      </c>
      <c r="K146" t="s">
        <v>163</v>
      </c>
      <c r="L146">
        <v>44405.726560000003</v>
      </c>
      <c r="M146">
        <v>45334.043489131102</v>
      </c>
      <c r="N146">
        <v>46762.519529999998</v>
      </c>
      <c r="O146" t="s">
        <v>14</v>
      </c>
      <c r="P146">
        <v>1.0614815486987001E-2</v>
      </c>
      <c r="Q146">
        <f t="shared" si="6"/>
        <v>9.9330006408987551E-3</v>
      </c>
      <c r="R146">
        <f t="shared" si="8"/>
        <v>2.0432839996657259</v>
      </c>
      <c r="S146">
        <f t="shared" si="7"/>
        <v>1.0432839996657259</v>
      </c>
    </row>
    <row r="147" spans="1:19" x14ac:dyDescent="0.25">
      <c r="A147" t="s">
        <v>0</v>
      </c>
      <c r="B147" t="s">
        <v>159</v>
      </c>
      <c r="C147" t="s">
        <v>164</v>
      </c>
      <c r="D147">
        <v>3323.3828130000002</v>
      </c>
      <c r="E147">
        <v>3410.0784689171201</v>
      </c>
      <c r="F147">
        <v>3285.4262699999999</v>
      </c>
      <c r="G147" t="s">
        <v>14</v>
      </c>
      <c r="H147">
        <v>-0.01</v>
      </c>
      <c r="I147" t="s">
        <v>1</v>
      </c>
      <c r="J147" t="s">
        <v>159</v>
      </c>
      <c r="K147" t="s">
        <v>164</v>
      </c>
      <c r="L147">
        <v>47816.59375</v>
      </c>
      <c r="M147">
        <v>48797.722548718397</v>
      </c>
      <c r="N147">
        <v>49329.179689999997</v>
      </c>
      <c r="O147" t="s">
        <v>14</v>
      </c>
      <c r="P147">
        <v>-9.7999999999999997E-3</v>
      </c>
      <c r="Q147">
        <f t="shared" si="6"/>
        <v>-9.8999999999999991E-3</v>
      </c>
      <c r="R147">
        <f t="shared" si="8"/>
        <v>2.0230554880690352</v>
      </c>
      <c r="S147">
        <f t="shared" si="7"/>
        <v>1.0230554880690352</v>
      </c>
    </row>
    <row r="148" spans="1:19" x14ac:dyDescent="0.25">
      <c r="A148" t="s">
        <v>0</v>
      </c>
      <c r="B148" t="s">
        <v>160</v>
      </c>
      <c r="C148" t="s">
        <v>165</v>
      </c>
      <c r="D148">
        <v>3146.6379390000002</v>
      </c>
      <c r="E148">
        <v>3300.1725379263498</v>
      </c>
      <c r="F148">
        <v>3321.9064939999998</v>
      </c>
      <c r="G148" t="s">
        <v>14</v>
      </c>
      <c r="H148">
        <v>-0.01</v>
      </c>
      <c r="I148" t="s">
        <v>1</v>
      </c>
      <c r="J148" t="s">
        <v>160</v>
      </c>
      <c r="K148" t="s">
        <v>165</v>
      </c>
      <c r="L148">
        <v>45905.746090000001</v>
      </c>
      <c r="M148">
        <v>46890.520836937198</v>
      </c>
      <c r="N148">
        <v>49495.886720000002</v>
      </c>
      <c r="O148" t="s">
        <v>14</v>
      </c>
      <c r="P148">
        <v>1.5641356195197801E-2</v>
      </c>
      <c r="Q148">
        <f t="shared" si="6"/>
        <v>2.8206780975989004E-3</v>
      </c>
      <c r="R148">
        <f t="shared" si="8"/>
        <v>2.028761876374459</v>
      </c>
      <c r="S148">
        <f t="shared" si="7"/>
        <v>1.028761876374459</v>
      </c>
    </row>
    <row r="149" spans="1:19" x14ac:dyDescent="0.25">
      <c r="A149" t="s">
        <v>0</v>
      </c>
      <c r="B149" t="s">
        <v>161</v>
      </c>
      <c r="C149" t="s">
        <v>166</v>
      </c>
      <c r="D149">
        <v>3011.7055660000001</v>
      </c>
      <c r="E149">
        <v>3150.7183379854</v>
      </c>
      <c r="F149">
        <v>3171.109375</v>
      </c>
      <c r="G149" t="s">
        <v>14</v>
      </c>
      <c r="H149">
        <v>1.07856170536426E-2</v>
      </c>
      <c r="I149" t="s">
        <v>1</v>
      </c>
      <c r="J149" t="s">
        <v>161</v>
      </c>
      <c r="K149" t="s">
        <v>166</v>
      </c>
      <c r="L149">
        <v>44691.507810000003</v>
      </c>
      <c r="M149">
        <v>45623.470484969097</v>
      </c>
      <c r="N149">
        <v>47679.199220000002</v>
      </c>
      <c r="O149" t="s">
        <v>14</v>
      </c>
      <c r="P149">
        <v>1.33702869131279E-2</v>
      </c>
      <c r="Q149">
        <f t="shared" si="6"/>
        <v>1.207795198338525E-2</v>
      </c>
      <c r="R149">
        <f t="shared" si="8"/>
        <v>2.0532651649030327</v>
      </c>
      <c r="S149">
        <f t="shared" si="7"/>
        <v>1.0532651649030327</v>
      </c>
    </row>
    <row r="150" spans="1:19" x14ac:dyDescent="0.25">
      <c r="A150" t="s">
        <v>0</v>
      </c>
      <c r="B150" t="s">
        <v>162</v>
      </c>
      <c r="C150" t="s">
        <v>167</v>
      </c>
      <c r="D150">
        <v>3014.4726559999999</v>
      </c>
      <c r="E150">
        <v>3130.9102698351599</v>
      </c>
      <c r="F150">
        <v>3227.4201659999999</v>
      </c>
      <c r="G150" t="s">
        <v>14</v>
      </c>
      <c r="H150">
        <v>1.43283424532745E-2</v>
      </c>
      <c r="I150" t="s">
        <v>1</v>
      </c>
      <c r="J150" t="s">
        <v>162</v>
      </c>
      <c r="K150" t="s">
        <v>167</v>
      </c>
      <c r="L150">
        <v>44707.703130000002</v>
      </c>
      <c r="M150">
        <v>45621.678191316299</v>
      </c>
      <c r="N150">
        <v>48978.21875</v>
      </c>
      <c r="O150" t="s">
        <v>14</v>
      </c>
      <c r="P150">
        <v>1.9104160227521799E-2</v>
      </c>
      <c r="Q150">
        <f t="shared" si="6"/>
        <v>1.6716251340398149E-2</v>
      </c>
      <c r="R150">
        <f t="shared" si="8"/>
        <v>2.0875880614680358</v>
      </c>
      <c r="S150">
        <f t="shared" si="7"/>
        <v>1.0875880614680358</v>
      </c>
    </row>
    <row r="151" spans="1:19" x14ac:dyDescent="0.25">
      <c r="A151" t="s">
        <v>0</v>
      </c>
      <c r="B151" t="s">
        <v>163</v>
      </c>
      <c r="C151" t="s">
        <v>168</v>
      </c>
      <c r="D151">
        <v>3184.2905270000001</v>
      </c>
      <c r="E151">
        <v>3281.08011179506</v>
      </c>
      <c r="F151">
        <v>3093.0834960000002</v>
      </c>
      <c r="G151" t="s">
        <v>14</v>
      </c>
      <c r="H151">
        <v>-5.5285621539017202E-3</v>
      </c>
      <c r="I151" t="s">
        <v>1</v>
      </c>
      <c r="J151" t="s">
        <v>163</v>
      </c>
      <c r="K151" t="s">
        <v>168</v>
      </c>
      <c r="L151">
        <v>46762.519529999998</v>
      </c>
      <c r="M151">
        <v>47716.242825272901</v>
      </c>
      <c r="N151">
        <v>46839.59375</v>
      </c>
      <c r="O151" t="s">
        <v>14</v>
      </c>
      <c r="P151">
        <v>3.2964100640709099E-4</v>
      </c>
      <c r="Q151">
        <f t="shared" si="6"/>
        <v>-2.5994605737473145E-3</v>
      </c>
      <c r="R151">
        <f t="shared" si="8"/>
        <v>2.0821614586080242</v>
      </c>
      <c r="S151">
        <f t="shared" si="7"/>
        <v>1.0821614586080242</v>
      </c>
    </row>
    <row r="152" spans="1:19" x14ac:dyDescent="0.25">
      <c r="A152" t="s">
        <v>0</v>
      </c>
      <c r="B152" t="s">
        <v>164</v>
      </c>
      <c r="C152" t="s">
        <v>169</v>
      </c>
      <c r="D152">
        <v>3285.4262699999999</v>
      </c>
      <c r="E152">
        <v>3399.1741273176899</v>
      </c>
      <c r="F152">
        <v>3273.960693</v>
      </c>
      <c r="G152" t="s">
        <v>14</v>
      </c>
      <c r="H152">
        <v>-0.01</v>
      </c>
      <c r="I152" t="s">
        <v>1</v>
      </c>
      <c r="J152" t="s">
        <v>164</v>
      </c>
      <c r="K152" t="s">
        <v>169</v>
      </c>
      <c r="L152">
        <v>49329.179689999997</v>
      </c>
      <c r="M152">
        <v>50361.896974665098</v>
      </c>
      <c r="N152">
        <v>49072.464840000001</v>
      </c>
      <c r="O152" t="s">
        <v>14</v>
      </c>
      <c r="P152">
        <v>-9.7999999999999997E-3</v>
      </c>
      <c r="Q152">
        <f t="shared" si="6"/>
        <v>-9.8999999999999991E-3</v>
      </c>
      <c r="R152">
        <f t="shared" si="8"/>
        <v>2.0615480601678047</v>
      </c>
      <c r="S152">
        <f t="shared" si="7"/>
        <v>1.0615480601678047</v>
      </c>
    </row>
    <row r="153" spans="1:19" x14ac:dyDescent="0.25">
      <c r="A153" t="s">
        <v>0</v>
      </c>
      <c r="B153" t="s">
        <v>165</v>
      </c>
      <c r="C153" t="s">
        <v>170</v>
      </c>
      <c r="D153">
        <v>3321.9064939999998</v>
      </c>
      <c r="E153">
        <v>3448.1527725328301</v>
      </c>
      <c r="F153">
        <v>3228.6667480000001</v>
      </c>
      <c r="G153" t="s">
        <v>14</v>
      </c>
      <c r="H153">
        <v>-0.01</v>
      </c>
      <c r="I153" t="s">
        <v>1</v>
      </c>
      <c r="J153" t="s">
        <v>165</v>
      </c>
      <c r="K153" t="s">
        <v>170</v>
      </c>
      <c r="L153">
        <v>49495.886720000002</v>
      </c>
      <c r="M153">
        <v>50564.265436476802</v>
      </c>
      <c r="N153">
        <v>46994.871090000001</v>
      </c>
      <c r="O153" t="s">
        <v>14</v>
      </c>
      <c r="P153">
        <v>-9.7999999999999997E-3</v>
      </c>
      <c r="Q153">
        <f t="shared" si="6"/>
        <v>-9.8999999999999991E-3</v>
      </c>
      <c r="R153">
        <f t="shared" si="8"/>
        <v>2.0411387343721432</v>
      </c>
      <c r="S153">
        <f t="shared" si="7"/>
        <v>1.0411387343721432</v>
      </c>
    </row>
    <row r="154" spans="1:19" x14ac:dyDescent="0.25">
      <c r="A154" t="s">
        <v>0</v>
      </c>
      <c r="B154" t="s">
        <v>166</v>
      </c>
      <c r="C154" t="s">
        <v>171</v>
      </c>
      <c r="D154">
        <v>3171.109375</v>
      </c>
      <c r="E154">
        <v>3319.3930015906599</v>
      </c>
      <c r="F154">
        <v>3429.6616210000002</v>
      </c>
      <c r="G154" t="s">
        <v>14</v>
      </c>
      <c r="H154">
        <v>1.6506737827357301E-2</v>
      </c>
      <c r="I154" t="s">
        <v>1</v>
      </c>
      <c r="J154" t="s">
        <v>166</v>
      </c>
      <c r="K154" t="s">
        <v>171</v>
      </c>
      <c r="L154">
        <v>47679.199220000002</v>
      </c>
      <c r="M154">
        <v>48707.8242768376</v>
      </c>
      <c r="N154">
        <v>47108.3125</v>
      </c>
      <c r="O154" t="s">
        <v>14</v>
      </c>
      <c r="P154">
        <v>-2.3946992790958199E-3</v>
      </c>
      <c r="Q154">
        <f t="shared" si="6"/>
        <v>7.0560192741307409E-3</v>
      </c>
      <c r="R154">
        <f t="shared" si="8"/>
        <v>2.0555410486230477</v>
      </c>
      <c r="S154">
        <f t="shared" si="7"/>
        <v>1.0555410486230477</v>
      </c>
    </row>
    <row r="155" spans="1:19" x14ac:dyDescent="0.25">
      <c r="A155" t="s">
        <v>0</v>
      </c>
      <c r="B155" t="s">
        <v>167</v>
      </c>
      <c r="C155" t="s">
        <v>172</v>
      </c>
      <c r="D155">
        <v>3227.4201659999999</v>
      </c>
      <c r="E155">
        <v>3344.6296395559202</v>
      </c>
      <c r="F155">
        <v>3827.5742190000001</v>
      </c>
      <c r="G155" t="s">
        <v>14</v>
      </c>
      <c r="H155">
        <v>-0.01</v>
      </c>
      <c r="I155" t="s">
        <v>1</v>
      </c>
      <c r="J155" t="s">
        <v>167</v>
      </c>
      <c r="K155" t="s">
        <v>172</v>
      </c>
      <c r="L155">
        <v>48978.21875</v>
      </c>
      <c r="M155">
        <v>50008.135175441297</v>
      </c>
      <c r="N155">
        <v>48814.960939999997</v>
      </c>
      <c r="O155" t="s">
        <v>14</v>
      </c>
      <c r="P155">
        <v>-9.7999999999999997E-3</v>
      </c>
      <c r="Q155">
        <f t="shared" si="6"/>
        <v>-9.8999999999999991E-3</v>
      </c>
      <c r="R155">
        <f t="shared" si="8"/>
        <v>2.0351911922416797</v>
      </c>
      <c r="S155">
        <f t="shared" si="7"/>
        <v>1.0351911922416797</v>
      </c>
    </row>
    <row r="156" spans="1:19" x14ac:dyDescent="0.25">
      <c r="A156" t="s">
        <v>0</v>
      </c>
      <c r="B156" t="s">
        <v>168</v>
      </c>
      <c r="C156" t="s">
        <v>173</v>
      </c>
      <c r="D156">
        <v>3093.0834960000002</v>
      </c>
      <c r="E156">
        <v>3234.00340556742</v>
      </c>
      <c r="F156">
        <v>3786.4916990000002</v>
      </c>
      <c r="G156" t="s">
        <v>14</v>
      </c>
      <c r="H156">
        <v>4.50360481633761E-2</v>
      </c>
      <c r="I156" t="s">
        <v>1</v>
      </c>
      <c r="J156" t="s">
        <v>168</v>
      </c>
      <c r="K156" t="s">
        <v>173</v>
      </c>
      <c r="L156">
        <v>46839.59375</v>
      </c>
      <c r="M156">
        <v>47838.474848620099</v>
      </c>
      <c r="N156">
        <v>49254.953130000002</v>
      </c>
      <c r="O156" t="s">
        <v>14</v>
      </c>
      <c r="P156">
        <v>1.03133233515715E-2</v>
      </c>
      <c r="Q156">
        <f t="shared" si="6"/>
        <v>2.76746857574738E-2</v>
      </c>
      <c r="R156">
        <f t="shared" si="8"/>
        <v>2.0915144689433469</v>
      </c>
      <c r="S156">
        <f t="shared" si="7"/>
        <v>1.0915144689433469</v>
      </c>
    </row>
    <row r="157" spans="1:19" x14ac:dyDescent="0.25">
      <c r="A157" t="s">
        <v>0</v>
      </c>
      <c r="B157" t="s">
        <v>169</v>
      </c>
      <c r="C157" t="s">
        <v>174</v>
      </c>
      <c r="D157">
        <v>3273.960693</v>
      </c>
      <c r="E157">
        <v>3371.5994989482701</v>
      </c>
      <c r="F157">
        <v>3938.6408689999998</v>
      </c>
      <c r="G157" t="s">
        <v>14</v>
      </c>
      <c r="H157">
        <v>4.08040413020926E-2</v>
      </c>
      <c r="I157" t="s">
        <v>1</v>
      </c>
      <c r="J157" t="s">
        <v>169</v>
      </c>
      <c r="K157" t="s">
        <v>174</v>
      </c>
      <c r="L157">
        <v>49072.464840000001</v>
      </c>
      <c r="M157">
        <v>50087.716336150501</v>
      </c>
      <c r="N157">
        <v>50004.738279999998</v>
      </c>
      <c r="O157" t="s">
        <v>14</v>
      </c>
      <c r="P157">
        <v>-9.7999999999999997E-3</v>
      </c>
      <c r="Q157">
        <f t="shared" si="6"/>
        <v>1.55020206510463E-2</v>
      </c>
      <c r="R157">
        <f t="shared" si="8"/>
        <v>2.1239371694328688</v>
      </c>
      <c r="S157">
        <f t="shared" si="7"/>
        <v>1.1239371694328688</v>
      </c>
    </row>
    <row r="158" spans="1:19" x14ac:dyDescent="0.25">
      <c r="A158" t="s">
        <v>0</v>
      </c>
      <c r="B158" t="s">
        <v>170</v>
      </c>
      <c r="C158" t="s">
        <v>175</v>
      </c>
      <c r="D158">
        <v>3228.6667480000001</v>
      </c>
      <c r="E158">
        <v>3361.8218742690201</v>
      </c>
      <c r="F158">
        <v>3434.7001949999999</v>
      </c>
      <c r="G158" t="s">
        <v>14</v>
      </c>
      <c r="H158">
        <v>-0.01</v>
      </c>
      <c r="I158" t="s">
        <v>1</v>
      </c>
      <c r="J158" t="s">
        <v>170</v>
      </c>
      <c r="K158" t="s">
        <v>175</v>
      </c>
      <c r="L158">
        <v>46994.871090000001</v>
      </c>
      <c r="M158">
        <v>47993.1203894059</v>
      </c>
      <c r="N158">
        <v>46866.835939999997</v>
      </c>
      <c r="O158" t="s">
        <v>14</v>
      </c>
      <c r="P158">
        <v>-9.7999999999999997E-3</v>
      </c>
      <c r="Q158">
        <f t="shared" si="6"/>
        <v>-9.8999999999999991E-3</v>
      </c>
      <c r="R158">
        <f t="shared" si="8"/>
        <v>2.1029101914554835</v>
      </c>
      <c r="S158">
        <f t="shared" si="7"/>
        <v>1.1029101914554835</v>
      </c>
    </row>
    <row r="159" spans="1:19" x14ac:dyDescent="0.25">
      <c r="A159" t="s">
        <v>0</v>
      </c>
      <c r="B159" t="s">
        <v>171</v>
      </c>
      <c r="C159" t="s">
        <v>176</v>
      </c>
      <c r="D159">
        <v>3429.6616210000002</v>
      </c>
      <c r="E159">
        <v>3531.3009166719798</v>
      </c>
      <c r="F159">
        <v>3499.5483399999998</v>
      </c>
      <c r="G159" t="s">
        <v>14</v>
      </c>
      <c r="H159">
        <v>-0.01</v>
      </c>
      <c r="I159" t="s">
        <v>1</v>
      </c>
      <c r="J159" t="s">
        <v>171</v>
      </c>
      <c r="K159" t="s">
        <v>176</v>
      </c>
      <c r="L159">
        <v>47108.3125</v>
      </c>
      <c r="M159">
        <v>48079.986731026896</v>
      </c>
      <c r="N159">
        <v>46054.0625</v>
      </c>
      <c r="O159" t="s">
        <v>14</v>
      </c>
      <c r="P159">
        <v>-9.7999999999999997E-3</v>
      </c>
      <c r="Q159">
        <f t="shared" si="6"/>
        <v>-9.8999999999999991E-3</v>
      </c>
      <c r="R159">
        <f t="shared" si="8"/>
        <v>2.0820913805600743</v>
      </c>
      <c r="S159">
        <f t="shared" si="7"/>
        <v>1.0820913805600743</v>
      </c>
    </row>
    <row r="160" spans="1:19" x14ac:dyDescent="0.25">
      <c r="A160" t="s">
        <v>0</v>
      </c>
      <c r="B160" t="s">
        <v>172</v>
      </c>
      <c r="C160" t="s">
        <v>177</v>
      </c>
      <c r="D160">
        <v>3827.5742190000001</v>
      </c>
      <c r="E160">
        <v>3915.98578468102</v>
      </c>
      <c r="F160">
        <v>3424.838135</v>
      </c>
      <c r="G160" t="s">
        <v>14</v>
      </c>
      <c r="H160">
        <v>-0.01</v>
      </c>
      <c r="I160" t="s">
        <v>1</v>
      </c>
      <c r="J160" t="s">
        <v>172</v>
      </c>
      <c r="K160" t="s">
        <v>177</v>
      </c>
      <c r="L160">
        <v>48814.960939999997</v>
      </c>
      <c r="M160">
        <v>49820.802174479802</v>
      </c>
      <c r="N160">
        <v>46395.347659999999</v>
      </c>
      <c r="O160" t="s">
        <v>14</v>
      </c>
      <c r="P160">
        <v>-9.7999999999999997E-3</v>
      </c>
      <c r="Q160">
        <f t="shared" si="6"/>
        <v>-9.8999999999999991E-3</v>
      </c>
      <c r="R160">
        <f t="shared" si="8"/>
        <v>2.0614786758925296</v>
      </c>
      <c r="S160">
        <f t="shared" si="7"/>
        <v>1.0614786758925296</v>
      </c>
    </row>
    <row r="161" spans="1:19" x14ac:dyDescent="0.25">
      <c r="A161" t="s">
        <v>0</v>
      </c>
      <c r="B161" t="s">
        <v>173</v>
      </c>
      <c r="C161" t="s">
        <v>178</v>
      </c>
      <c r="D161">
        <v>3786.4916990000002</v>
      </c>
      <c r="E161">
        <v>3947.7019297881102</v>
      </c>
      <c r="F161">
        <v>3209.1572270000001</v>
      </c>
      <c r="G161" t="s">
        <v>14</v>
      </c>
      <c r="H161">
        <v>-0.01</v>
      </c>
      <c r="I161" t="s">
        <v>1</v>
      </c>
      <c r="J161" t="s">
        <v>173</v>
      </c>
      <c r="K161" t="s">
        <v>178</v>
      </c>
      <c r="L161">
        <v>49254.953130000002</v>
      </c>
      <c r="M161">
        <v>50289.909718023999</v>
      </c>
      <c r="N161">
        <v>44851.242189999997</v>
      </c>
      <c r="O161" t="s">
        <v>14</v>
      </c>
      <c r="P161">
        <v>-9.7999999999999997E-3</v>
      </c>
      <c r="Q161">
        <f t="shared" si="6"/>
        <v>-9.8999999999999991E-3</v>
      </c>
      <c r="R161">
        <f t="shared" si="8"/>
        <v>2.0410700370011936</v>
      </c>
      <c r="S161">
        <f t="shared" si="7"/>
        <v>1.0410700370011936</v>
      </c>
    </row>
    <row r="162" spans="1:19" x14ac:dyDescent="0.25">
      <c r="A162" t="s">
        <v>0</v>
      </c>
      <c r="B162" t="s">
        <v>174</v>
      </c>
      <c r="C162" t="s">
        <v>179</v>
      </c>
      <c r="D162">
        <v>3938.6408689999998</v>
      </c>
      <c r="E162">
        <v>4075.5222541364101</v>
      </c>
      <c r="F162">
        <v>3285.6604000000002</v>
      </c>
      <c r="G162" t="s">
        <v>14</v>
      </c>
      <c r="H162">
        <v>-0.01</v>
      </c>
      <c r="I162" t="s">
        <v>1</v>
      </c>
      <c r="J162" t="s">
        <v>174</v>
      </c>
      <c r="K162" t="s">
        <v>179</v>
      </c>
      <c r="L162">
        <v>50004.738279999998</v>
      </c>
      <c r="M162">
        <v>51058.571837135998</v>
      </c>
      <c r="N162">
        <v>44945.171880000002</v>
      </c>
      <c r="O162" t="s">
        <v>14</v>
      </c>
      <c r="P162">
        <v>-9.7999999999999997E-3</v>
      </c>
      <c r="Q162">
        <f t="shared" si="6"/>
        <v>-9.8999999999999991E-3</v>
      </c>
      <c r="R162">
        <f t="shared" si="8"/>
        <v>2.0208634436348816</v>
      </c>
      <c r="S162">
        <f t="shared" si="7"/>
        <v>1.0208634436348816</v>
      </c>
    </row>
    <row r="163" spans="1:19" x14ac:dyDescent="0.25">
      <c r="A163" t="s">
        <v>0</v>
      </c>
      <c r="B163" t="s">
        <v>175</v>
      </c>
      <c r="C163" t="s">
        <v>180</v>
      </c>
      <c r="D163">
        <v>3434.7001949999999</v>
      </c>
      <c r="E163">
        <v>3648.36137616409</v>
      </c>
      <c r="F163">
        <v>3434.9765630000002</v>
      </c>
      <c r="G163" t="s">
        <v>14</v>
      </c>
      <c r="H163">
        <v>-0.01</v>
      </c>
      <c r="I163" t="s">
        <v>1</v>
      </c>
      <c r="J163" t="s">
        <v>175</v>
      </c>
      <c r="K163" t="s">
        <v>180</v>
      </c>
      <c r="L163">
        <v>46866.835939999997</v>
      </c>
      <c r="M163">
        <v>47861.145942658302</v>
      </c>
      <c r="N163">
        <v>47117.46875</v>
      </c>
      <c r="O163" t="s">
        <v>14</v>
      </c>
      <c r="P163">
        <v>-9.7999999999999997E-3</v>
      </c>
      <c r="Q163">
        <f t="shared" si="6"/>
        <v>-9.8999999999999991E-3</v>
      </c>
      <c r="R163">
        <f t="shared" si="8"/>
        <v>2.000856895542896</v>
      </c>
      <c r="S163">
        <f t="shared" si="7"/>
        <v>1.000856895542896</v>
      </c>
    </row>
    <row r="164" spans="1:19" x14ac:dyDescent="0.25">
      <c r="A164" t="s">
        <v>0</v>
      </c>
      <c r="B164" t="s">
        <v>176</v>
      </c>
      <c r="C164" t="s">
        <v>181</v>
      </c>
      <c r="D164">
        <v>3499.5483399999998</v>
      </c>
      <c r="E164">
        <v>3626.6922425928601</v>
      </c>
      <c r="F164">
        <v>3614.1254880000001</v>
      </c>
      <c r="G164" t="s">
        <v>14</v>
      </c>
      <c r="H164">
        <v>-0.01</v>
      </c>
      <c r="I164" t="s">
        <v>1</v>
      </c>
      <c r="J164" t="s">
        <v>176</v>
      </c>
      <c r="K164" t="s">
        <v>181</v>
      </c>
      <c r="L164">
        <v>46054.0625</v>
      </c>
      <c r="M164">
        <v>46990.442282217999</v>
      </c>
      <c r="N164">
        <v>48128.113279999998</v>
      </c>
      <c r="O164" t="s">
        <v>14</v>
      </c>
      <c r="P164">
        <v>-9.7999999999999997E-3</v>
      </c>
      <c r="Q164">
        <f t="shared" si="6"/>
        <v>-9.8999999999999991E-3</v>
      </c>
      <c r="R164">
        <f t="shared" si="8"/>
        <v>1.9810484122770213</v>
      </c>
      <c r="S164">
        <f t="shared" si="7"/>
        <v>0.98104841227702133</v>
      </c>
    </row>
    <row r="165" spans="1:19" x14ac:dyDescent="0.25">
      <c r="A165" t="s">
        <v>0</v>
      </c>
      <c r="B165" t="s">
        <v>177</v>
      </c>
      <c r="C165" t="s">
        <v>182</v>
      </c>
      <c r="D165">
        <v>3424.838135</v>
      </c>
      <c r="E165">
        <v>3570.74025855645</v>
      </c>
      <c r="F165">
        <v>3568.33374</v>
      </c>
      <c r="G165" t="s">
        <v>14</v>
      </c>
      <c r="H165">
        <v>-0.01</v>
      </c>
      <c r="I165" t="s">
        <v>1</v>
      </c>
      <c r="J165" t="s">
        <v>177</v>
      </c>
      <c r="K165" t="s">
        <v>182</v>
      </c>
      <c r="L165">
        <v>46395.347659999999</v>
      </c>
      <c r="M165">
        <v>47325.941023523301</v>
      </c>
      <c r="N165">
        <v>47745.042970000002</v>
      </c>
      <c r="O165" t="s">
        <v>14</v>
      </c>
      <c r="P165">
        <v>-9.7999999999999997E-3</v>
      </c>
      <c r="Q165">
        <f t="shared" si="6"/>
        <v>-9.8999999999999991E-3</v>
      </c>
      <c r="R165">
        <f t="shared" si="8"/>
        <v>1.9614360329954788</v>
      </c>
      <c r="S165">
        <f t="shared" si="7"/>
        <v>0.96143603299547875</v>
      </c>
    </row>
    <row r="166" spans="1:19" x14ac:dyDescent="0.25">
      <c r="A166" t="s">
        <v>0</v>
      </c>
      <c r="B166" t="s">
        <v>178</v>
      </c>
      <c r="C166" t="s">
        <v>183</v>
      </c>
      <c r="D166">
        <v>3209.1572270000001</v>
      </c>
      <c r="E166">
        <v>3365.6664548202002</v>
      </c>
      <c r="F166">
        <v>3399.843018</v>
      </c>
      <c r="G166" t="s">
        <v>14</v>
      </c>
      <c r="H166">
        <v>1.20838547015197E-2</v>
      </c>
      <c r="I166" t="s">
        <v>1</v>
      </c>
      <c r="J166" t="s">
        <v>178</v>
      </c>
      <c r="K166" t="s">
        <v>183</v>
      </c>
      <c r="L166">
        <v>44851.242189999997</v>
      </c>
      <c r="M166">
        <v>45752.829655207999</v>
      </c>
      <c r="N166">
        <v>47299.503909999999</v>
      </c>
      <c r="O166" t="s">
        <v>14</v>
      </c>
      <c r="P166">
        <v>1.09172526799976E-2</v>
      </c>
      <c r="Q166">
        <f t="shared" si="6"/>
        <v>1.150055369075865E-2</v>
      </c>
      <c r="R166">
        <f t="shared" si="8"/>
        <v>1.9839936334039319</v>
      </c>
      <c r="S166">
        <f t="shared" si="7"/>
        <v>0.98399363340393187</v>
      </c>
    </row>
    <row r="167" spans="1:19" x14ac:dyDescent="0.25">
      <c r="A167" t="s">
        <v>0</v>
      </c>
      <c r="B167" t="s">
        <v>179</v>
      </c>
      <c r="C167" t="s">
        <v>184</v>
      </c>
      <c r="D167">
        <v>3285.6604000000002</v>
      </c>
      <c r="E167">
        <v>3398.68752754037</v>
      </c>
      <c r="F167">
        <v>2977.6430660000001</v>
      </c>
      <c r="G167" t="s">
        <v>55</v>
      </c>
      <c r="H167">
        <v>0</v>
      </c>
      <c r="I167" t="s">
        <v>1</v>
      </c>
      <c r="J167" t="s">
        <v>179</v>
      </c>
      <c r="K167" t="s">
        <v>184</v>
      </c>
      <c r="L167">
        <v>44945.171880000002</v>
      </c>
      <c r="M167">
        <v>45827.082022960501</v>
      </c>
      <c r="N167">
        <v>43015.667970000002</v>
      </c>
      <c r="O167" t="s">
        <v>14</v>
      </c>
      <c r="P167">
        <v>-9.7999999999999997E-3</v>
      </c>
      <c r="Q167">
        <f t="shared" si="6"/>
        <v>-4.8999999999999998E-3</v>
      </c>
      <c r="R167">
        <f t="shared" si="8"/>
        <v>1.9742720646002525</v>
      </c>
      <c r="S167">
        <f t="shared" si="7"/>
        <v>0.97427206460025251</v>
      </c>
    </row>
    <row r="168" spans="1:19" x14ac:dyDescent="0.25">
      <c r="A168" t="s">
        <v>0</v>
      </c>
      <c r="B168" t="s">
        <v>180</v>
      </c>
      <c r="C168" t="s">
        <v>185</v>
      </c>
      <c r="D168">
        <v>3434.9765630000002</v>
      </c>
      <c r="E168">
        <v>3543.1386702643499</v>
      </c>
      <c r="F168">
        <v>2765.6601559999999</v>
      </c>
      <c r="G168" t="s">
        <v>66</v>
      </c>
      <c r="H168">
        <v>-1.0637335202277999E-2</v>
      </c>
      <c r="I168" t="s">
        <v>1</v>
      </c>
      <c r="J168" t="s">
        <v>180</v>
      </c>
      <c r="K168" t="s">
        <v>185</v>
      </c>
      <c r="L168">
        <v>47117.46875</v>
      </c>
      <c r="M168">
        <v>48040.951165963001</v>
      </c>
      <c r="N168">
        <v>40732.265630000002</v>
      </c>
      <c r="O168" t="s">
        <v>14</v>
      </c>
      <c r="P168">
        <v>-9.7999999999999997E-3</v>
      </c>
      <c r="Q168">
        <f t="shared" si="6"/>
        <v>-1.0218667601139E-2</v>
      </c>
      <c r="R168">
        <f t="shared" si="8"/>
        <v>1.9540976346178882</v>
      </c>
      <c r="S168">
        <f t="shared" si="7"/>
        <v>0.95409763461788821</v>
      </c>
    </row>
    <row r="169" spans="1:19" x14ac:dyDescent="0.25">
      <c r="A169" t="s">
        <v>0</v>
      </c>
      <c r="B169" t="s">
        <v>181</v>
      </c>
      <c r="C169" t="s">
        <v>186</v>
      </c>
      <c r="D169">
        <v>3614.1254880000001</v>
      </c>
      <c r="E169">
        <v>3726.3507075428302</v>
      </c>
      <c r="F169">
        <v>3077.4094239999999</v>
      </c>
      <c r="G169" t="s">
        <v>66</v>
      </c>
      <c r="H169">
        <v>2.99010198335426E-2</v>
      </c>
      <c r="I169" t="s">
        <v>1</v>
      </c>
      <c r="J169" t="s">
        <v>181</v>
      </c>
      <c r="K169" t="s">
        <v>186</v>
      </c>
      <c r="L169">
        <v>48128.113279999998</v>
      </c>
      <c r="M169">
        <v>49097.759543009401</v>
      </c>
      <c r="N169">
        <v>43554.253909999999</v>
      </c>
      <c r="O169" t="s">
        <v>14</v>
      </c>
      <c r="P169">
        <v>-9.7999999999999997E-3</v>
      </c>
      <c r="Q169">
        <f t="shared" si="6"/>
        <v>1.00505099167713E-2</v>
      </c>
      <c r="R169">
        <f t="shared" si="8"/>
        <v>1.9737373122729547</v>
      </c>
      <c r="S169">
        <f t="shared" si="7"/>
        <v>0.97373731227295468</v>
      </c>
    </row>
    <row r="170" spans="1:19" x14ac:dyDescent="0.25">
      <c r="A170" t="s">
        <v>0</v>
      </c>
      <c r="B170" t="s">
        <v>182</v>
      </c>
      <c r="C170" t="s">
        <v>187</v>
      </c>
      <c r="D170">
        <v>3568.33374</v>
      </c>
      <c r="E170">
        <v>3715.2260003306201</v>
      </c>
      <c r="F170">
        <v>3153.0820309999999</v>
      </c>
      <c r="G170" t="s">
        <v>55</v>
      </c>
      <c r="H170">
        <v>0</v>
      </c>
      <c r="I170" t="s">
        <v>1</v>
      </c>
      <c r="J170" t="s">
        <v>182</v>
      </c>
      <c r="K170" t="s">
        <v>187</v>
      </c>
      <c r="L170">
        <v>47745.042970000002</v>
      </c>
      <c r="M170">
        <v>48717.366429133501</v>
      </c>
      <c r="N170">
        <v>44873.066409999999</v>
      </c>
      <c r="O170" t="s">
        <v>14</v>
      </c>
      <c r="P170">
        <v>-9.7999999999999997E-3</v>
      </c>
      <c r="Q170">
        <f t="shared" si="6"/>
        <v>-4.8999999999999998E-3</v>
      </c>
      <c r="R170">
        <f t="shared" si="8"/>
        <v>1.9640659994428171</v>
      </c>
      <c r="S170">
        <f t="shared" si="7"/>
        <v>0.96406599944281712</v>
      </c>
    </row>
    <row r="171" spans="1:19" x14ac:dyDescent="0.25">
      <c r="A171" t="s">
        <v>0</v>
      </c>
      <c r="B171" t="s">
        <v>183</v>
      </c>
      <c r="C171" t="s">
        <v>188</v>
      </c>
      <c r="D171">
        <v>3399.843018</v>
      </c>
      <c r="E171">
        <v>3557.05372463294</v>
      </c>
      <c r="F171">
        <v>2929.1989749999998</v>
      </c>
      <c r="G171" t="s">
        <v>55</v>
      </c>
      <c r="H171">
        <v>0</v>
      </c>
      <c r="I171" t="s">
        <v>1</v>
      </c>
      <c r="J171" t="s">
        <v>183</v>
      </c>
      <c r="K171" t="s">
        <v>188</v>
      </c>
      <c r="L171">
        <v>47299.503909999999</v>
      </c>
      <c r="M171">
        <v>48255.618515670903</v>
      </c>
      <c r="N171">
        <v>42823.683590000001</v>
      </c>
      <c r="O171" t="s">
        <v>14</v>
      </c>
      <c r="P171">
        <v>-9.7999999999999997E-3</v>
      </c>
      <c r="Q171">
        <f t="shared" si="6"/>
        <v>-4.8999999999999998E-3</v>
      </c>
      <c r="R171">
        <f t="shared" si="8"/>
        <v>1.9544420760455472</v>
      </c>
      <c r="S171">
        <f t="shared" si="7"/>
        <v>0.95444207604554721</v>
      </c>
    </row>
    <row r="172" spans="1:19" x14ac:dyDescent="0.25">
      <c r="A172" t="s">
        <v>0</v>
      </c>
      <c r="B172" t="s">
        <v>184</v>
      </c>
      <c r="C172" t="s">
        <v>189</v>
      </c>
      <c r="D172">
        <v>2977.6430660000001</v>
      </c>
      <c r="E172">
        <v>3149.6196577064002</v>
      </c>
      <c r="F172">
        <v>2925.9926759999998</v>
      </c>
      <c r="G172" t="s">
        <v>55</v>
      </c>
      <c r="H172">
        <v>0</v>
      </c>
      <c r="I172" t="s">
        <v>1</v>
      </c>
      <c r="J172" t="s">
        <v>184</v>
      </c>
      <c r="K172" t="s">
        <v>189</v>
      </c>
      <c r="L172">
        <v>43015.667970000002</v>
      </c>
      <c r="M172">
        <v>43877.985807463403</v>
      </c>
      <c r="N172">
        <v>42155.339840000001</v>
      </c>
      <c r="O172" t="s">
        <v>14</v>
      </c>
      <c r="P172">
        <v>-9.7999999999999997E-3</v>
      </c>
      <c r="Q172">
        <f t="shared" si="6"/>
        <v>-4.8999999999999998E-3</v>
      </c>
      <c r="R172">
        <f t="shared" si="8"/>
        <v>1.9448653098729241</v>
      </c>
      <c r="S172">
        <f t="shared" si="7"/>
        <v>0.94486530987292405</v>
      </c>
    </row>
    <row r="173" spans="1:19" x14ac:dyDescent="0.25">
      <c r="A173" t="s">
        <v>0</v>
      </c>
      <c r="B173" t="s">
        <v>185</v>
      </c>
      <c r="C173" t="s">
        <v>190</v>
      </c>
      <c r="D173">
        <v>2765.6601559999999</v>
      </c>
      <c r="E173">
        <v>2894.9278498143899</v>
      </c>
      <c r="F173">
        <v>2805.6853030000002</v>
      </c>
      <c r="G173" t="s">
        <v>55</v>
      </c>
      <c r="H173">
        <v>0</v>
      </c>
      <c r="I173" t="s">
        <v>1</v>
      </c>
      <c r="J173" t="s">
        <v>185</v>
      </c>
      <c r="K173" t="s">
        <v>190</v>
      </c>
      <c r="L173">
        <v>40732.265630000002</v>
      </c>
      <c r="M173">
        <v>41498.462608198097</v>
      </c>
      <c r="N173">
        <v>41034.875</v>
      </c>
      <c r="O173" t="s">
        <v>14</v>
      </c>
      <c r="P173">
        <v>1.48584600104896E-3</v>
      </c>
      <c r="Q173">
        <f t="shared" si="6"/>
        <v>7.4292300052448002E-4</v>
      </c>
      <c r="R173">
        <f t="shared" si="8"/>
        <v>1.9463101950445507</v>
      </c>
      <c r="S173">
        <f t="shared" si="7"/>
        <v>0.94631019504455072</v>
      </c>
    </row>
    <row r="174" spans="1:19" x14ac:dyDescent="0.25">
      <c r="A174" t="s">
        <v>0</v>
      </c>
      <c r="B174" t="s">
        <v>186</v>
      </c>
      <c r="C174" t="s">
        <v>191</v>
      </c>
      <c r="D174">
        <v>3077.4094239999999</v>
      </c>
      <c r="E174">
        <v>3139.1706479770601</v>
      </c>
      <c r="F174">
        <v>2850.351807</v>
      </c>
      <c r="G174" t="s">
        <v>66</v>
      </c>
      <c r="H174">
        <v>1.47564126650961E-2</v>
      </c>
      <c r="I174" t="s">
        <v>1</v>
      </c>
      <c r="J174" t="s">
        <v>186</v>
      </c>
      <c r="K174" t="s">
        <v>191</v>
      </c>
      <c r="L174">
        <v>43554.253909999999</v>
      </c>
      <c r="M174">
        <v>44341.952568241497</v>
      </c>
      <c r="N174">
        <v>41525.109380000002</v>
      </c>
      <c r="O174" t="s">
        <v>14</v>
      </c>
      <c r="P174">
        <v>-9.7999999999999997E-3</v>
      </c>
      <c r="Q174">
        <f t="shared" si="6"/>
        <v>2.47820633254805E-3</v>
      </c>
      <c r="R174">
        <f t="shared" si="8"/>
        <v>1.9511335532950131</v>
      </c>
      <c r="S174">
        <f t="shared" si="7"/>
        <v>0.95113355329501315</v>
      </c>
    </row>
    <row r="175" spans="1:19" x14ac:dyDescent="0.25">
      <c r="A175" t="s">
        <v>0</v>
      </c>
      <c r="B175" t="s">
        <v>187</v>
      </c>
      <c r="C175" t="s">
        <v>192</v>
      </c>
      <c r="D175">
        <v>3153.0820309999999</v>
      </c>
      <c r="E175">
        <v>3257.5510237540102</v>
      </c>
      <c r="F175">
        <v>3000.5551759999998</v>
      </c>
      <c r="G175" t="s">
        <v>66</v>
      </c>
      <c r="H175">
        <v>9.8747787403187896E-3</v>
      </c>
      <c r="I175" t="s">
        <v>1</v>
      </c>
      <c r="J175" t="s">
        <v>187</v>
      </c>
      <c r="K175" t="s">
        <v>192</v>
      </c>
      <c r="L175">
        <v>44873.066409999999</v>
      </c>
      <c r="M175">
        <v>45719.966960387501</v>
      </c>
      <c r="N175">
        <v>43824.136720000002</v>
      </c>
      <c r="O175" t="s">
        <v>14</v>
      </c>
      <c r="P175">
        <v>-9.7999999999999997E-3</v>
      </c>
      <c r="Q175">
        <f t="shared" si="6"/>
        <v>3.7389370159394975E-5</v>
      </c>
      <c r="R175">
        <f t="shared" si="8"/>
        <v>1.9512065049496674</v>
      </c>
      <c r="S175">
        <f t="shared" si="7"/>
        <v>0.95120650494966741</v>
      </c>
    </row>
    <row r="176" spans="1:19" x14ac:dyDescent="0.25">
      <c r="A176" t="s">
        <v>0</v>
      </c>
      <c r="B176" t="s">
        <v>188</v>
      </c>
      <c r="C176" t="s">
        <v>193</v>
      </c>
      <c r="D176">
        <v>2929.1989749999998</v>
      </c>
      <c r="E176">
        <v>3067.92639492335</v>
      </c>
      <c r="F176">
        <v>3310.1682129999999</v>
      </c>
      <c r="G176" t="s">
        <v>55</v>
      </c>
      <c r="H176">
        <v>0</v>
      </c>
      <c r="I176" t="s">
        <v>1</v>
      </c>
      <c r="J176" t="s">
        <v>188</v>
      </c>
      <c r="K176" t="s">
        <v>193</v>
      </c>
      <c r="L176">
        <v>42823.683590000001</v>
      </c>
      <c r="M176">
        <v>43645.777876166001</v>
      </c>
      <c r="N176">
        <v>48147.867189999997</v>
      </c>
      <c r="O176" t="s">
        <v>14</v>
      </c>
      <c r="P176">
        <v>2.4865603113335501E-2</v>
      </c>
      <c r="Q176">
        <f t="shared" si="6"/>
        <v>1.243280155666775E-2</v>
      </c>
      <c r="R176">
        <f t="shared" si="8"/>
        <v>1.9754654682217858</v>
      </c>
      <c r="S176">
        <f t="shared" si="7"/>
        <v>0.97546546822178581</v>
      </c>
    </row>
    <row r="177" spans="1:19" x14ac:dyDescent="0.25">
      <c r="A177" t="s">
        <v>0</v>
      </c>
      <c r="B177" t="s">
        <v>189</v>
      </c>
      <c r="C177" t="s">
        <v>194</v>
      </c>
      <c r="D177">
        <v>2925.9926759999998</v>
      </c>
      <c r="E177">
        <v>3031.0725423711001</v>
      </c>
      <c r="F177">
        <v>3386.4240719999998</v>
      </c>
      <c r="G177" t="s">
        <v>66</v>
      </c>
      <c r="H177">
        <v>-3.3848319425936899E-2</v>
      </c>
      <c r="I177" t="s">
        <v>1</v>
      </c>
      <c r="J177" t="s">
        <v>189</v>
      </c>
      <c r="K177" t="s">
        <v>194</v>
      </c>
      <c r="L177">
        <v>42155.339840000001</v>
      </c>
      <c r="M177">
        <v>42938.259764008697</v>
      </c>
      <c r="N177">
        <v>49231.910159999999</v>
      </c>
      <c r="O177" t="s">
        <v>14</v>
      </c>
      <c r="P177">
        <v>3.3573779012855798E-2</v>
      </c>
      <c r="Q177">
        <f t="shared" si="6"/>
        <v>-1.3727020654055039E-4</v>
      </c>
      <c r="R177">
        <f t="shared" si="8"/>
        <v>1.9751942956689492</v>
      </c>
      <c r="S177">
        <f t="shared" si="7"/>
        <v>0.97519429566894922</v>
      </c>
    </row>
    <row r="178" spans="1:19" x14ac:dyDescent="0.25">
      <c r="A178" t="s">
        <v>0</v>
      </c>
      <c r="B178" t="s">
        <v>190</v>
      </c>
      <c r="C178" t="s">
        <v>195</v>
      </c>
      <c r="D178">
        <v>2805.6853030000002</v>
      </c>
      <c r="E178">
        <v>2922.4375636682998</v>
      </c>
      <c r="F178">
        <v>3515.2639159999999</v>
      </c>
      <c r="G178" t="s">
        <v>55</v>
      </c>
      <c r="H178">
        <v>0</v>
      </c>
      <c r="I178" t="s">
        <v>1</v>
      </c>
      <c r="J178" t="s">
        <v>190</v>
      </c>
      <c r="K178" t="s">
        <v>195</v>
      </c>
      <c r="L178">
        <v>41034.875</v>
      </c>
      <c r="M178">
        <v>41787.177413099198</v>
      </c>
      <c r="N178">
        <v>51480.53125</v>
      </c>
      <c r="O178" t="s">
        <v>14</v>
      </c>
      <c r="P178">
        <v>5.0911115240389999E-2</v>
      </c>
      <c r="Q178">
        <f t="shared" si="6"/>
        <v>2.5455557620195E-2</v>
      </c>
      <c r="R178">
        <f t="shared" si="8"/>
        <v>2.0254739678734306</v>
      </c>
      <c r="S178">
        <f t="shared" si="7"/>
        <v>1.0254739678734306</v>
      </c>
    </row>
    <row r="179" spans="1:19" x14ac:dyDescent="0.25">
      <c r="A179" t="s">
        <v>0</v>
      </c>
      <c r="B179" t="s">
        <v>191</v>
      </c>
      <c r="C179" t="s">
        <v>196</v>
      </c>
      <c r="D179">
        <v>2850.351807</v>
      </c>
      <c r="E179">
        <v>2943.8067825490298</v>
      </c>
      <c r="F179">
        <v>3576.0207519999999</v>
      </c>
      <c r="G179" t="s">
        <v>55</v>
      </c>
      <c r="H179">
        <v>0</v>
      </c>
      <c r="I179" t="s">
        <v>1</v>
      </c>
      <c r="J179" t="s">
        <v>191</v>
      </c>
      <c r="K179" t="s">
        <v>196</v>
      </c>
      <c r="L179">
        <v>41525.109380000002</v>
      </c>
      <c r="M179">
        <v>42270.804095521402</v>
      </c>
      <c r="N179">
        <v>55324.113279999998</v>
      </c>
      <c r="O179" t="s">
        <v>14</v>
      </c>
      <c r="P179">
        <v>6.64610116916204E-2</v>
      </c>
      <c r="Q179">
        <f t="shared" si="6"/>
        <v>3.32305058458102E-2</v>
      </c>
      <c r="R179">
        <f t="shared" si="8"/>
        <v>2.0927814924033852</v>
      </c>
      <c r="S179">
        <f t="shared" si="7"/>
        <v>1.0927814924033852</v>
      </c>
    </row>
    <row r="180" spans="1:19" x14ac:dyDescent="0.25">
      <c r="A180" t="s">
        <v>0</v>
      </c>
      <c r="B180" t="s">
        <v>192</v>
      </c>
      <c r="C180" t="s">
        <v>197</v>
      </c>
      <c r="D180">
        <v>3000.5551759999998</v>
      </c>
      <c r="E180">
        <v>3084.2508993480701</v>
      </c>
      <c r="F180">
        <v>3587.7329100000002</v>
      </c>
      <c r="G180" t="s">
        <v>55</v>
      </c>
      <c r="H180">
        <v>0</v>
      </c>
      <c r="I180" t="s">
        <v>1</v>
      </c>
      <c r="J180" t="s">
        <v>192</v>
      </c>
      <c r="K180" t="s">
        <v>197</v>
      </c>
      <c r="L180">
        <v>43824.136720000002</v>
      </c>
      <c r="M180">
        <v>44615.599313098603</v>
      </c>
      <c r="N180">
        <v>53789.144529999998</v>
      </c>
      <c r="O180" t="s">
        <v>14</v>
      </c>
      <c r="P180">
        <v>4.5477257766276799E-2</v>
      </c>
      <c r="Q180">
        <f t="shared" si="6"/>
        <v>2.27386288831384E-2</v>
      </c>
      <c r="R180">
        <f t="shared" si="8"/>
        <v>2.1403684740926461</v>
      </c>
      <c r="S180">
        <f t="shared" si="7"/>
        <v>1.1403684740926461</v>
      </c>
    </row>
    <row r="181" spans="1:19" x14ac:dyDescent="0.25">
      <c r="A181" t="s">
        <v>0</v>
      </c>
      <c r="B181" t="s">
        <v>193</v>
      </c>
      <c r="C181" t="s">
        <v>198</v>
      </c>
      <c r="D181">
        <v>3310.1682129999999</v>
      </c>
      <c r="E181">
        <v>3383.08885156011</v>
      </c>
      <c r="F181">
        <v>3563.2133789999998</v>
      </c>
      <c r="G181" t="s">
        <v>66</v>
      </c>
      <c r="H181">
        <v>-1.26376615781368E-2</v>
      </c>
      <c r="I181" t="s">
        <v>1</v>
      </c>
      <c r="J181" t="s">
        <v>193</v>
      </c>
      <c r="K181" t="s">
        <v>198</v>
      </c>
      <c r="L181">
        <v>48147.867189999997</v>
      </c>
      <c r="M181">
        <v>49047.081663538498</v>
      </c>
      <c r="N181">
        <v>53953.375</v>
      </c>
      <c r="O181" t="s">
        <v>14</v>
      </c>
      <c r="P181">
        <v>2.4115327007489001E-2</v>
      </c>
      <c r="Q181">
        <f t="shared" si="6"/>
        <v>5.7388327146761006E-3</v>
      </c>
      <c r="R181">
        <f t="shared" si="8"/>
        <v>2.1526516907132303</v>
      </c>
      <c r="S181">
        <f t="shared" si="7"/>
        <v>1.1526516907132303</v>
      </c>
    </row>
    <row r="182" spans="1:19" x14ac:dyDescent="0.25">
      <c r="A182" t="s">
        <v>0</v>
      </c>
      <c r="B182" t="s">
        <v>194</v>
      </c>
      <c r="C182" t="s">
        <v>199</v>
      </c>
      <c r="D182">
        <v>3386.4240719999998</v>
      </c>
      <c r="E182">
        <v>3500.59063342324</v>
      </c>
      <c r="F182">
        <v>3542.2316890000002</v>
      </c>
      <c r="G182" t="s">
        <v>66</v>
      </c>
      <c r="H182">
        <v>-1.1159650355804501E-2</v>
      </c>
      <c r="I182" t="s">
        <v>1</v>
      </c>
      <c r="J182" t="s">
        <v>194</v>
      </c>
      <c r="K182" t="s">
        <v>199</v>
      </c>
      <c r="L182">
        <v>49231.910159999999</v>
      </c>
      <c r="M182">
        <v>50205.8156021947</v>
      </c>
      <c r="N182">
        <v>57476.769529999998</v>
      </c>
      <c r="O182" t="s">
        <v>14</v>
      </c>
      <c r="P182">
        <v>3.34939649638002E-2</v>
      </c>
      <c r="Q182">
        <f t="shared" si="6"/>
        <v>1.116715730399785E-2</v>
      </c>
      <c r="R182">
        <f t="shared" si="8"/>
        <v>2.1766906907641417</v>
      </c>
      <c r="S182">
        <f t="shared" si="7"/>
        <v>1.1766906907641417</v>
      </c>
    </row>
    <row r="183" spans="1:19" x14ac:dyDescent="0.25">
      <c r="A183" t="s">
        <v>0</v>
      </c>
      <c r="B183" t="s">
        <v>195</v>
      </c>
      <c r="C183" t="s">
        <v>200</v>
      </c>
      <c r="D183">
        <v>3515.2639159999999</v>
      </c>
      <c r="E183">
        <v>3627.4128478331299</v>
      </c>
      <c r="F183">
        <v>3491.148682</v>
      </c>
      <c r="G183" t="s">
        <v>66</v>
      </c>
      <c r="H183">
        <v>1.5720297864542901E-3</v>
      </c>
      <c r="I183" t="s">
        <v>1</v>
      </c>
      <c r="J183" t="s">
        <v>195</v>
      </c>
      <c r="K183" t="s">
        <v>200</v>
      </c>
      <c r="L183">
        <v>51480.53125</v>
      </c>
      <c r="M183">
        <v>52510.476606894801</v>
      </c>
      <c r="N183">
        <v>55999.933590000001</v>
      </c>
      <c r="O183" t="s">
        <v>14</v>
      </c>
      <c r="P183">
        <v>1.7557714461231399E-2</v>
      </c>
      <c r="Q183">
        <f t="shared" si="6"/>
        <v>9.5648721238428443E-3</v>
      </c>
      <c r="R183">
        <f t="shared" si="8"/>
        <v>2.1975104588744596</v>
      </c>
      <c r="S183">
        <f t="shared" si="7"/>
        <v>1.1975104588744596</v>
      </c>
    </row>
    <row r="184" spans="1:19" x14ac:dyDescent="0.25">
      <c r="A184" t="s">
        <v>0</v>
      </c>
      <c r="B184" t="s">
        <v>196</v>
      </c>
      <c r="C184" t="s">
        <v>201</v>
      </c>
      <c r="D184">
        <v>3576.0207519999999</v>
      </c>
      <c r="E184">
        <v>3701.52537477959</v>
      </c>
      <c r="F184">
        <v>3607.631836</v>
      </c>
      <c r="G184" t="s">
        <v>66</v>
      </c>
      <c r="H184">
        <v>-1.56794745848835E-3</v>
      </c>
      <c r="I184" t="s">
        <v>1</v>
      </c>
      <c r="J184" t="s">
        <v>196</v>
      </c>
      <c r="K184" t="s">
        <v>201</v>
      </c>
      <c r="L184">
        <v>55324.113279999998</v>
      </c>
      <c r="M184">
        <v>56458.435889511798</v>
      </c>
      <c r="N184">
        <v>57367.496090000001</v>
      </c>
      <c r="O184" t="s">
        <v>14</v>
      </c>
      <c r="P184">
        <v>7.3869518691000802E-3</v>
      </c>
      <c r="Q184">
        <f t="shared" si="6"/>
        <v>2.9095022053058652E-3</v>
      </c>
      <c r="R184">
        <f t="shared" si="8"/>
        <v>2.2039041204007375</v>
      </c>
      <c r="S184">
        <f t="shared" si="7"/>
        <v>1.2039041204007375</v>
      </c>
    </row>
    <row r="185" spans="1:19" x14ac:dyDescent="0.25">
      <c r="A185" t="s">
        <v>0</v>
      </c>
      <c r="B185" t="s">
        <v>197</v>
      </c>
      <c r="C185" t="s">
        <v>202</v>
      </c>
      <c r="D185">
        <v>3587.7329100000002</v>
      </c>
      <c r="E185">
        <v>3721.0156207704599</v>
      </c>
      <c r="F185">
        <v>3791.0043949999999</v>
      </c>
      <c r="G185" t="s">
        <v>66</v>
      </c>
      <c r="H185">
        <v>-1.1131472553791599E-2</v>
      </c>
      <c r="I185" t="s">
        <v>1</v>
      </c>
      <c r="J185" t="s">
        <v>197</v>
      </c>
      <c r="K185" t="s">
        <v>202</v>
      </c>
      <c r="L185">
        <v>53789.144529999998</v>
      </c>
      <c r="M185">
        <v>54936.533911586397</v>
      </c>
      <c r="N185">
        <v>57349.863279999998</v>
      </c>
      <c r="O185" t="s">
        <v>14</v>
      </c>
      <c r="P185">
        <v>1.32395440794343E-2</v>
      </c>
      <c r="Q185">
        <f t="shared" si="6"/>
        <v>1.0540357628213504E-3</v>
      </c>
      <c r="R185">
        <f t="shared" si="8"/>
        <v>2.2062271141614689</v>
      </c>
      <c r="S185">
        <f t="shared" si="7"/>
        <v>1.2062271141614689</v>
      </c>
    </row>
    <row r="186" spans="1:19" x14ac:dyDescent="0.25">
      <c r="A186" t="s">
        <v>0</v>
      </c>
      <c r="B186" t="s">
        <v>198</v>
      </c>
      <c r="C186" t="s">
        <v>203</v>
      </c>
      <c r="D186">
        <v>3563.2133789999998</v>
      </c>
      <c r="E186">
        <v>3700.4230152046598</v>
      </c>
      <c r="F186">
        <v>3869.1459960000002</v>
      </c>
      <c r="G186" t="s">
        <v>66</v>
      </c>
      <c r="H186">
        <v>-1.27836517084429E-2</v>
      </c>
      <c r="I186" t="s">
        <v>1</v>
      </c>
      <c r="J186" t="s">
        <v>198</v>
      </c>
      <c r="K186" t="s">
        <v>203</v>
      </c>
      <c r="L186">
        <v>53953.375</v>
      </c>
      <c r="M186">
        <v>55083.066834320198</v>
      </c>
      <c r="N186">
        <v>61680.117189999997</v>
      </c>
      <c r="O186" t="s">
        <v>14</v>
      </c>
      <c r="P186">
        <v>2.86422941660276E-2</v>
      </c>
      <c r="Q186">
        <f t="shared" si="6"/>
        <v>7.9293212287923492E-3</v>
      </c>
      <c r="R186">
        <f t="shared" si="8"/>
        <v>2.2237209976533268</v>
      </c>
      <c r="S186">
        <f t="shared" si="7"/>
        <v>1.2237209976533268</v>
      </c>
    </row>
    <row r="187" spans="1:19" x14ac:dyDescent="0.25">
      <c r="A187" t="s">
        <v>0</v>
      </c>
      <c r="B187" t="s">
        <v>199</v>
      </c>
      <c r="C187" t="s">
        <v>204</v>
      </c>
      <c r="D187">
        <v>3542.2316890000002</v>
      </c>
      <c r="E187">
        <v>3677.5283221715999</v>
      </c>
      <c r="F187">
        <v>3745.3054200000001</v>
      </c>
      <c r="G187" t="s">
        <v>66</v>
      </c>
      <c r="H187">
        <v>-1.4044032454027199E-2</v>
      </c>
      <c r="I187" t="s">
        <v>1</v>
      </c>
      <c r="J187" t="s">
        <v>199</v>
      </c>
      <c r="K187" t="s">
        <v>204</v>
      </c>
      <c r="L187">
        <v>57476.769529999998</v>
      </c>
      <c r="M187">
        <v>58679.495253708403</v>
      </c>
      <c r="N187">
        <v>62018.605470000002</v>
      </c>
      <c r="O187" t="s">
        <v>14</v>
      </c>
      <c r="P187">
        <v>-9.7999999999999997E-3</v>
      </c>
      <c r="Q187">
        <f t="shared" si="6"/>
        <v>-1.1922016227013599E-2</v>
      </c>
      <c r="R187">
        <f t="shared" si="8"/>
        <v>2.1972097598349527</v>
      </c>
      <c r="S187">
        <f t="shared" si="7"/>
        <v>1.1972097598349527</v>
      </c>
    </row>
    <row r="188" spans="1:19" x14ac:dyDescent="0.25">
      <c r="A188" t="s">
        <v>0</v>
      </c>
      <c r="B188" t="s">
        <v>200</v>
      </c>
      <c r="C188" t="s">
        <v>205</v>
      </c>
      <c r="D188">
        <v>3491.148682</v>
      </c>
      <c r="E188">
        <v>3628.0861551951202</v>
      </c>
      <c r="F188">
        <v>3877.326172</v>
      </c>
      <c r="G188" t="s">
        <v>14</v>
      </c>
      <c r="H188">
        <v>2.2123233650350699E-2</v>
      </c>
      <c r="I188" t="s">
        <v>1</v>
      </c>
      <c r="J188" t="s">
        <v>200</v>
      </c>
      <c r="K188" t="s">
        <v>205</v>
      </c>
      <c r="L188">
        <v>55999.933590000001</v>
      </c>
      <c r="M188">
        <v>57211.848229580399</v>
      </c>
      <c r="N188">
        <v>64283.5</v>
      </c>
      <c r="O188" t="s">
        <v>14</v>
      </c>
      <c r="P188">
        <v>2.9584200833692401E-2</v>
      </c>
      <c r="Q188">
        <f t="shared" si="6"/>
        <v>2.585371724202155E-2</v>
      </c>
      <c r="R188">
        <f t="shared" si="8"/>
        <v>2.2540157996871355</v>
      </c>
      <c r="S188">
        <f t="shared" si="7"/>
        <v>1.2540157996871355</v>
      </c>
    </row>
    <row r="189" spans="1:19" x14ac:dyDescent="0.25">
      <c r="A189" t="s">
        <v>0</v>
      </c>
      <c r="B189" t="s">
        <v>201</v>
      </c>
      <c r="C189" t="s">
        <v>206</v>
      </c>
      <c r="D189">
        <v>3607.631836</v>
      </c>
      <c r="E189">
        <v>3724.4609952106498</v>
      </c>
      <c r="F189">
        <v>4159.751953</v>
      </c>
      <c r="G189" t="s">
        <v>14</v>
      </c>
      <c r="H189">
        <v>3.0808451310939101E-2</v>
      </c>
      <c r="I189" t="s">
        <v>1</v>
      </c>
      <c r="J189" t="s">
        <v>201</v>
      </c>
      <c r="K189" t="s">
        <v>206</v>
      </c>
      <c r="L189">
        <v>57367.496090000001</v>
      </c>
      <c r="M189">
        <v>58588.027409262999</v>
      </c>
      <c r="N189">
        <v>66032.1875</v>
      </c>
      <c r="O189" t="s">
        <v>14</v>
      </c>
      <c r="P189">
        <v>3.0207668106715099E-2</v>
      </c>
      <c r="Q189">
        <f t="shared" si="6"/>
        <v>3.0508059708827098E-2</v>
      </c>
      <c r="R189">
        <f t="shared" si="8"/>
        <v>2.3227814482886306</v>
      </c>
      <c r="S189">
        <f t="shared" si="7"/>
        <v>1.3227814482886306</v>
      </c>
    </row>
    <row r="190" spans="1:19" x14ac:dyDescent="0.25">
      <c r="A190" t="s">
        <v>0</v>
      </c>
      <c r="B190" t="s">
        <v>202</v>
      </c>
      <c r="C190" t="s">
        <v>207</v>
      </c>
      <c r="D190">
        <v>3791.0043949999999</v>
      </c>
      <c r="E190">
        <v>3906.31024089423</v>
      </c>
      <c r="F190">
        <v>4053.3991700000001</v>
      </c>
      <c r="G190" t="s">
        <v>14</v>
      </c>
      <c r="H190">
        <v>1.40430214085784E-2</v>
      </c>
      <c r="I190" t="s">
        <v>1</v>
      </c>
      <c r="J190" t="s">
        <v>202</v>
      </c>
      <c r="K190" t="s">
        <v>207</v>
      </c>
      <c r="L190">
        <v>57349.863279999998</v>
      </c>
      <c r="M190">
        <v>58583.806826102496</v>
      </c>
      <c r="N190">
        <v>62199.582029999998</v>
      </c>
      <c r="O190" t="s">
        <v>14</v>
      </c>
      <c r="P190">
        <v>1.6912747381182501E-2</v>
      </c>
      <c r="Q190">
        <f t="shared" si="6"/>
        <v>1.547788439488045E-2</v>
      </c>
      <c r="R190">
        <f t="shared" si="8"/>
        <v>2.358733191019815</v>
      </c>
      <c r="S190">
        <f t="shared" si="7"/>
        <v>1.358733191019815</v>
      </c>
    </row>
    <row r="191" spans="1:19" x14ac:dyDescent="0.25">
      <c r="A191" t="s">
        <v>0</v>
      </c>
      <c r="B191" t="s">
        <v>203</v>
      </c>
      <c r="C191" t="s">
        <v>208</v>
      </c>
      <c r="D191">
        <v>3869.1459960000002</v>
      </c>
      <c r="E191">
        <v>4004.4982412560398</v>
      </c>
      <c r="F191">
        <v>3971.9401859999998</v>
      </c>
      <c r="G191" t="s">
        <v>14</v>
      </c>
      <c r="H191">
        <v>5.51353379305253E-3</v>
      </c>
      <c r="I191" t="s">
        <v>1</v>
      </c>
      <c r="J191" t="s">
        <v>203</v>
      </c>
      <c r="K191" t="s">
        <v>208</v>
      </c>
      <c r="L191">
        <v>61680.117189999997</v>
      </c>
      <c r="M191">
        <v>63003.871889315502</v>
      </c>
      <c r="N191">
        <v>60690.296880000002</v>
      </c>
      <c r="O191" t="s">
        <v>14</v>
      </c>
      <c r="P191">
        <v>-3.2095279811189198E-3</v>
      </c>
      <c r="Q191">
        <f t="shared" si="6"/>
        <v>1.1520029059668051E-3</v>
      </c>
      <c r="R191">
        <f t="shared" si="8"/>
        <v>2.3614504585102702</v>
      </c>
      <c r="S191">
        <f t="shared" si="7"/>
        <v>1.3614504585102702</v>
      </c>
    </row>
    <row r="192" spans="1:19" x14ac:dyDescent="0.25">
      <c r="A192" t="s">
        <v>0</v>
      </c>
      <c r="B192" t="s">
        <v>204</v>
      </c>
      <c r="C192" t="s">
        <v>209</v>
      </c>
      <c r="D192">
        <v>3745.3054200000001</v>
      </c>
      <c r="E192">
        <v>3904.3981415848398</v>
      </c>
      <c r="F192">
        <v>4220.46875</v>
      </c>
      <c r="G192" t="s">
        <v>14</v>
      </c>
      <c r="H192">
        <v>2.55738094342116E-2</v>
      </c>
      <c r="I192" t="s">
        <v>1</v>
      </c>
      <c r="J192" t="s">
        <v>204</v>
      </c>
      <c r="K192" t="s">
        <v>209</v>
      </c>
      <c r="L192">
        <v>62018.605470000002</v>
      </c>
      <c r="M192">
        <v>63400.679311440799</v>
      </c>
      <c r="N192">
        <v>63081.25</v>
      </c>
      <c r="O192" t="s">
        <v>14</v>
      </c>
      <c r="P192">
        <v>3.4268572211415601E-3</v>
      </c>
      <c r="Q192">
        <f t="shared" si="6"/>
        <v>1.4500333327676581E-2</v>
      </c>
      <c r="R192">
        <f t="shared" si="8"/>
        <v>2.3956922772954639</v>
      </c>
      <c r="S192">
        <f t="shared" si="7"/>
        <v>1.3956922772954639</v>
      </c>
    </row>
    <row r="193" spans="1:19" x14ac:dyDescent="0.25">
      <c r="A193" t="s">
        <v>0</v>
      </c>
      <c r="B193" t="s">
        <v>205</v>
      </c>
      <c r="C193" t="s">
        <v>210</v>
      </c>
      <c r="D193">
        <v>3877.326172</v>
      </c>
      <c r="E193">
        <v>4004.0153813132501</v>
      </c>
      <c r="F193">
        <v>4131.048828</v>
      </c>
      <c r="G193" t="s">
        <v>14</v>
      </c>
      <c r="H193">
        <v>1.3287506428128201E-2</v>
      </c>
      <c r="I193" t="s">
        <v>1</v>
      </c>
      <c r="J193" t="s">
        <v>205</v>
      </c>
      <c r="K193" t="s">
        <v>210</v>
      </c>
      <c r="L193">
        <v>64283.5</v>
      </c>
      <c r="M193">
        <v>65716.896498623304</v>
      </c>
      <c r="N193">
        <v>60325.242189999997</v>
      </c>
      <c r="O193" t="s">
        <v>14</v>
      </c>
      <c r="P193">
        <v>-9.7999999999999997E-3</v>
      </c>
      <c r="Q193">
        <f t="shared" si="6"/>
        <v>1.7437532140641004E-3</v>
      </c>
      <c r="R193">
        <f t="shared" si="8"/>
        <v>2.3998697734039061</v>
      </c>
      <c r="S193">
        <f t="shared" si="7"/>
        <v>1.3998697734039061</v>
      </c>
    </row>
    <row r="194" spans="1:19" x14ac:dyDescent="0.25">
      <c r="A194" t="s">
        <v>0</v>
      </c>
      <c r="B194" t="s">
        <v>206</v>
      </c>
      <c r="C194" t="s">
        <v>211</v>
      </c>
      <c r="D194">
        <v>4159.751953</v>
      </c>
      <c r="E194">
        <v>4276.80150820159</v>
      </c>
      <c r="F194">
        <v>3923.264893</v>
      </c>
      <c r="G194" t="s">
        <v>14</v>
      </c>
      <c r="H194">
        <v>-0.01</v>
      </c>
      <c r="I194" t="s">
        <v>1</v>
      </c>
      <c r="J194" t="s">
        <v>206</v>
      </c>
      <c r="K194" t="s">
        <v>211</v>
      </c>
      <c r="L194">
        <v>66032.1875</v>
      </c>
      <c r="M194">
        <v>67529.453171159606</v>
      </c>
      <c r="N194">
        <v>58430.214840000001</v>
      </c>
      <c r="O194" t="s">
        <v>14</v>
      </c>
      <c r="P194">
        <v>-9.7999999999999997E-3</v>
      </c>
      <c r="Q194">
        <f t="shared" si="6"/>
        <v>-9.8999999999999991E-3</v>
      </c>
      <c r="R194">
        <f t="shared" si="8"/>
        <v>2.3761110626472073</v>
      </c>
      <c r="S194">
        <f t="shared" si="7"/>
        <v>1.3761110626472073</v>
      </c>
    </row>
    <row r="195" spans="1:19" x14ac:dyDescent="0.25">
      <c r="A195" t="s">
        <v>0</v>
      </c>
      <c r="B195" t="s">
        <v>207</v>
      </c>
      <c r="C195" t="s">
        <v>212</v>
      </c>
      <c r="D195">
        <v>4053.3991700000001</v>
      </c>
      <c r="E195">
        <v>4224.4880570802798</v>
      </c>
      <c r="F195">
        <v>4287.0805659999996</v>
      </c>
      <c r="G195" t="s">
        <v>14</v>
      </c>
      <c r="H195">
        <v>1.1730144759959499E-2</v>
      </c>
      <c r="I195" t="s">
        <v>1</v>
      </c>
      <c r="J195" t="s">
        <v>207</v>
      </c>
      <c r="K195" t="s">
        <v>212</v>
      </c>
      <c r="L195">
        <v>62199.582029999998</v>
      </c>
      <c r="M195">
        <v>63626.576751654502</v>
      </c>
      <c r="N195">
        <v>60589.085939999997</v>
      </c>
      <c r="O195" t="s">
        <v>55</v>
      </c>
      <c r="P195">
        <v>0</v>
      </c>
      <c r="Q195">
        <f t="shared" si="6"/>
        <v>5.8650723799797497E-3</v>
      </c>
      <c r="R195">
        <f t="shared" si="8"/>
        <v>2.390047126012504</v>
      </c>
      <c r="S195">
        <f t="shared" si="7"/>
        <v>1.390047126012504</v>
      </c>
    </row>
    <row r="196" spans="1:19" x14ac:dyDescent="0.25">
      <c r="A196" t="s">
        <v>0</v>
      </c>
      <c r="B196" t="s">
        <v>208</v>
      </c>
      <c r="C196" t="s">
        <v>213</v>
      </c>
      <c r="D196">
        <v>3971.9401859999998</v>
      </c>
      <c r="E196">
        <v>4134.7925452167201</v>
      </c>
      <c r="F196">
        <v>4419.2255859999996</v>
      </c>
      <c r="G196" t="s">
        <v>14</v>
      </c>
      <c r="H196">
        <v>2.2722262625029299E-2</v>
      </c>
      <c r="I196" t="s">
        <v>1</v>
      </c>
      <c r="J196" t="s">
        <v>208</v>
      </c>
      <c r="K196" t="s">
        <v>213</v>
      </c>
      <c r="L196">
        <v>60690.296880000002</v>
      </c>
      <c r="M196">
        <v>62036.202478293199</v>
      </c>
      <c r="N196">
        <v>62259.351560000003</v>
      </c>
      <c r="O196" t="s">
        <v>55</v>
      </c>
      <c r="P196">
        <v>0</v>
      </c>
      <c r="Q196">
        <f t="shared" ref="Q196:Q259" si="9">(P196+H196)/2</f>
        <v>1.136113131251465E-2</v>
      </c>
      <c r="R196">
        <f t="shared" si="8"/>
        <v>2.41720076525423</v>
      </c>
      <c r="S196">
        <f t="shared" ref="S196:S259" si="10">R196-1</f>
        <v>1.41720076525423</v>
      </c>
    </row>
    <row r="197" spans="1:19" x14ac:dyDescent="0.25">
      <c r="A197" t="s">
        <v>0</v>
      </c>
      <c r="B197" t="s">
        <v>209</v>
      </c>
      <c r="C197" t="s">
        <v>214</v>
      </c>
      <c r="D197">
        <v>4220.46875</v>
      </c>
      <c r="E197">
        <v>4344.7861814921798</v>
      </c>
      <c r="F197">
        <v>4320.6743159999996</v>
      </c>
      <c r="G197" t="s">
        <v>14</v>
      </c>
      <c r="H197">
        <v>-0.01</v>
      </c>
      <c r="I197" t="s">
        <v>1</v>
      </c>
      <c r="J197" t="s">
        <v>209</v>
      </c>
      <c r="K197" t="s">
        <v>214</v>
      </c>
      <c r="L197">
        <v>63081.25</v>
      </c>
      <c r="M197">
        <v>64458.5303245908</v>
      </c>
      <c r="N197">
        <v>60922.828130000002</v>
      </c>
      <c r="O197" t="s">
        <v>55</v>
      </c>
      <c r="P197">
        <v>0</v>
      </c>
      <c r="Q197">
        <f t="shared" si="9"/>
        <v>-5.0000000000000001E-3</v>
      </c>
      <c r="R197">
        <f t="shared" ref="R197:R260" si="11">(1+Q197)*R196</f>
        <v>2.4051147614279587</v>
      </c>
      <c r="S197">
        <f t="shared" si="10"/>
        <v>1.4051147614279587</v>
      </c>
    </row>
    <row r="198" spans="1:19" x14ac:dyDescent="0.25">
      <c r="A198" t="s">
        <v>0</v>
      </c>
      <c r="B198" t="s">
        <v>210</v>
      </c>
      <c r="C198" t="s">
        <v>215</v>
      </c>
      <c r="D198">
        <v>4131.048828</v>
      </c>
      <c r="E198">
        <v>4302.5205866919396</v>
      </c>
      <c r="F198">
        <v>4589.7602539999998</v>
      </c>
      <c r="G198" t="s">
        <v>14</v>
      </c>
      <c r="H198">
        <v>-0.01</v>
      </c>
      <c r="I198" t="s">
        <v>1</v>
      </c>
      <c r="J198" t="s">
        <v>210</v>
      </c>
      <c r="K198" t="s">
        <v>215</v>
      </c>
      <c r="L198">
        <v>60325.242189999997</v>
      </c>
      <c r="M198">
        <v>61666.895179839499</v>
      </c>
      <c r="N198">
        <v>63228.136720000002</v>
      </c>
      <c r="O198" t="s">
        <v>55</v>
      </c>
      <c r="P198">
        <v>0</v>
      </c>
      <c r="Q198">
        <f t="shared" si="9"/>
        <v>-5.0000000000000001E-3</v>
      </c>
      <c r="R198">
        <f t="shared" si="11"/>
        <v>2.3930891876208187</v>
      </c>
      <c r="S198">
        <f t="shared" si="10"/>
        <v>1.3930891876208187</v>
      </c>
    </row>
    <row r="199" spans="1:19" x14ac:dyDescent="0.25">
      <c r="A199" t="s">
        <v>0</v>
      </c>
      <c r="B199" t="s">
        <v>211</v>
      </c>
      <c r="C199" t="s">
        <v>216</v>
      </c>
      <c r="D199">
        <v>3923.264893</v>
      </c>
      <c r="E199">
        <v>4101.0846079263702</v>
      </c>
      <c r="F199">
        <v>4603.3872069999998</v>
      </c>
      <c r="G199" t="s">
        <v>14</v>
      </c>
      <c r="H199">
        <v>3.4871241047908397E-2</v>
      </c>
      <c r="I199" t="s">
        <v>1</v>
      </c>
      <c r="J199" t="s">
        <v>211</v>
      </c>
      <c r="K199" t="s">
        <v>216</v>
      </c>
      <c r="L199">
        <v>58430.214840000001</v>
      </c>
      <c r="M199">
        <v>59695.872804032602</v>
      </c>
      <c r="N199">
        <v>62907.65625</v>
      </c>
      <c r="O199" t="s">
        <v>55</v>
      </c>
      <c r="P199">
        <v>0</v>
      </c>
      <c r="Q199">
        <f t="shared" si="9"/>
        <v>1.7435620523954198E-2</v>
      </c>
      <c r="R199">
        <f t="shared" si="11"/>
        <v>2.4348141825761536</v>
      </c>
      <c r="S199">
        <f t="shared" si="10"/>
        <v>1.4348141825761536</v>
      </c>
    </row>
    <row r="200" spans="1:19" x14ac:dyDescent="0.25">
      <c r="A200" t="s">
        <v>0</v>
      </c>
      <c r="B200" t="s">
        <v>212</v>
      </c>
      <c r="C200" t="s">
        <v>217</v>
      </c>
      <c r="D200">
        <v>4287.0805659999996</v>
      </c>
      <c r="E200">
        <v>4394.59879151727</v>
      </c>
      <c r="F200">
        <v>4534.4306640000004</v>
      </c>
      <c r="G200" t="s">
        <v>14</v>
      </c>
      <c r="H200">
        <v>1.1739325850868501E-2</v>
      </c>
      <c r="I200" t="s">
        <v>1</v>
      </c>
      <c r="J200" t="s">
        <v>212</v>
      </c>
      <c r="K200" t="s">
        <v>217</v>
      </c>
      <c r="L200">
        <v>60589.085939999997</v>
      </c>
      <c r="M200">
        <v>61875.699361545798</v>
      </c>
      <c r="N200">
        <v>61406.96875</v>
      </c>
      <c r="O200" t="s">
        <v>55</v>
      </c>
      <c r="P200">
        <v>0</v>
      </c>
      <c r="Q200">
        <f t="shared" si="9"/>
        <v>5.8696629254342504E-3</v>
      </c>
      <c r="R200">
        <f t="shared" si="11"/>
        <v>2.4491057211139422</v>
      </c>
      <c r="S200">
        <f t="shared" si="10"/>
        <v>1.4491057211139422</v>
      </c>
    </row>
    <row r="201" spans="1:19" x14ac:dyDescent="0.25">
      <c r="A201" t="s">
        <v>0</v>
      </c>
      <c r="B201" t="s">
        <v>213</v>
      </c>
      <c r="C201" t="s">
        <v>218</v>
      </c>
      <c r="D201">
        <v>4419.2255859999996</v>
      </c>
      <c r="E201">
        <v>4570.4935654232304</v>
      </c>
      <c r="F201">
        <v>4476.3608400000003</v>
      </c>
      <c r="G201" t="s">
        <v>14</v>
      </c>
      <c r="H201">
        <v>-0.01</v>
      </c>
      <c r="I201" t="s">
        <v>1</v>
      </c>
      <c r="J201" t="s">
        <v>213</v>
      </c>
      <c r="K201" t="s">
        <v>218</v>
      </c>
      <c r="L201">
        <v>62259.351560000003</v>
      </c>
      <c r="M201">
        <v>63604.926277890001</v>
      </c>
      <c r="N201">
        <v>60957.601560000003</v>
      </c>
      <c r="O201" t="s">
        <v>55</v>
      </c>
      <c r="P201">
        <v>0</v>
      </c>
      <c r="Q201">
        <f t="shared" si="9"/>
        <v>-5.0000000000000001E-3</v>
      </c>
      <c r="R201">
        <f t="shared" si="11"/>
        <v>2.4368601925083726</v>
      </c>
      <c r="S201">
        <f t="shared" si="10"/>
        <v>1.4368601925083726</v>
      </c>
    </row>
    <row r="202" spans="1:19" x14ac:dyDescent="0.25">
      <c r="A202" t="s">
        <v>0</v>
      </c>
      <c r="B202" t="s">
        <v>214</v>
      </c>
      <c r="C202" t="s">
        <v>219</v>
      </c>
      <c r="D202">
        <v>4320.6743159999996</v>
      </c>
      <c r="E202">
        <v>4483.6373899752998</v>
      </c>
      <c r="F202">
        <v>4809.2768550000001</v>
      </c>
      <c r="G202" t="s">
        <v>14</v>
      </c>
      <c r="H202">
        <v>2.2816957598060201E-2</v>
      </c>
      <c r="I202" t="s">
        <v>1</v>
      </c>
      <c r="J202" t="s">
        <v>214</v>
      </c>
      <c r="K202" t="s">
        <v>219</v>
      </c>
      <c r="L202">
        <v>60922.828130000002</v>
      </c>
      <c r="M202">
        <v>62255.920869393602</v>
      </c>
      <c r="N202">
        <v>67532.242190000004</v>
      </c>
      <c r="O202" t="s">
        <v>55</v>
      </c>
      <c r="P202">
        <v>0</v>
      </c>
      <c r="Q202">
        <f t="shared" si="9"/>
        <v>1.14084787990301E-2</v>
      </c>
      <c r="R202">
        <f t="shared" si="11"/>
        <v>2.4646610603508048</v>
      </c>
      <c r="S202">
        <f t="shared" si="10"/>
        <v>1.4646610603508048</v>
      </c>
    </row>
    <row r="203" spans="1:19" x14ac:dyDescent="0.25">
      <c r="A203" t="s">
        <v>0</v>
      </c>
      <c r="B203" t="s">
        <v>215</v>
      </c>
      <c r="C203" t="s">
        <v>220</v>
      </c>
      <c r="D203">
        <v>4589.7602539999998</v>
      </c>
      <c r="E203">
        <v>4761.2246607817196</v>
      </c>
      <c r="F203">
        <v>4732.7387699999999</v>
      </c>
      <c r="G203" t="s">
        <v>14</v>
      </c>
      <c r="H203">
        <v>6.4303261210819701E-3</v>
      </c>
      <c r="I203" t="s">
        <v>1</v>
      </c>
      <c r="J203" t="s">
        <v>215</v>
      </c>
      <c r="K203" t="s">
        <v>220</v>
      </c>
      <c r="L203">
        <v>63228.136720000002</v>
      </c>
      <c r="M203">
        <v>64592.439057920899</v>
      </c>
      <c r="N203">
        <v>66942.382809999996</v>
      </c>
      <c r="O203" t="s">
        <v>55</v>
      </c>
      <c r="P203">
        <v>0</v>
      </c>
      <c r="Q203">
        <f t="shared" si="9"/>
        <v>3.215163060540985E-3</v>
      </c>
      <c r="R203">
        <f t="shared" si="11"/>
        <v>2.4725853475487987</v>
      </c>
      <c r="S203">
        <f t="shared" si="10"/>
        <v>1.4725853475487987</v>
      </c>
    </row>
    <row r="204" spans="1:19" x14ac:dyDescent="0.25">
      <c r="A204" t="s">
        <v>0</v>
      </c>
      <c r="B204" t="s">
        <v>216</v>
      </c>
      <c r="C204" t="s">
        <v>221</v>
      </c>
      <c r="D204">
        <v>4603.3872069999998</v>
      </c>
      <c r="E204">
        <v>4778.2994663251302</v>
      </c>
      <c r="F204">
        <v>4631.5229490000002</v>
      </c>
      <c r="G204" t="s">
        <v>14</v>
      </c>
      <c r="H204">
        <v>1.42239302213016E-3</v>
      </c>
      <c r="I204" t="s">
        <v>1</v>
      </c>
      <c r="J204" t="s">
        <v>216</v>
      </c>
      <c r="K204" t="s">
        <v>221</v>
      </c>
      <c r="L204">
        <v>62907.65625</v>
      </c>
      <c r="M204">
        <v>64289.218577701598</v>
      </c>
      <c r="N204">
        <v>64897.5</v>
      </c>
      <c r="O204" t="s">
        <v>55</v>
      </c>
      <c r="P204">
        <v>0</v>
      </c>
      <c r="Q204">
        <f t="shared" si="9"/>
        <v>7.1119651106508E-4</v>
      </c>
      <c r="R204">
        <f t="shared" si="11"/>
        <v>2.4743438416212862</v>
      </c>
      <c r="S204">
        <f t="shared" si="10"/>
        <v>1.4743438416212862</v>
      </c>
    </row>
    <row r="205" spans="1:19" x14ac:dyDescent="0.25">
      <c r="A205" t="s">
        <v>0</v>
      </c>
      <c r="B205" t="s">
        <v>217</v>
      </c>
      <c r="C205" t="s">
        <v>222</v>
      </c>
      <c r="D205">
        <v>4534.4306640000004</v>
      </c>
      <c r="E205">
        <v>4706.4845731266996</v>
      </c>
      <c r="F205">
        <v>4720.0986329999996</v>
      </c>
      <c r="G205" t="s">
        <v>14</v>
      </c>
      <c r="H205">
        <v>8.3892516506676104E-3</v>
      </c>
      <c r="I205" t="s">
        <v>1</v>
      </c>
      <c r="J205" t="s">
        <v>217</v>
      </c>
      <c r="K205" t="s">
        <v>222</v>
      </c>
      <c r="L205">
        <v>61406.96875</v>
      </c>
      <c r="M205">
        <v>62748.853875084598</v>
      </c>
      <c r="N205">
        <v>64783.433590000001</v>
      </c>
      <c r="O205" t="s">
        <v>66</v>
      </c>
      <c r="P205">
        <v>-0.01</v>
      </c>
      <c r="Q205">
        <f t="shared" si="9"/>
        <v>-8.053741746661949E-4</v>
      </c>
      <c r="R205">
        <f t="shared" si="11"/>
        <v>2.4723510689919999</v>
      </c>
      <c r="S205">
        <f t="shared" si="10"/>
        <v>1.4723510689919999</v>
      </c>
    </row>
    <row r="206" spans="1:19" x14ac:dyDescent="0.25">
      <c r="A206" t="s">
        <v>0</v>
      </c>
      <c r="B206" t="s">
        <v>218</v>
      </c>
      <c r="C206" t="s">
        <v>223</v>
      </c>
      <c r="D206">
        <v>4476.3608400000003</v>
      </c>
      <c r="E206">
        <v>4645.0111735901901</v>
      </c>
      <c r="F206">
        <v>4666.4970700000003</v>
      </c>
      <c r="G206" t="s">
        <v>14</v>
      </c>
      <c r="H206">
        <v>8.6951252500010699E-3</v>
      </c>
      <c r="I206" t="s">
        <v>1</v>
      </c>
      <c r="J206" t="s">
        <v>218</v>
      </c>
      <c r="K206" t="s">
        <v>223</v>
      </c>
      <c r="L206">
        <v>60957.601560000003</v>
      </c>
      <c r="M206">
        <v>62269.521538030996</v>
      </c>
      <c r="N206">
        <v>64127.363279999998</v>
      </c>
      <c r="O206" t="s">
        <v>66</v>
      </c>
      <c r="P206">
        <v>-9.7999999999999997E-3</v>
      </c>
      <c r="Q206">
        <f t="shared" si="9"/>
        <v>-5.5243737499946488E-4</v>
      </c>
      <c r="R206">
        <f t="shared" si="11"/>
        <v>2.4709852498573688</v>
      </c>
      <c r="S206">
        <f t="shared" si="10"/>
        <v>1.4709852498573688</v>
      </c>
    </row>
    <row r="207" spans="1:19" x14ac:dyDescent="0.25">
      <c r="A207" t="s">
        <v>0</v>
      </c>
      <c r="B207" t="s">
        <v>219</v>
      </c>
      <c r="C207" t="s">
        <v>224</v>
      </c>
      <c r="D207">
        <v>4809.2768550000001</v>
      </c>
      <c r="E207">
        <v>4989.3132614369597</v>
      </c>
      <c r="F207">
        <v>4563.9682620000003</v>
      </c>
      <c r="G207" t="s">
        <v>14</v>
      </c>
      <c r="H207">
        <v>-0.01</v>
      </c>
      <c r="I207" t="s">
        <v>1</v>
      </c>
      <c r="J207" t="s">
        <v>219</v>
      </c>
      <c r="K207" t="s">
        <v>224</v>
      </c>
      <c r="L207">
        <v>67532.242190000004</v>
      </c>
      <c r="M207">
        <v>68976.603950447301</v>
      </c>
      <c r="N207">
        <v>63605.683590000001</v>
      </c>
      <c r="O207" t="s">
        <v>66</v>
      </c>
      <c r="P207">
        <v>1.16286931180301E-2</v>
      </c>
      <c r="Q207">
        <f t="shared" si="9"/>
        <v>8.1434655901505004E-4</v>
      </c>
      <c r="R207">
        <f t="shared" si="11"/>
        <v>2.4729974881929673</v>
      </c>
      <c r="S207">
        <f t="shared" si="10"/>
        <v>1.4729974881929673</v>
      </c>
    </row>
    <row r="208" spans="1:19" x14ac:dyDescent="0.25">
      <c r="A208" t="s">
        <v>0</v>
      </c>
      <c r="B208" t="s">
        <v>220</v>
      </c>
      <c r="C208" t="s">
        <v>225</v>
      </c>
      <c r="D208">
        <v>4732.7387699999999</v>
      </c>
      <c r="E208">
        <v>4913.5417854553798</v>
      </c>
      <c r="F208">
        <v>4209.7641599999997</v>
      </c>
      <c r="G208" t="s">
        <v>14</v>
      </c>
      <c r="H208">
        <v>-0.01</v>
      </c>
      <c r="I208" t="s">
        <v>1</v>
      </c>
      <c r="J208" t="s">
        <v>220</v>
      </c>
      <c r="K208" t="s">
        <v>225</v>
      </c>
      <c r="L208">
        <v>66942.382809999996</v>
      </c>
      <c r="M208">
        <v>68450.260273403605</v>
      </c>
      <c r="N208">
        <v>60073.589840000001</v>
      </c>
      <c r="O208" t="s">
        <v>66</v>
      </c>
      <c r="P208">
        <v>2.0521507247494901E-2</v>
      </c>
      <c r="Q208">
        <f t="shared" si="9"/>
        <v>5.2607536237474503E-3</v>
      </c>
      <c r="R208">
        <f t="shared" si="11"/>
        <v>2.486007318690497</v>
      </c>
      <c r="S208">
        <f t="shared" si="10"/>
        <v>1.486007318690497</v>
      </c>
    </row>
    <row r="209" spans="1:19" x14ac:dyDescent="0.25">
      <c r="A209" t="s">
        <v>0</v>
      </c>
      <c r="B209" t="s">
        <v>221</v>
      </c>
      <c r="C209" t="s">
        <v>226</v>
      </c>
      <c r="D209">
        <v>4631.5229490000002</v>
      </c>
      <c r="E209">
        <v>4807.1703037063999</v>
      </c>
      <c r="F209">
        <v>4288.7280270000001</v>
      </c>
      <c r="G209" t="s">
        <v>14</v>
      </c>
      <c r="H209">
        <v>-0.01</v>
      </c>
      <c r="I209" t="s">
        <v>1</v>
      </c>
      <c r="J209" t="s">
        <v>221</v>
      </c>
      <c r="K209" t="s">
        <v>226</v>
      </c>
      <c r="L209">
        <v>64897.5</v>
      </c>
      <c r="M209">
        <v>66349.420514259298</v>
      </c>
      <c r="N209">
        <v>60347.96875</v>
      </c>
      <c r="O209" t="s">
        <v>55</v>
      </c>
      <c r="P209">
        <v>0</v>
      </c>
      <c r="Q209">
        <f t="shared" si="9"/>
        <v>-5.0000000000000001E-3</v>
      </c>
      <c r="R209">
        <f t="shared" si="11"/>
        <v>2.4735772820970445</v>
      </c>
      <c r="S209">
        <f t="shared" si="10"/>
        <v>1.4735772820970445</v>
      </c>
    </row>
    <row r="210" spans="1:19" x14ac:dyDescent="0.25">
      <c r="A210" t="s">
        <v>0</v>
      </c>
      <c r="B210" t="s">
        <v>222</v>
      </c>
      <c r="C210" t="s">
        <v>227</v>
      </c>
      <c r="D210">
        <v>4720.0986329999996</v>
      </c>
      <c r="E210">
        <v>4897.4863491319502</v>
      </c>
      <c r="F210">
        <v>3997.3352049999999</v>
      </c>
      <c r="G210" t="s">
        <v>14</v>
      </c>
      <c r="H210">
        <v>-0.01</v>
      </c>
      <c r="I210" t="s">
        <v>1</v>
      </c>
      <c r="J210" t="s">
        <v>222</v>
      </c>
      <c r="K210" t="s">
        <v>227</v>
      </c>
      <c r="L210">
        <v>64783.433590000001</v>
      </c>
      <c r="M210">
        <v>66206.351401161795</v>
      </c>
      <c r="N210">
        <v>56904.785159999999</v>
      </c>
      <c r="O210" t="s">
        <v>55</v>
      </c>
      <c r="P210">
        <v>0</v>
      </c>
      <c r="Q210">
        <f t="shared" si="9"/>
        <v>-5.0000000000000001E-3</v>
      </c>
      <c r="R210">
        <f t="shared" si="11"/>
        <v>2.4612093956865593</v>
      </c>
      <c r="S210">
        <f t="shared" si="10"/>
        <v>1.4612093956865593</v>
      </c>
    </row>
    <row r="211" spans="1:19" x14ac:dyDescent="0.25">
      <c r="A211" t="s">
        <v>0</v>
      </c>
      <c r="B211" t="s">
        <v>223</v>
      </c>
      <c r="C211" t="s">
        <v>228</v>
      </c>
      <c r="D211">
        <v>4666.4970700000003</v>
      </c>
      <c r="E211">
        <v>4842.5139849222896</v>
      </c>
      <c r="F211">
        <v>4296.5219729999999</v>
      </c>
      <c r="G211" t="s">
        <v>14</v>
      </c>
      <c r="H211">
        <v>-0.01</v>
      </c>
      <c r="I211" t="s">
        <v>1</v>
      </c>
      <c r="J211" t="s">
        <v>223</v>
      </c>
      <c r="K211" t="s">
        <v>228</v>
      </c>
      <c r="L211">
        <v>64127.363279999998</v>
      </c>
      <c r="M211">
        <v>65531.396556859698</v>
      </c>
      <c r="N211">
        <v>58074.816409999999</v>
      </c>
      <c r="O211" t="s">
        <v>55</v>
      </c>
      <c r="P211">
        <v>0</v>
      </c>
      <c r="Q211">
        <f t="shared" si="9"/>
        <v>-5.0000000000000001E-3</v>
      </c>
      <c r="R211">
        <f t="shared" si="11"/>
        <v>2.4489033487081264</v>
      </c>
      <c r="S211">
        <f t="shared" si="10"/>
        <v>1.4489033487081264</v>
      </c>
    </row>
    <row r="212" spans="1:19" x14ac:dyDescent="0.25">
      <c r="A212" t="s">
        <v>0</v>
      </c>
      <c r="B212" t="s">
        <v>224</v>
      </c>
      <c r="C212" t="s">
        <v>229</v>
      </c>
      <c r="D212">
        <v>4563.9682620000003</v>
      </c>
      <c r="E212">
        <v>4735.1106513916102</v>
      </c>
      <c r="F212">
        <v>4087.5458979999999</v>
      </c>
      <c r="G212" t="s">
        <v>14</v>
      </c>
      <c r="H212">
        <v>-0.01</v>
      </c>
      <c r="I212" t="s">
        <v>1</v>
      </c>
      <c r="J212" t="s">
        <v>224</v>
      </c>
      <c r="K212" t="s">
        <v>229</v>
      </c>
      <c r="L212">
        <v>63605.683590000001</v>
      </c>
      <c r="M212">
        <v>64987.733502995397</v>
      </c>
      <c r="N212">
        <v>56265.539060000003</v>
      </c>
      <c r="O212" t="s">
        <v>55</v>
      </c>
      <c r="P212">
        <v>0</v>
      </c>
      <c r="Q212">
        <f t="shared" si="9"/>
        <v>-5.0000000000000001E-3</v>
      </c>
      <c r="R212">
        <f t="shared" si="11"/>
        <v>2.4366588319645857</v>
      </c>
      <c r="S212">
        <f t="shared" si="10"/>
        <v>1.4366588319645857</v>
      </c>
    </row>
    <row r="213" spans="1:19" x14ac:dyDescent="0.25">
      <c r="A213" t="s">
        <v>0</v>
      </c>
      <c r="B213" t="s">
        <v>225</v>
      </c>
      <c r="C213" t="s">
        <v>230</v>
      </c>
      <c r="D213">
        <v>4209.7641599999997</v>
      </c>
      <c r="E213">
        <v>4366.1655442008796</v>
      </c>
      <c r="F213">
        <v>4341.6958009999998</v>
      </c>
      <c r="G213" t="s">
        <v>14</v>
      </c>
      <c r="H213">
        <v>-0.01</v>
      </c>
      <c r="I213" t="s">
        <v>1</v>
      </c>
      <c r="J213" t="s">
        <v>225</v>
      </c>
      <c r="K213" t="s">
        <v>230</v>
      </c>
      <c r="L213">
        <v>60073.589840000001</v>
      </c>
      <c r="M213">
        <v>61370.346786522903</v>
      </c>
      <c r="N213">
        <v>57576.097659999999</v>
      </c>
      <c r="O213" t="s">
        <v>55</v>
      </c>
      <c r="P213">
        <v>0</v>
      </c>
      <c r="Q213">
        <f t="shared" si="9"/>
        <v>-5.0000000000000001E-3</v>
      </c>
      <c r="R213">
        <f t="shared" si="11"/>
        <v>2.4244755378047627</v>
      </c>
      <c r="S213">
        <f t="shared" si="10"/>
        <v>1.4244755378047627</v>
      </c>
    </row>
    <row r="214" spans="1:19" x14ac:dyDescent="0.25">
      <c r="A214" t="s">
        <v>0</v>
      </c>
      <c r="B214" t="s">
        <v>226</v>
      </c>
      <c r="C214" t="s">
        <v>231</v>
      </c>
      <c r="D214">
        <v>4288.7280270000001</v>
      </c>
      <c r="E214">
        <v>4443.6416167044099</v>
      </c>
      <c r="F214">
        <v>4272.6103519999997</v>
      </c>
      <c r="G214" t="s">
        <v>14</v>
      </c>
      <c r="H214">
        <v>-0.01</v>
      </c>
      <c r="I214" t="s">
        <v>1</v>
      </c>
      <c r="J214" t="s">
        <v>226</v>
      </c>
      <c r="K214" t="s">
        <v>231</v>
      </c>
      <c r="L214">
        <v>60347.96875</v>
      </c>
      <c r="M214">
        <v>61608.390077891003</v>
      </c>
      <c r="N214">
        <v>57173.265630000002</v>
      </c>
      <c r="O214" t="s">
        <v>55</v>
      </c>
      <c r="P214">
        <v>0</v>
      </c>
      <c r="Q214">
        <f t="shared" si="9"/>
        <v>-5.0000000000000001E-3</v>
      </c>
      <c r="R214">
        <f t="shared" si="11"/>
        <v>2.4123531601157389</v>
      </c>
      <c r="S214">
        <f t="shared" si="10"/>
        <v>1.4123531601157389</v>
      </c>
    </row>
    <row r="215" spans="1:19" x14ac:dyDescent="0.25">
      <c r="A215" t="s">
        <v>0</v>
      </c>
      <c r="B215" t="s">
        <v>227</v>
      </c>
      <c r="C215" t="s">
        <v>232</v>
      </c>
      <c r="D215">
        <v>3997.3352049999999</v>
      </c>
      <c r="E215">
        <v>4185.37647242</v>
      </c>
      <c r="F215">
        <v>4040.281982</v>
      </c>
      <c r="G215" t="s">
        <v>14</v>
      </c>
      <c r="H215">
        <v>2.34877035812662E-3</v>
      </c>
      <c r="I215" t="s">
        <v>1</v>
      </c>
      <c r="J215" t="s">
        <v>227</v>
      </c>
      <c r="K215" t="s">
        <v>232</v>
      </c>
      <c r="L215">
        <v>56904.785159999999</v>
      </c>
      <c r="M215">
        <v>58093.5881613905</v>
      </c>
      <c r="N215">
        <v>53729.054689999997</v>
      </c>
      <c r="O215" t="s">
        <v>55</v>
      </c>
      <c r="P215">
        <v>0</v>
      </c>
      <c r="Q215">
        <f t="shared" si="9"/>
        <v>1.17438517906331E-3</v>
      </c>
      <c r="R215">
        <f t="shared" si="11"/>
        <v>2.4151861919136453</v>
      </c>
      <c r="S215">
        <f t="shared" si="10"/>
        <v>1.4151861919136453</v>
      </c>
    </row>
    <row r="216" spans="1:19" x14ac:dyDescent="0.25">
      <c r="A216" t="s">
        <v>0</v>
      </c>
      <c r="B216" t="s">
        <v>228</v>
      </c>
      <c r="C216" t="s">
        <v>233</v>
      </c>
      <c r="D216">
        <v>4296.5219729999999</v>
      </c>
      <c r="E216">
        <v>4409.1859694473596</v>
      </c>
      <c r="F216">
        <v>4446.4482420000004</v>
      </c>
      <c r="G216" t="s">
        <v>14</v>
      </c>
      <c r="H216">
        <v>-0.01</v>
      </c>
      <c r="I216" t="s">
        <v>1</v>
      </c>
      <c r="J216" t="s">
        <v>228</v>
      </c>
      <c r="K216" t="s">
        <v>233</v>
      </c>
      <c r="L216">
        <v>58074.816409999999</v>
      </c>
      <c r="M216">
        <v>59246.647349361301</v>
      </c>
      <c r="N216">
        <v>57798.5625</v>
      </c>
      <c r="O216" t="s">
        <v>55</v>
      </c>
      <c r="P216">
        <v>0</v>
      </c>
      <c r="Q216">
        <f t="shared" si="9"/>
        <v>-5.0000000000000001E-3</v>
      </c>
      <c r="R216">
        <f t="shared" si="11"/>
        <v>2.4031102609540769</v>
      </c>
      <c r="S216">
        <f t="shared" si="10"/>
        <v>1.4031102609540769</v>
      </c>
    </row>
    <row r="217" spans="1:19" x14ac:dyDescent="0.25">
      <c r="A217" t="s">
        <v>0</v>
      </c>
      <c r="B217" t="s">
        <v>229</v>
      </c>
      <c r="C217" t="s">
        <v>234</v>
      </c>
      <c r="D217">
        <v>4087.5458979999999</v>
      </c>
      <c r="E217">
        <v>4268.1370033518997</v>
      </c>
      <c r="F217">
        <v>4631.6157229999999</v>
      </c>
      <c r="G217" t="s">
        <v>14</v>
      </c>
      <c r="H217">
        <v>2.6820854594743902E-2</v>
      </c>
      <c r="I217" t="s">
        <v>1</v>
      </c>
      <c r="J217" t="s">
        <v>229</v>
      </c>
      <c r="K217" t="s">
        <v>234</v>
      </c>
      <c r="L217">
        <v>56265.539060000003</v>
      </c>
      <c r="M217">
        <v>57411.297985932302</v>
      </c>
      <c r="N217">
        <v>56960.632810000003</v>
      </c>
      <c r="O217" t="s">
        <v>55</v>
      </c>
      <c r="P217">
        <v>0</v>
      </c>
      <c r="Q217">
        <f t="shared" si="9"/>
        <v>1.3410427297371951E-2</v>
      </c>
      <c r="R217">
        <f t="shared" si="11"/>
        <v>2.43533699639617</v>
      </c>
      <c r="S217">
        <f t="shared" si="10"/>
        <v>1.43533699639617</v>
      </c>
    </row>
    <row r="218" spans="1:19" x14ac:dyDescent="0.25">
      <c r="A218" t="s">
        <v>0</v>
      </c>
      <c r="B218" t="s">
        <v>230</v>
      </c>
      <c r="C218" t="s">
        <v>235</v>
      </c>
      <c r="D218">
        <v>4341.6958009999998</v>
      </c>
      <c r="E218">
        <v>4462.6896413372797</v>
      </c>
      <c r="F218">
        <v>4585.015625</v>
      </c>
      <c r="G218" t="s">
        <v>55</v>
      </c>
      <c r="H218">
        <v>0</v>
      </c>
      <c r="I218" t="s">
        <v>1</v>
      </c>
      <c r="J218" t="s">
        <v>230</v>
      </c>
      <c r="K218" t="s">
        <v>235</v>
      </c>
      <c r="L218">
        <v>57576.097659999999</v>
      </c>
      <c r="M218">
        <v>58725.370661851601</v>
      </c>
      <c r="N218">
        <v>57201.113279999998</v>
      </c>
      <c r="O218" t="s">
        <v>55</v>
      </c>
      <c r="P218">
        <v>0</v>
      </c>
      <c r="Q218">
        <f t="shared" si="9"/>
        <v>0</v>
      </c>
      <c r="R218">
        <f t="shared" si="11"/>
        <v>2.43533699639617</v>
      </c>
      <c r="S218">
        <f t="shared" si="10"/>
        <v>1.43533699639617</v>
      </c>
    </row>
    <row r="219" spans="1:19" x14ac:dyDescent="0.25">
      <c r="A219" t="s">
        <v>0</v>
      </c>
      <c r="B219" t="s">
        <v>231</v>
      </c>
      <c r="C219" t="s">
        <v>236</v>
      </c>
      <c r="D219">
        <v>4272.6103519999997</v>
      </c>
      <c r="E219">
        <v>4440.7921675812504</v>
      </c>
      <c r="F219">
        <v>4512.4921880000002</v>
      </c>
      <c r="G219" t="s">
        <v>55</v>
      </c>
      <c r="H219">
        <v>0</v>
      </c>
      <c r="I219" t="s">
        <v>1</v>
      </c>
      <c r="J219" t="s">
        <v>231</v>
      </c>
      <c r="K219" t="s">
        <v>236</v>
      </c>
      <c r="L219">
        <v>57173.265630000002</v>
      </c>
      <c r="M219">
        <v>58326.799794830898</v>
      </c>
      <c r="N219">
        <v>56487.664060000003</v>
      </c>
      <c r="O219" t="s">
        <v>55</v>
      </c>
      <c r="P219">
        <v>0</v>
      </c>
      <c r="Q219">
        <f t="shared" si="9"/>
        <v>0</v>
      </c>
      <c r="R219">
        <f t="shared" si="11"/>
        <v>2.43533699639617</v>
      </c>
      <c r="S219">
        <f t="shared" si="10"/>
        <v>1.43533699639617</v>
      </c>
    </row>
    <row r="220" spans="1:19" x14ac:dyDescent="0.25">
      <c r="A220" t="s">
        <v>0</v>
      </c>
      <c r="B220" t="s">
        <v>232</v>
      </c>
      <c r="C220" t="s">
        <v>237</v>
      </c>
      <c r="D220">
        <v>4040.281982</v>
      </c>
      <c r="E220">
        <v>4221.1383801354104</v>
      </c>
      <c r="F220">
        <v>4216.6606449999999</v>
      </c>
      <c r="G220" t="s">
        <v>55</v>
      </c>
      <c r="H220">
        <v>0</v>
      </c>
      <c r="I220" t="s">
        <v>1</v>
      </c>
      <c r="J220" t="s">
        <v>232</v>
      </c>
      <c r="K220" t="s">
        <v>237</v>
      </c>
      <c r="L220">
        <v>53729.054689999997</v>
      </c>
      <c r="M220">
        <v>54806.4642605462</v>
      </c>
      <c r="N220">
        <v>53624.363279999998</v>
      </c>
      <c r="O220" t="s">
        <v>14</v>
      </c>
      <c r="P220">
        <v>-5.8970129142988401E-4</v>
      </c>
      <c r="Q220">
        <f t="shared" si="9"/>
        <v>-2.94850645714942E-4</v>
      </c>
      <c r="R220">
        <f t="shared" si="11"/>
        <v>2.4346189357102488</v>
      </c>
      <c r="S220">
        <f t="shared" si="10"/>
        <v>1.4346189357102488</v>
      </c>
    </row>
    <row r="221" spans="1:19" x14ac:dyDescent="0.25">
      <c r="A221" t="s">
        <v>0</v>
      </c>
      <c r="B221" t="s">
        <v>233</v>
      </c>
      <c r="C221" t="s">
        <v>238</v>
      </c>
      <c r="D221">
        <v>4446.4482420000004</v>
      </c>
      <c r="E221">
        <v>4545.7965144823702</v>
      </c>
      <c r="F221">
        <v>4350.2163090000004</v>
      </c>
      <c r="G221" t="s">
        <v>66</v>
      </c>
      <c r="H221">
        <v>4.32848546806496E-3</v>
      </c>
      <c r="I221" t="s">
        <v>1</v>
      </c>
      <c r="J221" t="s">
        <v>233</v>
      </c>
      <c r="K221" t="s">
        <v>238</v>
      </c>
      <c r="L221">
        <v>57798.5625</v>
      </c>
      <c r="M221">
        <v>58914.777290223799</v>
      </c>
      <c r="N221">
        <v>50475.796880000002</v>
      </c>
      <c r="O221" t="s">
        <v>14</v>
      </c>
      <c r="P221">
        <v>-9.7999999999999997E-3</v>
      </c>
      <c r="Q221">
        <f t="shared" si="9"/>
        <v>-2.7357572659675198E-3</v>
      </c>
      <c r="R221">
        <f t="shared" si="11"/>
        <v>2.4279584092670174</v>
      </c>
      <c r="S221">
        <f t="shared" si="10"/>
        <v>1.4279584092670174</v>
      </c>
    </row>
    <row r="222" spans="1:19" x14ac:dyDescent="0.25">
      <c r="A222" t="s">
        <v>0</v>
      </c>
      <c r="B222" t="s">
        <v>234</v>
      </c>
      <c r="C222" t="s">
        <v>239</v>
      </c>
      <c r="D222">
        <v>4631.6157229999999</v>
      </c>
      <c r="E222">
        <v>4776.54862098576</v>
      </c>
      <c r="F222">
        <v>4307.9169920000004</v>
      </c>
      <c r="G222" t="s">
        <v>66</v>
      </c>
      <c r="H222">
        <v>1.4177788761384201E-2</v>
      </c>
      <c r="I222" t="s">
        <v>1</v>
      </c>
      <c r="J222" t="s">
        <v>234</v>
      </c>
      <c r="K222" t="s">
        <v>239</v>
      </c>
      <c r="L222">
        <v>56960.632810000003</v>
      </c>
      <c r="M222">
        <v>58104.755152411097</v>
      </c>
      <c r="N222">
        <v>50602.949220000002</v>
      </c>
      <c r="O222" t="s">
        <v>14</v>
      </c>
      <c r="P222">
        <v>-9.7999999999999997E-3</v>
      </c>
      <c r="Q222">
        <f t="shared" si="9"/>
        <v>2.1888943806921005E-3</v>
      </c>
      <c r="R222">
        <f t="shared" si="11"/>
        <v>2.4332729537856159</v>
      </c>
      <c r="S222">
        <f t="shared" si="10"/>
        <v>1.4332729537856159</v>
      </c>
    </row>
    <row r="223" spans="1:19" x14ac:dyDescent="0.25">
      <c r="A223" t="s">
        <v>0</v>
      </c>
      <c r="B223" t="s">
        <v>235</v>
      </c>
      <c r="C223" t="s">
        <v>240</v>
      </c>
      <c r="D223">
        <v>4585.015625</v>
      </c>
      <c r="E223">
        <v>4763.5900030148796</v>
      </c>
      <c r="F223">
        <v>4438.6684569999998</v>
      </c>
      <c r="G223" t="s">
        <v>55</v>
      </c>
      <c r="H223">
        <v>0</v>
      </c>
      <c r="I223" t="s">
        <v>1</v>
      </c>
      <c r="J223" t="s">
        <v>235</v>
      </c>
      <c r="K223" t="s">
        <v>240</v>
      </c>
      <c r="L223">
        <v>57201.113279999998</v>
      </c>
      <c r="M223">
        <v>58338.219380749098</v>
      </c>
      <c r="N223">
        <v>50484.085939999997</v>
      </c>
      <c r="O223" t="s">
        <v>14</v>
      </c>
      <c r="P223">
        <v>-9.7999999999999997E-3</v>
      </c>
      <c r="Q223">
        <f t="shared" si="9"/>
        <v>-4.8999999999999998E-3</v>
      </c>
      <c r="R223">
        <f t="shared" si="11"/>
        <v>2.4213499163120664</v>
      </c>
      <c r="S223">
        <f t="shared" si="10"/>
        <v>1.4213499163120664</v>
      </c>
    </row>
    <row r="224" spans="1:19" x14ac:dyDescent="0.25">
      <c r="A224" t="s">
        <v>0</v>
      </c>
      <c r="B224" t="s">
        <v>236</v>
      </c>
      <c r="C224" t="s">
        <v>241</v>
      </c>
      <c r="D224">
        <v>4512.4921880000002</v>
      </c>
      <c r="E224">
        <v>4691.0690419069197</v>
      </c>
      <c r="F224">
        <v>4105.9653319999998</v>
      </c>
      <c r="G224" t="s">
        <v>66</v>
      </c>
      <c r="H224">
        <v>1.8017841984572101E-2</v>
      </c>
      <c r="I224" t="s">
        <v>1</v>
      </c>
      <c r="J224" t="s">
        <v>236</v>
      </c>
      <c r="K224" t="s">
        <v>241</v>
      </c>
      <c r="L224">
        <v>56487.664060000003</v>
      </c>
      <c r="M224">
        <v>57610.780482281902</v>
      </c>
      <c r="N224">
        <v>47559.648439999997</v>
      </c>
      <c r="O224" t="s">
        <v>14</v>
      </c>
      <c r="P224">
        <v>-9.7999999999999997E-3</v>
      </c>
      <c r="Q224">
        <f t="shared" si="9"/>
        <v>4.1089209922860505E-3</v>
      </c>
      <c r="R224">
        <f t="shared" si="11"/>
        <v>2.431299051812871</v>
      </c>
      <c r="S224">
        <f t="shared" si="10"/>
        <v>1.431299051812871</v>
      </c>
    </row>
    <row r="225" spans="1:19" x14ac:dyDescent="0.25">
      <c r="A225" t="s">
        <v>0</v>
      </c>
      <c r="B225" t="s">
        <v>237</v>
      </c>
      <c r="C225" t="s">
        <v>242</v>
      </c>
      <c r="D225">
        <v>4216.6606449999999</v>
      </c>
      <c r="E225">
        <v>4413.4636971641703</v>
      </c>
      <c r="F225">
        <v>3898.701904</v>
      </c>
      <c r="G225" t="s">
        <v>55</v>
      </c>
      <c r="H225">
        <v>0</v>
      </c>
      <c r="I225" t="s">
        <v>1</v>
      </c>
      <c r="J225" t="s">
        <v>237</v>
      </c>
      <c r="K225" t="s">
        <v>242</v>
      </c>
      <c r="L225">
        <v>53624.363279999998</v>
      </c>
      <c r="M225">
        <v>54680.7422132836</v>
      </c>
      <c r="N225">
        <v>47156.640630000002</v>
      </c>
      <c r="O225" t="s">
        <v>14</v>
      </c>
      <c r="P225">
        <v>-9.7999999999999997E-3</v>
      </c>
      <c r="Q225">
        <f t="shared" si="9"/>
        <v>-4.8999999999999998E-3</v>
      </c>
      <c r="R225">
        <f t="shared" si="11"/>
        <v>2.419385686458988</v>
      </c>
      <c r="S225">
        <f t="shared" si="10"/>
        <v>1.419385686458988</v>
      </c>
    </row>
    <row r="226" spans="1:19" x14ac:dyDescent="0.25">
      <c r="A226" t="s">
        <v>0</v>
      </c>
      <c r="B226" t="s">
        <v>238</v>
      </c>
      <c r="C226" t="s">
        <v>243</v>
      </c>
      <c r="D226">
        <v>4350.2163090000004</v>
      </c>
      <c r="E226">
        <v>4488.2268285499003</v>
      </c>
      <c r="F226">
        <v>3783.7460940000001</v>
      </c>
      <c r="G226" t="s">
        <v>66</v>
      </c>
      <c r="H226">
        <v>2.6043312551058701E-2</v>
      </c>
      <c r="I226" t="s">
        <v>1</v>
      </c>
      <c r="J226" t="s">
        <v>238</v>
      </c>
      <c r="K226" t="s">
        <v>243</v>
      </c>
      <c r="L226">
        <v>50475.796880000002</v>
      </c>
      <c r="M226">
        <v>51438.887908867997</v>
      </c>
      <c r="N226">
        <v>46716.175779999998</v>
      </c>
      <c r="O226" t="s">
        <v>14</v>
      </c>
      <c r="P226">
        <v>-9.7999999999999997E-3</v>
      </c>
      <c r="Q226">
        <f t="shared" si="9"/>
        <v>8.1216562755293507E-3</v>
      </c>
      <c r="R226">
        <f t="shared" si="11"/>
        <v>2.4390351054023434</v>
      </c>
      <c r="S226">
        <f t="shared" si="10"/>
        <v>1.4390351054023434</v>
      </c>
    </row>
    <row r="227" spans="1:19" x14ac:dyDescent="0.25">
      <c r="A227" t="s">
        <v>0</v>
      </c>
      <c r="B227" t="s">
        <v>239</v>
      </c>
      <c r="C227" t="s">
        <v>244</v>
      </c>
      <c r="D227">
        <v>4307.9169920000004</v>
      </c>
      <c r="E227">
        <v>4470.8825197554197</v>
      </c>
      <c r="F227">
        <v>3859.8647460000002</v>
      </c>
      <c r="G227" t="s">
        <v>66</v>
      </c>
      <c r="H227">
        <v>2.1001340732983102E-2</v>
      </c>
      <c r="I227" t="s">
        <v>1</v>
      </c>
      <c r="J227" t="s">
        <v>239</v>
      </c>
      <c r="K227" t="s">
        <v>244</v>
      </c>
      <c r="L227">
        <v>50602.949220000002</v>
      </c>
      <c r="M227">
        <v>51532.549862035499</v>
      </c>
      <c r="N227">
        <v>48352.898439999997</v>
      </c>
      <c r="O227" t="s">
        <v>14</v>
      </c>
      <c r="P227">
        <v>-9.7999999999999997E-3</v>
      </c>
      <c r="Q227">
        <f t="shared" si="9"/>
        <v>5.6006703664915509E-3</v>
      </c>
      <c r="R227">
        <f t="shared" si="11"/>
        <v>2.4526953370400029</v>
      </c>
      <c r="S227">
        <f t="shared" si="10"/>
        <v>1.4526953370400029</v>
      </c>
    </row>
    <row r="228" spans="1:19" x14ac:dyDescent="0.25">
      <c r="A228" t="s">
        <v>0</v>
      </c>
      <c r="B228" t="s">
        <v>240</v>
      </c>
      <c r="C228" t="s">
        <v>245</v>
      </c>
      <c r="D228">
        <v>4438.6684569999998</v>
      </c>
      <c r="E228">
        <v>4580.6879729177899</v>
      </c>
      <c r="F228">
        <v>4020.470703</v>
      </c>
      <c r="G228" t="s">
        <v>66</v>
      </c>
      <c r="H228">
        <v>1.9043387743478801E-2</v>
      </c>
      <c r="I228" t="s">
        <v>1</v>
      </c>
      <c r="J228" t="s">
        <v>240</v>
      </c>
      <c r="K228" t="s">
        <v>245</v>
      </c>
      <c r="L228">
        <v>50484.085939999997</v>
      </c>
      <c r="M228">
        <v>51410.892106305801</v>
      </c>
      <c r="N228">
        <v>48876.011720000002</v>
      </c>
      <c r="O228" t="s">
        <v>14</v>
      </c>
      <c r="P228">
        <v>-9.7999999999999997E-3</v>
      </c>
      <c r="Q228">
        <f t="shared" si="9"/>
        <v>4.6216938717394008E-3</v>
      </c>
      <c r="R228">
        <f t="shared" si="11"/>
        <v>2.4640309440484445</v>
      </c>
      <c r="S228">
        <f t="shared" si="10"/>
        <v>1.4640309440484445</v>
      </c>
    </row>
    <row r="229" spans="1:19" x14ac:dyDescent="0.25">
      <c r="A229" t="s">
        <v>0</v>
      </c>
      <c r="B229" t="s">
        <v>241</v>
      </c>
      <c r="C229" t="s">
        <v>246</v>
      </c>
      <c r="D229">
        <v>4105.9653319999998</v>
      </c>
      <c r="E229">
        <v>4301.8045083402703</v>
      </c>
      <c r="F229">
        <v>3957.9270019999999</v>
      </c>
      <c r="G229" t="s">
        <v>55</v>
      </c>
      <c r="H229">
        <v>0</v>
      </c>
      <c r="I229" t="s">
        <v>1</v>
      </c>
      <c r="J229" t="s">
        <v>241</v>
      </c>
      <c r="K229" t="s">
        <v>246</v>
      </c>
      <c r="L229">
        <v>47559.648439999997</v>
      </c>
      <c r="M229">
        <v>48429.6493535216</v>
      </c>
      <c r="N229">
        <v>47635.488279999998</v>
      </c>
      <c r="O229" t="s">
        <v>14</v>
      </c>
      <c r="P229">
        <v>3.1892514973351E-4</v>
      </c>
      <c r="Q229">
        <f t="shared" si="9"/>
        <v>1.59462574866755E-4</v>
      </c>
      <c r="R229">
        <f t="shared" si="11"/>
        <v>2.4644238647673333</v>
      </c>
      <c r="S229">
        <f t="shared" si="10"/>
        <v>1.4644238647673333</v>
      </c>
    </row>
    <row r="230" spans="1:19" x14ac:dyDescent="0.25">
      <c r="A230" t="s">
        <v>0</v>
      </c>
      <c r="B230" t="s">
        <v>242</v>
      </c>
      <c r="C230" t="s">
        <v>247</v>
      </c>
      <c r="D230">
        <v>3898.701904</v>
      </c>
      <c r="E230">
        <v>4065.62641134661</v>
      </c>
      <c r="F230">
        <v>3875.9189449999999</v>
      </c>
      <c r="G230" t="s">
        <v>55</v>
      </c>
      <c r="H230">
        <v>0</v>
      </c>
      <c r="I230" t="s">
        <v>1</v>
      </c>
      <c r="J230" t="s">
        <v>242</v>
      </c>
      <c r="K230" t="s">
        <v>247</v>
      </c>
      <c r="L230">
        <v>47156.640630000002</v>
      </c>
      <c r="M230">
        <v>47986.568428721497</v>
      </c>
      <c r="N230">
        <v>46148.003909999999</v>
      </c>
      <c r="O230" t="s">
        <v>14</v>
      </c>
      <c r="P230">
        <v>-4.2778141382629796E-3</v>
      </c>
      <c r="Q230">
        <f t="shared" si="9"/>
        <v>-2.1389070691314898E-3</v>
      </c>
      <c r="R230">
        <f t="shared" si="11"/>
        <v>2.4591526911416461</v>
      </c>
      <c r="S230">
        <f t="shared" si="10"/>
        <v>1.4591526911416461</v>
      </c>
    </row>
    <row r="231" spans="1:19" x14ac:dyDescent="0.25">
      <c r="A231" t="s">
        <v>0</v>
      </c>
      <c r="B231" t="s">
        <v>243</v>
      </c>
      <c r="C231" t="s">
        <v>248</v>
      </c>
      <c r="D231">
        <v>3783.7460940000001</v>
      </c>
      <c r="E231">
        <v>3931.3643506876201</v>
      </c>
      <c r="F231">
        <v>3945.1853030000002</v>
      </c>
      <c r="G231" t="s">
        <v>66</v>
      </c>
      <c r="H231">
        <v>-1.2703832663355201E-2</v>
      </c>
      <c r="I231" t="s">
        <v>1</v>
      </c>
      <c r="J231" t="s">
        <v>243</v>
      </c>
      <c r="K231" t="s">
        <v>248</v>
      </c>
      <c r="L231">
        <v>46716.175779999998</v>
      </c>
      <c r="M231">
        <v>47532.237927183298</v>
      </c>
      <c r="N231">
        <v>46915.4375</v>
      </c>
      <c r="O231" t="s">
        <v>14</v>
      </c>
      <c r="P231">
        <v>8.5307376587665602E-4</v>
      </c>
      <c r="Q231">
        <f t="shared" si="9"/>
        <v>-5.925379448739272E-3</v>
      </c>
      <c r="R231">
        <f t="shared" si="11"/>
        <v>2.4445812783242435</v>
      </c>
      <c r="S231">
        <f t="shared" si="10"/>
        <v>1.4445812783242435</v>
      </c>
    </row>
    <row r="232" spans="1:19" x14ac:dyDescent="0.25">
      <c r="A232" t="s">
        <v>0</v>
      </c>
      <c r="B232" t="s">
        <v>244</v>
      </c>
      <c r="C232" t="s">
        <v>249</v>
      </c>
      <c r="D232">
        <v>3859.8647460000002</v>
      </c>
      <c r="E232">
        <v>3981.9855888905199</v>
      </c>
      <c r="F232">
        <v>4015.6735840000001</v>
      </c>
      <c r="G232" t="s">
        <v>66</v>
      </c>
      <c r="H232">
        <v>-7.8732796744479406E-3</v>
      </c>
      <c r="I232" t="s">
        <v>1</v>
      </c>
      <c r="J232" t="s">
        <v>244</v>
      </c>
      <c r="K232" t="s">
        <v>249</v>
      </c>
      <c r="L232">
        <v>48352.898439999997</v>
      </c>
      <c r="M232">
        <v>49190.790979025202</v>
      </c>
      <c r="N232">
        <v>48900.71875</v>
      </c>
      <c r="O232" t="s">
        <v>14</v>
      </c>
      <c r="P232">
        <v>-9.7999999999999997E-3</v>
      </c>
      <c r="Q232">
        <f t="shared" si="9"/>
        <v>-8.836639837223971E-3</v>
      </c>
      <c r="R232">
        <f t="shared" si="11"/>
        <v>2.4229793940148716</v>
      </c>
      <c r="S232">
        <f t="shared" si="10"/>
        <v>1.4229793940148716</v>
      </c>
    </row>
    <row r="233" spans="1:19" x14ac:dyDescent="0.25">
      <c r="A233" t="s">
        <v>0</v>
      </c>
      <c r="B233" t="s">
        <v>245</v>
      </c>
      <c r="C233" t="s">
        <v>250</v>
      </c>
      <c r="D233">
        <v>4020.470703</v>
      </c>
      <c r="E233">
        <v>4136.6497006530899</v>
      </c>
      <c r="F233">
        <v>3980.0688479999999</v>
      </c>
      <c r="G233" t="s">
        <v>66</v>
      </c>
      <c r="H233">
        <v>2.2098072083874599E-3</v>
      </c>
      <c r="I233" t="s">
        <v>1</v>
      </c>
      <c r="J233" t="s">
        <v>245</v>
      </c>
      <c r="K233" t="s">
        <v>250</v>
      </c>
      <c r="L233">
        <v>48876.011720000002</v>
      </c>
      <c r="M233">
        <v>49739.468964675798</v>
      </c>
      <c r="N233">
        <v>48597.488279999998</v>
      </c>
      <c r="O233" t="s">
        <v>14</v>
      </c>
      <c r="P233">
        <v>-9.7999999999999997E-3</v>
      </c>
      <c r="Q233">
        <f t="shared" si="9"/>
        <v>-3.7950963958062701E-3</v>
      </c>
      <c r="R233">
        <f t="shared" si="11"/>
        <v>2.4137839536495331</v>
      </c>
      <c r="S233">
        <f t="shared" si="10"/>
        <v>1.4137839536495331</v>
      </c>
    </row>
    <row r="234" spans="1:19" x14ac:dyDescent="0.25">
      <c r="A234" t="s">
        <v>0</v>
      </c>
      <c r="B234" t="s">
        <v>246</v>
      </c>
      <c r="C234" t="s">
        <v>251</v>
      </c>
      <c r="D234">
        <v>3957.9270019999999</v>
      </c>
      <c r="E234">
        <v>4104.9706118840604</v>
      </c>
      <c r="F234">
        <v>4112.1889650000003</v>
      </c>
      <c r="G234" t="s">
        <v>66</v>
      </c>
      <c r="H234">
        <v>-7.5950888392862896E-3</v>
      </c>
      <c r="I234" t="s">
        <v>1</v>
      </c>
      <c r="J234" t="s">
        <v>246</v>
      </c>
      <c r="K234" t="s">
        <v>251</v>
      </c>
      <c r="L234">
        <v>47635.488279999998</v>
      </c>
      <c r="M234">
        <v>48480.798431174197</v>
      </c>
      <c r="N234">
        <v>50838.714840000001</v>
      </c>
      <c r="O234" t="s">
        <v>14</v>
      </c>
      <c r="P234">
        <v>1.344890826424E-2</v>
      </c>
      <c r="Q234">
        <f t="shared" si="9"/>
        <v>2.9269097124768554E-3</v>
      </c>
      <c r="R234">
        <f t="shared" si="11"/>
        <v>2.4208488813472906</v>
      </c>
      <c r="S234">
        <f t="shared" si="10"/>
        <v>1.4208488813472906</v>
      </c>
    </row>
    <row r="235" spans="1:19" x14ac:dyDescent="0.25">
      <c r="A235" t="s">
        <v>0</v>
      </c>
      <c r="B235" t="s">
        <v>247</v>
      </c>
      <c r="C235" t="s">
        <v>252</v>
      </c>
      <c r="D235">
        <v>3875.9189449999999</v>
      </c>
      <c r="E235">
        <v>4021.7452755346899</v>
      </c>
      <c r="F235">
        <v>4037.8469239999999</v>
      </c>
      <c r="G235" t="s">
        <v>66</v>
      </c>
      <c r="H235">
        <v>-8.1555916053863697E-3</v>
      </c>
      <c r="I235" t="s">
        <v>1</v>
      </c>
      <c r="J235" t="s">
        <v>247</v>
      </c>
      <c r="K235" t="s">
        <v>252</v>
      </c>
      <c r="L235">
        <v>46148.003909999999</v>
      </c>
      <c r="M235">
        <v>46952.312879694102</v>
      </c>
      <c r="N235">
        <v>50704.328130000002</v>
      </c>
      <c r="O235" t="s">
        <v>14</v>
      </c>
      <c r="P235">
        <v>1.9746571179485702E-2</v>
      </c>
      <c r="Q235">
        <f t="shared" si="9"/>
        <v>5.7954897870496659E-3</v>
      </c>
      <c r="R235">
        <f t="shared" si="11"/>
        <v>2.4348788863151292</v>
      </c>
      <c r="S235">
        <f t="shared" si="10"/>
        <v>1.4348788863151292</v>
      </c>
    </row>
    <row r="236" spans="1:19" x14ac:dyDescent="0.25">
      <c r="A236" t="s">
        <v>0</v>
      </c>
      <c r="B236" t="s">
        <v>248</v>
      </c>
      <c r="C236" t="s">
        <v>253</v>
      </c>
      <c r="D236">
        <v>3945.1853030000002</v>
      </c>
      <c r="E236">
        <v>4071.1346553734502</v>
      </c>
      <c r="F236">
        <v>3793.2966310000002</v>
      </c>
      <c r="G236" t="s">
        <v>66</v>
      </c>
      <c r="H236">
        <v>7.8999512233050607E-3</v>
      </c>
      <c r="I236" t="s">
        <v>1</v>
      </c>
      <c r="J236" t="s">
        <v>248</v>
      </c>
      <c r="K236" t="s">
        <v>253</v>
      </c>
      <c r="L236">
        <v>46915.4375</v>
      </c>
      <c r="M236">
        <v>47715.294781557997</v>
      </c>
      <c r="N236">
        <v>47544.828130000002</v>
      </c>
      <c r="O236" t="s">
        <v>14</v>
      </c>
      <c r="P236">
        <v>2.6830854129837401E-3</v>
      </c>
      <c r="Q236">
        <f t="shared" si="9"/>
        <v>5.2915183181444E-3</v>
      </c>
      <c r="R236">
        <f t="shared" si="11"/>
        <v>2.4477630925445286</v>
      </c>
      <c r="S236">
        <f t="shared" si="10"/>
        <v>1.4477630925445286</v>
      </c>
    </row>
    <row r="237" spans="1:19" x14ac:dyDescent="0.25">
      <c r="A237" t="s">
        <v>0</v>
      </c>
      <c r="B237" t="s">
        <v>249</v>
      </c>
      <c r="C237" t="s">
        <v>254</v>
      </c>
      <c r="D237">
        <v>4015.6735840000001</v>
      </c>
      <c r="E237">
        <v>4144.3890938628601</v>
      </c>
      <c r="F237">
        <v>3629.859375</v>
      </c>
      <c r="G237" t="s">
        <v>55</v>
      </c>
      <c r="H237">
        <v>0</v>
      </c>
      <c r="I237" t="s">
        <v>1</v>
      </c>
      <c r="J237" t="s">
        <v>249</v>
      </c>
      <c r="K237" t="s">
        <v>254</v>
      </c>
      <c r="L237">
        <v>48900.71875</v>
      </c>
      <c r="M237">
        <v>49741.349145470602</v>
      </c>
      <c r="N237">
        <v>46466.515630000002</v>
      </c>
      <c r="O237" t="s">
        <v>14</v>
      </c>
      <c r="P237">
        <v>-9.7999999999999997E-3</v>
      </c>
      <c r="Q237">
        <f t="shared" si="9"/>
        <v>-4.8999999999999998E-3</v>
      </c>
      <c r="R237">
        <f t="shared" si="11"/>
        <v>2.4357690533910605</v>
      </c>
      <c r="S237">
        <f t="shared" si="10"/>
        <v>1.4357690533910605</v>
      </c>
    </row>
    <row r="238" spans="1:19" x14ac:dyDescent="0.25">
      <c r="A238" t="s">
        <v>0</v>
      </c>
      <c r="B238" t="s">
        <v>250</v>
      </c>
      <c r="C238" t="s">
        <v>255</v>
      </c>
      <c r="D238">
        <v>3980.0688479999999</v>
      </c>
      <c r="E238">
        <v>4122.9147663628401</v>
      </c>
      <c r="F238">
        <v>3709.547607</v>
      </c>
      <c r="G238" t="s">
        <v>14</v>
      </c>
      <c r="H238">
        <v>-1.0200000000000001E-2</v>
      </c>
      <c r="I238" t="s">
        <v>1</v>
      </c>
      <c r="J238" t="s">
        <v>250</v>
      </c>
      <c r="K238" t="s">
        <v>255</v>
      </c>
      <c r="L238">
        <v>48597.488279999998</v>
      </c>
      <c r="M238">
        <v>49452.819177549602</v>
      </c>
      <c r="N238">
        <v>47123.457029999998</v>
      </c>
      <c r="O238" t="s">
        <v>14</v>
      </c>
      <c r="P238">
        <v>-9.7999999999999997E-3</v>
      </c>
      <c r="Q238">
        <f t="shared" si="9"/>
        <v>-0.01</v>
      </c>
      <c r="R238">
        <f t="shared" si="11"/>
        <v>2.4114113628571499</v>
      </c>
      <c r="S238">
        <f t="shared" si="10"/>
        <v>1.4114113628571499</v>
      </c>
    </row>
    <row r="239" spans="1:19" x14ac:dyDescent="0.25">
      <c r="A239" t="s">
        <v>0</v>
      </c>
      <c r="B239" t="s">
        <v>251</v>
      </c>
      <c r="C239" t="s">
        <v>256</v>
      </c>
      <c r="D239">
        <v>4112.1889650000003</v>
      </c>
      <c r="E239">
        <v>4235.2389606330298</v>
      </c>
      <c r="F239">
        <v>3676.2685550000001</v>
      </c>
      <c r="G239" t="s">
        <v>14</v>
      </c>
      <c r="H239">
        <v>-0.01</v>
      </c>
      <c r="I239" t="s">
        <v>1</v>
      </c>
      <c r="J239" t="s">
        <v>251</v>
      </c>
      <c r="K239" t="s">
        <v>256</v>
      </c>
      <c r="L239">
        <v>50838.714840000001</v>
      </c>
      <c r="M239">
        <v>51728.200306282997</v>
      </c>
      <c r="N239">
        <v>46213.792970000002</v>
      </c>
      <c r="O239" t="s">
        <v>14</v>
      </c>
      <c r="P239">
        <v>-9.7999999999999997E-3</v>
      </c>
      <c r="Q239">
        <f t="shared" si="9"/>
        <v>-9.8999999999999991E-3</v>
      </c>
      <c r="R239">
        <f t="shared" si="11"/>
        <v>2.3875383903648641</v>
      </c>
      <c r="S239">
        <f t="shared" si="10"/>
        <v>1.3875383903648641</v>
      </c>
    </row>
    <row r="240" spans="1:19" x14ac:dyDescent="0.25">
      <c r="A240" t="s">
        <v>0</v>
      </c>
      <c r="B240" t="s">
        <v>252</v>
      </c>
      <c r="C240" t="s">
        <v>257</v>
      </c>
      <c r="D240">
        <v>4037.8469239999999</v>
      </c>
      <c r="E240">
        <v>4188.5576949848501</v>
      </c>
      <c r="F240">
        <v>3765.789307</v>
      </c>
      <c r="G240" t="s">
        <v>14</v>
      </c>
      <c r="H240">
        <v>-0.01</v>
      </c>
      <c r="I240" t="s">
        <v>1</v>
      </c>
      <c r="J240" t="s">
        <v>252</v>
      </c>
      <c r="K240" t="s">
        <v>257</v>
      </c>
      <c r="L240">
        <v>50704.328130000002</v>
      </c>
      <c r="M240">
        <v>51614.112448815598</v>
      </c>
      <c r="N240">
        <v>46449.648439999997</v>
      </c>
      <c r="O240" t="s">
        <v>14</v>
      </c>
      <c r="P240">
        <v>-9.7999999999999997E-3</v>
      </c>
      <c r="Q240">
        <f t="shared" si="9"/>
        <v>-9.8999999999999991E-3</v>
      </c>
      <c r="R240">
        <f t="shared" si="11"/>
        <v>2.3639017603002519</v>
      </c>
      <c r="S240">
        <f t="shared" si="10"/>
        <v>1.3639017603002519</v>
      </c>
    </row>
    <row r="241" spans="1:19" x14ac:dyDescent="0.25">
      <c r="A241" t="s">
        <v>0</v>
      </c>
      <c r="B241" t="s">
        <v>253</v>
      </c>
      <c r="C241" t="s">
        <v>258</v>
      </c>
      <c r="D241">
        <v>3793.2966310000002</v>
      </c>
      <c r="E241">
        <v>3957.1449353001299</v>
      </c>
      <c r="F241">
        <v>3785.0854490000002</v>
      </c>
      <c r="G241" t="s">
        <v>14</v>
      </c>
      <c r="H241">
        <v>-0.01</v>
      </c>
      <c r="I241" t="s">
        <v>1</v>
      </c>
      <c r="J241" t="s">
        <v>253</v>
      </c>
      <c r="K241" t="s">
        <v>258</v>
      </c>
      <c r="L241">
        <v>47544.828130000002</v>
      </c>
      <c r="M241">
        <v>48394.775882292997</v>
      </c>
      <c r="N241">
        <v>45827.679689999997</v>
      </c>
      <c r="O241" t="s">
        <v>14</v>
      </c>
      <c r="P241">
        <v>-7.2232817218515098E-3</v>
      </c>
      <c r="Q241">
        <f t="shared" si="9"/>
        <v>-8.6116408609257546E-3</v>
      </c>
      <c r="R241">
        <f t="shared" si="11"/>
        <v>2.3435446873100356</v>
      </c>
      <c r="S241">
        <f t="shared" si="10"/>
        <v>1.3435446873100356</v>
      </c>
    </row>
    <row r="242" spans="1:19" x14ac:dyDescent="0.25">
      <c r="A242" t="s">
        <v>0</v>
      </c>
      <c r="B242" t="s">
        <v>254</v>
      </c>
      <c r="C242" t="s">
        <v>259</v>
      </c>
      <c r="D242">
        <v>3629.859375</v>
      </c>
      <c r="E242">
        <v>3774.1716746376701</v>
      </c>
      <c r="F242">
        <v>3539.2890630000002</v>
      </c>
      <c r="G242" t="s">
        <v>14</v>
      </c>
      <c r="H242">
        <v>-0.01</v>
      </c>
      <c r="I242" t="s">
        <v>1</v>
      </c>
      <c r="J242" t="s">
        <v>254</v>
      </c>
      <c r="K242" t="s">
        <v>259</v>
      </c>
      <c r="L242">
        <v>46466.515630000002</v>
      </c>
      <c r="M242">
        <v>47263.513784241601</v>
      </c>
      <c r="N242">
        <v>43446.050779999998</v>
      </c>
      <c r="O242" t="s">
        <v>14</v>
      </c>
      <c r="P242">
        <v>-9.7999999999999997E-3</v>
      </c>
      <c r="Q242">
        <f t="shared" si="9"/>
        <v>-9.8999999999999991E-3</v>
      </c>
      <c r="R242">
        <f t="shared" si="11"/>
        <v>2.3203435949056663</v>
      </c>
      <c r="S242">
        <f t="shared" si="10"/>
        <v>1.3203435949056663</v>
      </c>
    </row>
    <row r="243" spans="1:19" x14ac:dyDescent="0.25">
      <c r="A243" t="s">
        <v>0</v>
      </c>
      <c r="B243" t="s">
        <v>255</v>
      </c>
      <c r="C243" t="s">
        <v>260</v>
      </c>
      <c r="D243">
        <v>3709.547607</v>
      </c>
      <c r="E243">
        <v>3821.3917502602899</v>
      </c>
      <c r="F243">
        <v>3406.4353030000002</v>
      </c>
      <c r="G243" t="s">
        <v>14</v>
      </c>
      <c r="H243">
        <v>-0.01</v>
      </c>
      <c r="I243" t="s">
        <v>1</v>
      </c>
      <c r="J243" t="s">
        <v>255</v>
      </c>
      <c r="K243" t="s">
        <v>260</v>
      </c>
      <c r="L243">
        <v>47123.457029999998</v>
      </c>
      <c r="M243">
        <v>47918.516927312899</v>
      </c>
      <c r="N243">
        <v>43085.882810000003</v>
      </c>
      <c r="O243" t="s">
        <v>55</v>
      </c>
      <c r="P243">
        <v>0</v>
      </c>
      <c r="Q243">
        <f t="shared" si="9"/>
        <v>-5.0000000000000001E-3</v>
      </c>
      <c r="R243">
        <f t="shared" si="11"/>
        <v>2.3087418769311379</v>
      </c>
      <c r="S243">
        <f t="shared" si="10"/>
        <v>1.3087418769311379</v>
      </c>
    </row>
    <row r="244" spans="1:19" x14ac:dyDescent="0.25">
      <c r="A244" t="s">
        <v>0</v>
      </c>
      <c r="B244" t="s">
        <v>256</v>
      </c>
      <c r="C244" t="s">
        <v>261</v>
      </c>
      <c r="D244">
        <v>3676.2685550000001</v>
      </c>
      <c r="E244">
        <v>3803.2574964549599</v>
      </c>
      <c r="F244">
        <v>3198.6904300000001</v>
      </c>
      <c r="G244" t="s">
        <v>14</v>
      </c>
      <c r="H244">
        <v>-0.01</v>
      </c>
      <c r="I244" t="s">
        <v>1</v>
      </c>
      <c r="J244" t="s">
        <v>256</v>
      </c>
      <c r="K244" t="s">
        <v>261</v>
      </c>
      <c r="L244">
        <v>46213.792970000002</v>
      </c>
      <c r="M244">
        <v>46998.766080039903</v>
      </c>
      <c r="N244">
        <v>41562.625</v>
      </c>
      <c r="O244" t="s">
        <v>55</v>
      </c>
      <c r="P244">
        <v>0</v>
      </c>
      <c r="Q244">
        <f t="shared" si="9"/>
        <v>-5.0000000000000001E-3</v>
      </c>
      <c r="R244">
        <f t="shared" si="11"/>
        <v>2.2971981675464823</v>
      </c>
      <c r="S244">
        <f t="shared" si="10"/>
        <v>1.2971981675464823</v>
      </c>
    </row>
    <row r="245" spans="1:19" x14ac:dyDescent="0.25">
      <c r="A245" t="s">
        <v>0</v>
      </c>
      <c r="B245" t="s">
        <v>257</v>
      </c>
      <c r="C245" t="s">
        <v>262</v>
      </c>
      <c r="D245">
        <v>3765.789307</v>
      </c>
      <c r="E245">
        <v>3878.1157732746801</v>
      </c>
      <c r="F245">
        <v>3083.2539059999999</v>
      </c>
      <c r="G245" t="s">
        <v>55</v>
      </c>
      <c r="H245">
        <v>0</v>
      </c>
      <c r="I245" t="s">
        <v>1</v>
      </c>
      <c r="J245" t="s">
        <v>257</v>
      </c>
      <c r="K245" t="s">
        <v>262</v>
      </c>
      <c r="L245">
        <v>46449.648439999997</v>
      </c>
      <c r="M245">
        <v>47227.381307379299</v>
      </c>
      <c r="N245">
        <v>41827.988279999998</v>
      </c>
      <c r="O245" t="s">
        <v>55</v>
      </c>
      <c r="P245">
        <v>0</v>
      </c>
      <c r="Q245">
        <f t="shared" si="9"/>
        <v>0</v>
      </c>
      <c r="R245">
        <f t="shared" si="11"/>
        <v>2.2971981675464823</v>
      </c>
      <c r="S245">
        <f t="shared" si="10"/>
        <v>1.2971981675464823</v>
      </c>
    </row>
    <row r="246" spans="1:19" x14ac:dyDescent="0.25">
      <c r="A246" t="s">
        <v>0</v>
      </c>
      <c r="B246" t="s">
        <v>258</v>
      </c>
      <c r="C246" t="s">
        <v>263</v>
      </c>
      <c r="D246">
        <v>3785.0854490000002</v>
      </c>
      <c r="E246">
        <v>3908.5875065549799</v>
      </c>
      <c r="F246">
        <v>3240.0161130000001</v>
      </c>
      <c r="G246" t="s">
        <v>55</v>
      </c>
      <c r="H246">
        <v>0</v>
      </c>
      <c r="I246" t="s">
        <v>1</v>
      </c>
      <c r="J246" t="s">
        <v>258</v>
      </c>
      <c r="K246" t="s">
        <v>263</v>
      </c>
      <c r="L246">
        <v>45827.679689999997</v>
      </c>
      <c r="M246">
        <v>46595.866967880502</v>
      </c>
      <c r="N246">
        <v>42738.121090000001</v>
      </c>
      <c r="O246" t="s">
        <v>66</v>
      </c>
      <c r="P246">
        <v>1.32833734585701E-2</v>
      </c>
      <c r="Q246">
        <f t="shared" si="9"/>
        <v>6.6416867292850498E-3</v>
      </c>
      <c r="R246">
        <f t="shared" si="11"/>
        <v>2.3124554381304137</v>
      </c>
      <c r="S246">
        <f t="shared" si="10"/>
        <v>1.3124554381304137</v>
      </c>
    </row>
    <row r="247" spans="1:19" x14ac:dyDescent="0.25">
      <c r="A247" t="s">
        <v>0</v>
      </c>
      <c r="B247" t="s">
        <v>259</v>
      </c>
      <c r="C247" t="s">
        <v>264</v>
      </c>
      <c r="D247">
        <v>3539.2890630000002</v>
      </c>
      <c r="E247">
        <v>3689.9896502319698</v>
      </c>
      <c r="F247">
        <v>3372.0864259999998</v>
      </c>
      <c r="G247" t="s">
        <v>55</v>
      </c>
      <c r="H247">
        <v>0</v>
      </c>
      <c r="I247" t="s">
        <v>1</v>
      </c>
      <c r="J247" t="s">
        <v>259</v>
      </c>
      <c r="K247" t="s">
        <v>264</v>
      </c>
      <c r="L247">
        <v>43446.050779999998</v>
      </c>
      <c r="M247">
        <v>44166.6200180046</v>
      </c>
      <c r="N247">
        <v>43909.375</v>
      </c>
      <c r="O247" t="s">
        <v>66</v>
      </c>
      <c r="P247">
        <v>-2.1328715115956601E-3</v>
      </c>
      <c r="Q247">
        <f t="shared" si="9"/>
        <v>-1.06643575579783E-3</v>
      </c>
      <c r="R247">
        <f t="shared" si="11"/>
        <v>2.3099893529675022</v>
      </c>
      <c r="S247">
        <f t="shared" si="10"/>
        <v>1.3099893529675022</v>
      </c>
    </row>
    <row r="248" spans="1:19" x14ac:dyDescent="0.25">
      <c r="A248" t="s">
        <v>0</v>
      </c>
      <c r="B248" t="s">
        <v>260</v>
      </c>
      <c r="C248" t="s">
        <v>265</v>
      </c>
      <c r="D248">
        <v>3406.4353030000002</v>
      </c>
      <c r="E248">
        <v>3534.8596586762801</v>
      </c>
      <c r="F248">
        <v>3241.0847170000002</v>
      </c>
      <c r="G248" t="s">
        <v>55</v>
      </c>
      <c r="H248">
        <v>0</v>
      </c>
      <c r="I248" t="s">
        <v>1</v>
      </c>
      <c r="J248" t="s">
        <v>260</v>
      </c>
      <c r="K248" t="s">
        <v>265</v>
      </c>
      <c r="L248">
        <v>43085.882810000003</v>
      </c>
      <c r="M248">
        <v>43774.793544948101</v>
      </c>
      <c r="N248">
        <v>42567.832029999998</v>
      </c>
      <c r="O248" t="s">
        <v>66</v>
      </c>
      <c r="P248">
        <v>2.4047355941829102E-3</v>
      </c>
      <c r="Q248">
        <f t="shared" si="9"/>
        <v>1.2023677970914551E-3</v>
      </c>
      <c r="R248">
        <f t="shared" si="11"/>
        <v>2.3127668097771341</v>
      </c>
      <c r="S248">
        <f t="shared" si="10"/>
        <v>1.3127668097771341</v>
      </c>
    </row>
    <row r="249" spans="1:19" x14ac:dyDescent="0.25">
      <c r="A249" t="s">
        <v>0</v>
      </c>
      <c r="B249" t="s">
        <v>261</v>
      </c>
      <c r="C249" t="s">
        <v>266</v>
      </c>
      <c r="D249">
        <v>3198.6904300000001</v>
      </c>
      <c r="E249">
        <v>3328.1897581998001</v>
      </c>
      <c r="F249">
        <v>3308.7077640000002</v>
      </c>
      <c r="G249" t="s">
        <v>55</v>
      </c>
      <c r="H249">
        <v>0</v>
      </c>
      <c r="I249" t="s">
        <v>1</v>
      </c>
      <c r="J249" t="s">
        <v>261</v>
      </c>
      <c r="K249" t="s">
        <v>266</v>
      </c>
      <c r="L249">
        <v>41562.625</v>
      </c>
      <c r="M249">
        <v>42222.172471219499</v>
      </c>
      <c r="N249">
        <v>43071.789060000003</v>
      </c>
      <c r="O249" t="s">
        <v>66</v>
      </c>
      <c r="P249">
        <v>-9.7999999999999997E-3</v>
      </c>
      <c r="Q249">
        <f t="shared" si="9"/>
        <v>-4.8999999999999998E-3</v>
      </c>
      <c r="R249">
        <f t="shared" si="11"/>
        <v>2.3014342524092259</v>
      </c>
      <c r="S249">
        <f t="shared" si="10"/>
        <v>1.3014342524092259</v>
      </c>
    </row>
    <row r="250" spans="1:19" x14ac:dyDescent="0.25">
      <c r="A250" t="s">
        <v>0</v>
      </c>
      <c r="B250" t="s">
        <v>262</v>
      </c>
      <c r="C250" t="s">
        <v>267</v>
      </c>
      <c r="D250">
        <v>3083.2539059999999</v>
      </c>
      <c r="E250">
        <v>3194.6348866696899</v>
      </c>
      <c r="F250">
        <v>3160.421875</v>
      </c>
      <c r="G250" t="s">
        <v>55</v>
      </c>
      <c r="H250">
        <v>0</v>
      </c>
      <c r="I250" t="s">
        <v>1</v>
      </c>
      <c r="J250" t="s">
        <v>262</v>
      </c>
      <c r="K250" t="s">
        <v>267</v>
      </c>
      <c r="L250">
        <v>41827.988279999998</v>
      </c>
      <c r="M250">
        <v>42474.611149062497</v>
      </c>
      <c r="N250">
        <v>42360.421880000002</v>
      </c>
      <c r="O250" t="s">
        <v>55</v>
      </c>
      <c r="P250">
        <v>0</v>
      </c>
      <c r="Q250">
        <f t="shared" si="9"/>
        <v>0</v>
      </c>
      <c r="R250">
        <f t="shared" si="11"/>
        <v>2.3014342524092259</v>
      </c>
      <c r="S250">
        <f t="shared" si="10"/>
        <v>1.3014342524092259</v>
      </c>
    </row>
    <row r="251" spans="1:19" x14ac:dyDescent="0.25">
      <c r="A251" t="s">
        <v>0</v>
      </c>
      <c r="B251" t="s">
        <v>263</v>
      </c>
      <c r="C251" t="s">
        <v>268</v>
      </c>
      <c r="D251">
        <v>3240.0161130000001</v>
      </c>
      <c r="E251">
        <v>3318.2543853685402</v>
      </c>
      <c r="F251">
        <v>3084.3122560000002</v>
      </c>
      <c r="G251" t="s">
        <v>66</v>
      </c>
      <c r="H251">
        <v>9.6113013991051006E-3</v>
      </c>
      <c r="I251" t="s">
        <v>1</v>
      </c>
      <c r="J251" t="s">
        <v>263</v>
      </c>
      <c r="K251" t="s">
        <v>268</v>
      </c>
      <c r="L251">
        <v>42738.121090000001</v>
      </c>
      <c r="M251">
        <v>43400.293750269702</v>
      </c>
      <c r="N251">
        <v>41666.792970000002</v>
      </c>
      <c r="O251" t="s">
        <v>55</v>
      </c>
      <c r="P251">
        <v>0</v>
      </c>
      <c r="Q251">
        <f t="shared" si="9"/>
        <v>4.8056506995525503E-3</v>
      </c>
      <c r="R251">
        <f t="shared" si="11"/>
        <v>2.3124941415342906</v>
      </c>
      <c r="S251">
        <f t="shared" si="10"/>
        <v>1.3124941415342906</v>
      </c>
    </row>
    <row r="252" spans="1:19" x14ac:dyDescent="0.25">
      <c r="A252" t="s">
        <v>0</v>
      </c>
      <c r="B252" t="s">
        <v>264</v>
      </c>
      <c r="C252" t="s">
        <v>269</v>
      </c>
      <c r="D252">
        <v>3372.0864259999998</v>
      </c>
      <c r="E252">
        <v>3459.5171025897698</v>
      </c>
      <c r="F252">
        <v>3001.3564449999999</v>
      </c>
      <c r="G252" t="s">
        <v>66</v>
      </c>
      <c r="H252">
        <v>2.2188166029289001E-2</v>
      </c>
      <c r="I252" t="s">
        <v>1</v>
      </c>
      <c r="J252" t="s">
        <v>264</v>
      </c>
      <c r="K252" t="s">
        <v>269</v>
      </c>
      <c r="L252">
        <v>43909.375</v>
      </c>
      <c r="M252">
        <v>44598.151115021203</v>
      </c>
      <c r="N252">
        <v>40680.167970000002</v>
      </c>
      <c r="O252" t="s">
        <v>55</v>
      </c>
      <c r="P252">
        <v>0</v>
      </c>
      <c r="Q252">
        <f t="shared" si="9"/>
        <v>1.10940830146445E-2</v>
      </c>
      <c r="R252">
        <f t="shared" si="11"/>
        <v>2.3381491435113508</v>
      </c>
      <c r="S252">
        <f t="shared" si="10"/>
        <v>1.3381491435113508</v>
      </c>
    </row>
    <row r="253" spans="1:19" x14ac:dyDescent="0.25">
      <c r="A253" t="s">
        <v>0</v>
      </c>
      <c r="B253" t="s">
        <v>265</v>
      </c>
      <c r="C253" t="s">
        <v>270</v>
      </c>
      <c r="D253">
        <v>3241.0847170000002</v>
      </c>
      <c r="E253">
        <v>3360.7288133325501</v>
      </c>
      <c r="F253">
        <v>2561.9384770000001</v>
      </c>
      <c r="G253" t="s">
        <v>55</v>
      </c>
      <c r="H253">
        <v>0</v>
      </c>
      <c r="I253" t="s">
        <v>1</v>
      </c>
      <c r="J253" t="s">
        <v>265</v>
      </c>
      <c r="K253" t="s">
        <v>270</v>
      </c>
      <c r="L253">
        <v>42567.832029999998</v>
      </c>
      <c r="M253">
        <v>43246.174431309097</v>
      </c>
      <c r="N253">
        <v>36443.867189999997</v>
      </c>
      <c r="O253" t="s">
        <v>55</v>
      </c>
      <c r="P253">
        <v>0</v>
      </c>
      <c r="Q253">
        <f t="shared" si="9"/>
        <v>0</v>
      </c>
      <c r="R253">
        <f t="shared" si="11"/>
        <v>2.3381491435113508</v>
      </c>
      <c r="S253">
        <f t="shared" si="10"/>
        <v>1.3381491435113508</v>
      </c>
    </row>
    <row r="254" spans="1:19" x14ac:dyDescent="0.25">
      <c r="A254" t="s">
        <v>0</v>
      </c>
      <c r="B254" t="s">
        <v>266</v>
      </c>
      <c r="C254" t="s">
        <v>271</v>
      </c>
      <c r="D254">
        <v>3308.7077640000002</v>
      </c>
      <c r="E254">
        <v>3402.5264720314899</v>
      </c>
      <c r="F254">
        <v>2440.5261230000001</v>
      </c>
      <c r="G254" t="s">
        <v>55</v>
      </c>
      <c r="H254">
        <v>0</v>
      </c>
      <c r="I254" t="s">
        <v>1</v>
      </c>
      <c r="J254" t="s">
        <v>266</v>
      </c>
      <c r="K254" t="s">
        <v>271</v>
      </c>
      <c r="L254">
        <v>43071.789060000003</v>
      </c>
      <c r="M254">
        <v>43742.8726308564</v>
      </c>
      <c r="N254">
        <v>36679.453130000002</v>
      </c>
      <c r="O254" t="s">
        <v>66</v>
      </c>
      <c r="P254">
        <v>2.9482240136788001E-2</v>
      </c>
      <c r="Q254">
        <f t="shared" si="9"/>
        <v>1.4741120068394E-2</v>
      </c>
      <c r="R254">
        <f t="shared" si="11"/>
        <v>2.3726160807736645</v>
      </c>
      <c r="S254">
        <f t="shared" si="10"/>
        <v>1.3726160807736645</v>
      </c>
    </row>
    <row r="255" spans="1:19" x14ac:dyDescent="0.25">
      <c r="A255" t="s">
        <v>0</v>
      </c>
      <c r="B255" t="s">
        <v>267</v>
      </c>
      <c r="C255" t="s">
        <v>272</v>
      </c>
      <c r="D255">
        <v>3160.421875</v>
      </c>
      <c r="E255">
        <v>3276.8439401242899</v>
      </c>
      <c r="F255">
        <v>2459.5205080000001</v>
      </c>
      <c r="G255" t="s">
        <v>14</v>
      </c>
      <c r="H255">
        <v>-1.0200000000000001E-2</v>
      </c>
      <c r="I255" t="s">
        <v>1</v>
      </c>
      <c r="J255" t="s">
        <v>267</v>
      </c>
      <c r="K255" t="s">
        <v>272</v>
      </c>
      <c r="L255">
        <v>42360.421880000002</v>
      </c>
      <c r="M255">
        <v>43015.659529177101</v>
      </c>
      <c r="N255">
        <v>36968.320310000003</v>
      </c>
      <c r="O255" t="s">
        <v>66</v>
      </c>
      <c r="P255">
        <v>2.5458205233531001E-2</v>
      </c>
      <c r="Q255">
        <f t="shared" si="9"/>
        <v>7.6291026167655002E-3</v>
      </c>
      <c r="R255">
        <f t="shared" si="11"/>
        <v>2.3907170123240746</v>
      </c>
      <c r="S255">
        <f t="shared" si="10"/>
        <v>1.3907170123240746</v>
      </c>
    </row>
    <row r="256" spans="1:19" x14ac:dyDescent="0.25">
      <c r="A256" t="s">
        <v>0</v>
      </c>
      <c r="B256" t="s">
        <v>268</v>
      </c>
      <c r="C256" t="s">
        <v>273</v>
      </c>
      <c r="D256">
        <v>3084.3122560000002</v>
      </c>
      <c r="E256">
        <v>3188.3177691834499</v>
      </c>
      <c r="F256">
        <v>2463.7631839999999</v>
      </c>
      <c r="G256" t="s">
        <v>55</v>
      </c>
      <c r="H256">
        <v>0</v>
      </c>
      <c r="I256" t="s">
        <v>1</v>
      </c>
      <c r="J256" t="s">
        <v>268</v>
      </c>
      <c r="K256" t="s">
        <v>273</v>
      </c>
      <c r="L256">
        <v>41666.792970000002</v>
      </c>
      <c r="M256">
        <v>42311.461389845899</v>
      </c>
      <c r="N256">
        <v>36818.4375</v>
      </c>
      <c r="O256" t="s">
        <v>66</v>
      </c>
      <c r="P256">
        <v>2.3272035711943501E-2</v>
      </c>
      <c r="Q256">
        <f t="shared" si="9"/>
        <v>1.163601785597175E-2</v>
      </c>
      <c r="R256">
        <f t="shared" si="11"/>
        <v>2.4185354381680533</v>
      </c>
      <c r="S256">
        <f t="shared" si="10"/>
        <v>1.4185354381680533</v>
      </c>
    </row>
    <row r="257" spans="1:19" x14ac:dyDescent="0.25">
      <c r="A257" t="s">
        <v>0</v>
      </c>
      <c r="B257" t="s">
        <v>269</v>
      </c>
      <c r="C257" t="s">
        <v>274</v>
      </c>
      <c r="D257">
        <v>3001.3564449999999</v>
      </c>
      <c r="E257">
        <v>3101.20679613015</v>
      </c>
      <c r="F257">
        <v>2424.8459469999998</v>
      </c>
      <c r="G257" t="s">
        <v>55</v>
      </c>
      <c r="H257">
        <v>0</v>
      </c>
      <c r="I257" t="s">
        <v>1</v>
      </c>
      <c r="J257" t="s">
        <v>269</v>
      </c>
      <c r="K257" t="s">
        <v>274</v>
      </c>
      <c r="L257">
        <v>40680.167970000002</v>
      </c>
      <c r="M257">
        <v>41305.279837836402</v>
      </c>
      <c r="N257">
        <v>37172.183590000001</v>
      </c>
      <c r="O257" t="s">
        <v>66</v>
      </c>
      <c r="P257">
        <v>1.72466563195461E-2</v>
      </c>
      <c r="Q257">
        <f t="shared" si="9"/>
        <v>8.6233281597730502E-3</v>
      </c>
      <c r="R257">
        <f t="shared" si="11"/>
        <v>2.4393912629174168</v>
      </c>
      <c r="S257">
        <f t="shared" si="10"/>
        <v>1.4393912629174168</v>
      </c>
    </row>
    <row r="258" spans="1:19" x14ac:dyDescent="0.25">
      <c r="A258" t="s">
        <v>0</v>
      </c>
      <c r="B258" t="s">
        <v>270</v>
      </c>
      <c r="C258" t="s">
        <v>275</v>
      </c>
      <c r="D258">
        <v>2561.9384770000001</v>
      </c>
      <c r="E258">
        <v>2690.7418873300799</v>
      </c>
      <c r="F258">
        <v>2545.7854000000002</v>
      </c>
      <c r="G258" t="s">
        <v>55</v>
      </c>
      <c r="H258">
        <v>0</v>
      </c>
      <c r="I258" t="s">
        <v>1</v>
      </c>
      <c r="J258" t="s">
        <v>270</v>
      </c>
      <c r="K258" t="s">
        <v>275</v>
      </c>
      <c r="L258">
        <v>36443.867189999997</v>
      </c>
      <c r="M258">
        <v>36998.878282395803</v>
      </c>
      <c r="N258">
        <v>37728.078130000002</v>
      </c>
      <c r="O258" t="s">
        <v>66</v>
      </c>
      <c r="P258">
        <v>-9.7999999999999997E-3</v>
      </c>
      <c r="Q258">
        <f t="shared" si="9"/>
        <v>-4.8999999999999998E-3</v>
      </c>
      <c r="R258">
        <f t="shared" si="11"/>
        <v>2.4274382457291215</v>
      </c>
      <c r="S258">
        <f t="shared" si="10"/>
        <v>1.4274382457291215</v>
      </c>
    </row>
    <row r="259" spans="1:19" x14ac:dyDescent="0.25">
      <c r="A259" t="s">
        <v>0</v>
      </c>
      <c r="B259" t="s">
        <v>271</v>
      </c>
      <c r="C259" t="s">
        <v>276</v>
      </c>
      <c r="D259">
        <v>2440.5261230000001</v>
      </c>
      <c r="E259">
        <v>2521.0135957545599</v>
      </c>
      <c r="F259">
        <v>2687.883057</v>
      </c>
      <c r="G259" t="s">
        <v>66</v>
      </c>
      <c r="H259">
        <v>-1.3450256694752799E-2</v>
      </c>
      <c r="I259" t="s">
        <v>1</v>
      </c>
      <c r="J259" t="s">
        <v>271</v>
      </c>
      <c r="K259" t="s">
        <v>276</v>
      </c>
      <c r="L259">
        <v>36679.453130000002</v>
      </c>
      <c r="M259">
        <v>37179.268889372797</v>
      </c>
      <c r="N259">
        <v>38478.964840000001</v>
      </c>
      <c r="O259" t="s">
        <v>66</v>
      </c>
      <c r="P259">
        <v>-9.7999999999999997E-3</v>
      </c>
      <c r="Q259">
        <f t="shared" si="9"/>
        <v>-1.16251283473764E-2</v>
      </c>
      <c r="R259">
        <f t="shared" si="11"/>
        <v>2.3992189645671904</v>
      </c>
      <c r="S259">
        <f t="shared" si="10"/>
        <v>1.3992189645671904</v>
      </c>
    </row>
    <row r="260" spans="1:19" x14ac:dyDescent="0.25">
      <c r="A260" t="s">
        <v>0</v>
      </c>
      <c r="B260" t="s">
        <v>272</v>
      </c>
      <c r="C260" t="s">
        <v>277</v>
      </c>
      <c r="D260">
        <v>2459.5205080000001</v>
      </c>
      <c r="E260">
        <v>2520.5870679221898</v>
      </c>
      <c r="F260">
        <v>2788.4604490000002</v>
      </c>
      <c r="G260" t="s">
        <v>66</v>
      </c>
      <c r="H260">
        <v>-1.16033676105456E-2</v>
      </c>
      <c r="I260" t="s">
        <v>1</v>
      </c>
      <c r="J260" t="s">
        <v>272</v>
      </c>
      <c r="K260" t="s">
        <v>277</v>
      </c>
      <c r="L260">
        <v>36968.320310000003</v>
      </c>
      <c r="M260">
        <v>37468.398664775399</v>
      </c>
      <c r="N260">
        <v>38703.605470000002</v>
      </c>
      <c r="O260" t="s">
        <v>66</v>
      </c>
      <c r="P260">
        <v>-9.7999999999999997E-3</v>
      </c>
      <c r="Q260">
        <f t="shared" ref="Q260:Q323" si="12">(P260+H260)/2</f>
        <v>-1.07016838052728E-2</v>
      </c>
      <c r="R260">
        <f t="shared" si="11"/>
        <v>2.3735432818287783</v>
      </c>
      <c r="S260">
        <f t="shared" ref="S260:S323" si="13">R260-1</f>
        <v>1.3735432818287783</v>
      </c>
    </row>
    <row r="261" spans="1:19" x14ac:dyDescent="0.25">
      <c r="A261" t="s">
        <v>0</v>
      </c>
      <c r="B261" t="s">
        <v>273</v>
      </c>
      <c r="C261" t="s">
        <v>278</v>
      </c>
      <c r="D261">
        <v>2463.7631839999999</v>
      </c>
      <c r="E261">
        <v>2525.7699362226299</v>
      </c>
      <c r="F261">
        <v>2681.3110350000002</v>
      </c>
      <c r="G261" t="s">
        <v>66</v>
      </c>
      <c r="H261">
        <v>-1.12389801015875E-2</v>
      </c>
      <c r="I261" t="s">
        <v>1</v>
      </c>
      <c r="J261" t="s">
        <v>273</v>
      </c>
      <c r="K261" t="s">
        <v>278</v>
      </c>
      <c r="L261">
        <v>36818.4375</v>
      </c>
      <c r="M261">
        <v>37317.745843937999</v>
      </c>
      <c r="N261">
        <v>36904.605470000002</v>
      </c>
      <c r="O261" t="s">
        <v>66</v>
      </c>
      <c r="P261">
        <v>-9.7999999999999997E-3</v>
      </c>
      <c r="Q261">
        <f t="shared" si="12"/>
        <v>-1.0519490050793751E-2</v>
      </c>
      <c r="R261">
        <f t="shared" ref="R261:R324" si="14">(1+Q261)*R260</f>
        <v>2.3485748168904519</v>
      </c>
      <c r="S261">
        <f t="shared" si="13"/>
        <v>1.3485748168904519</v>
      </c>
    </row>
    <row r="262" spans="1:19" x14ac:dyDescent="0.25">
      <c r="A262" t="s">
        <v>0</v>
      </c>
      <c r="B262" t="s">
        <v>274</v>
      </c>
      <c r="C262" t="s">
        <v>279</v>
      </c>
      <c r="D262">
        <v>2424.8459469999998</v>
      </c>
      <c r="E262">
        <v>2485.0033852988699</v>
      </c>
      <c r="F262">
        <v>2695.3520509999998</v>
      </c>
      <c r="G262" t="s">
        <v>66</v>
      </c>
      <c r="H262">
        <v>-1.46292315369096E-2</v>
      </c>
      <c r="I262" t="s">
        <v>1</v>
      </c>
      <c r="J262" t="s">
        <v>274</v>
      </c>
      <c r="K262" t="s">
        <v>279</v>
      </c>
      <c r="L262">
        <v>37172.183590000001</v>
      </c>
      <c r="M262">
        <v>37673.184147308297</v>
      </c>
      <c r="N262">
        <v>37306.101560000003</v>
      </c>
      <c r="O262" t="s">
        <v>66</v>
      </c>
      <c r="P262">
        <v>-9.7999999999999997E-3</v>
      </c>
      <c r="Q262">
        <f t="shared" si="12"/>
        <v>-1.22146157684548E-2</v>
      </c>
      <c r="R262">
        <f t="shared" si="14"/>
        <v>2.3198878778986658</v>
      </c>
      <c r="S262">
        <f t="shared" si="13"/>
        <v>1.3198878778986658</v>
      </c>
    </row>
    <row r="263" spans="1:19" x14ac:dyDescent="0.25">
      <c r="A263" t="s">
        <v>0</v>
      </c>
      <c r="B263" t="s">
        <v>275</v>
      </c>
      <c r="C263" t="s">
        <v>280</v>
      </c>
      <c r="D263">
        <v>2545.7854000000002</v>
      </c>
      <c r="E263">
        <v>2606.86973177748</v>
      </c>
      <c r="F263">
        <v>2996.3127439999998</v>
      </c>
      <c r="G263" t="s">
        <v>66</v>
      </c>
      <c r="H263">
        <v>-1.1181547509856799E-2</v>
      </c>
      <c r="I263" t="s">
        <v>1</v>
      </c>
      <c r="J263" t="s">
        <v>275</v>
      </c>
      <c r="K263" t="s">
        <v>280</v>
      </c>
      <c r="L263">
        <v>37728.078130000002</v>
      </c>
      <c r="M263">
        <v>38225.418579550002</v>
      </c>
      <c r="N263">
        <v>41585.84375</v>
      </c>
      <c r="O263" t="s">
        <v>66</v>
      </c>
      <c r="P263">
        <v>-9.7999999999999997E-3</v>
      </c>
      <c r="Q263">
        <f t="shared" si="12"/>
        <v>-1.0490773754928399E-2</v>
      </c>
      <c r="R263">
        <f t="shared" si="14"/>
        <v>2.2955504590348301</v>
      </c>
      <c r="S263">
        <f t="shared" si="13"/>
        <v>1.2955504590348301</v>
      </c>
    </row>
    <row r="264" spans="1:19" x14ac:dyDescent="0.25">
      <c r="A264" t="s">
        <v>0</v>
      </c>
      <c r="B264" t="s">
        <v>276</v>
      </c>
      <c r="C264" t="s">
        <v>281</v>
      </c>
      <c r="D264">
        <v>2687.883057</v>
      </c>
      <c r="E264">
        <v>2750.5054142140598</v>
      </c>
      <c r="F264">
        <v>3140.6687010000001</v>
      </c>
      <c r="G264" t="s">
        <v>66</v>
      </c>
      <c r="H264">
        <v>-2.7422127018526699E-2</v>
      </c>
      <c r="I264" t="s">
        <v>1</v>
      </c>
      <c r="J264" t="s">
        <v>276</v>
      </c>
      <c r="K264" t="s">
        <v>281</v>
      </c>
      <c r="L264">
        <v>38478.964840000001</v>
      </c>
      <c r="M264">
        <v>38988.345302673901</v>
      </c>
      <c r="N264">
        <v>43850.121090000001</v>
      </c>
      <c r="O264" t="s">
        <v>66</v>
      </c>
      <c r="P264">
        <v>-9.7999999999999997E-3</v>
      </c>
      <c r="Q264">
        <f t="shared" si="12"/>
        <v>-1.8611063509263351E-2</v>
      </c>
      <c r="R264">
        <f t="shared" si="14"/>
        <v>2.2528278236530141</v>
      </c>
      <c r="S264">
        <f t="shared" si="13"/>
        <v>1.2528278236530141</v>
      </c>
    </row>
    <row r="265" spans="1:19" x14ac:dyDescent="0.25">
      <c r="A265" t="s">
        <v>0</v>
      </c>
      <c r="B265" t="s">
        <v>277</v>
      </c>
      <c r="C265" t="s">
        <v>282</v>
      </c>
      <c r="D265">
        <v>2788.4604490000002</v>
      </c>
      <c r="E265">
        <v>2843.3398115856799</v>
      </c>
      <c r="F265">
        <v>3117.8039549999999</v>
      </c>
      <c r="G265" t="s">
        <v>66</v>
      </c>
      <c r="H265">
        <v>-1.9219204711768099E-2</v>
      </c>
      <c r="I265" t="s">
        <v>1</v>
      </c>
      <c r="J265" t="s">
        <v>277</v>
      </c>
      <c r="K265" t="s">
        <v>282</v>
      </c>
      <c r="L265">
        <v>38703.605470000002</v>
      </c>
      <c r="M265">
        <v>39227.862497586597</v>
      </c>
      <c r="N265">
        <v>44056.691409999999</v>
      </c>
      <c r="O265" t="s">
        <v>66</v>
      </c>
      <c r="P265">
        <v>-9.7999999999999997E-3</v>
      </c>
      <c r="Q265">
        <f t="shared" si="12"/>
        <v>-1.450960235588405E-2</v>
      </c>
      <c r="R265">
        <f t="shared" si="14"/>
        <v>2.2201401877555371</v>
      </c>
      <c r="S265">
        <f t="shared" si="13"/>
        <v>1.2201401877555371</v>
      </c>
    </row>
    <row r="266" spans="1:19" x14ac:dyDescent="0.25">
      <c r="A266" t="s">
        <v>0</v>
      </c>
      <c r="B266" t="s">
        <v>278</v>
      </c>
      <c r="C266" t="s">
        <v>283</v>
      </c>
      <c r="D266">
        <v>2681.3110350000002</v>
      </c>
      <c r="E266">
        <v>2759.50865110614</v>
      </c>
      <c r="F266">
        <v>3245.023682</v>
      </c>
      <c r="G266" t="s">
        <v>66</v>
      </c>
      <c r="H266">
        <v>-2.79795495638945E-2</v>
      </c>
      <c r="I266" t="s">
        <v>1</v>
      </c>
      <c r="J266" t="s">
        <v>278</v>
      </c>
      <c r="K266" t="s">
        <v>283</v>
      </c>
      <c r="L266">
        <v>36904.605470000002</v>
      </c>
      <c r="M266">
        <v>37402.313595774998</v>
      </c>
      <c r="N266">
        <v>44389.816409999999</v>
      </c>
      <c r="O266" t="s">
        <v>66</v>
      </c>
      <c r="P266">
        <v>-9.7999999999999997E-3</v>
      </c>
      <c r="Q266">
        <f t="shared" si="12"/>
        <v>-1.8889774781947248E-2</v>
      </c>
      <c r="R266">
        <f t="shared" si="14"/>
        <v>2.1782022396244849</v>
      </c>
      <c r="S266">
        <f t="shared" si="13"/>
        <v>1.1782022396244849</v>
      </c>
    </row>
    <row r="267" spans="1:19" x14ac:dyDescent="0.25">
      <c r="A267" t="s">
        <v>0</v>
      </c>
      <c r="B267" t="s">
        <v>279</v>
      </c>
      <c r="C267" t="s">
        <v>284</v>
      </c>
      <c r="D267">
        <v>2695.3520509999998</v>
      </c>
      <c r="E267">
        <v>2757.8738394349498</v>
      </c>
      <c r="F267">
        <v>3073.3413089999999</v>
      </c>
      <c r="G267" t="s">
        <v>66</v>
      </c>
      <c r="H267">
        <v>-2.6791925668191701E-2</v>
      </c>
      <c r="I267" t="s">
        <v>1</v>
      </c>
      <c r="J267" t="s">
        <v>279</v>
      </c>
      <c r="K267" t="s">
        <v>284</v>
      </c>
      <c r="L267">
        <v>37306.101560000003</v>
      </c>
      <c r="M267">
        <v>37797.502627300702</v>
      </c>
      <c r="N267">
        <v>43508.59375</v>
      </c>
      <c r="O267" t="s">
        <v>66</v>
      </c>
      <c r="P267">
        <v>-9.7999999999999997E-3</v>
      </c>
      <c r="Q267">
        <f t="shared" si="12"/>
        <v>-1.829596283409585E-2</v>
      </c>
      <c r="R267">
        <f t="shared" si="14"/>
        <v>2.1383499324031709</v>
      </c>
      <c r="S267">
        <f t="shared" si="13"/>
        <v>1.1383499324031709</v>
      </c>
    </row>
    <row r="268" spans="1:19" x14ac:dyDescent="0.25">
      <c r="A268" t="s">
        <v>0</v>
      </c>
      <c r="B268" t="s">
        <v>280</v>
      </c>
      <c r="C268" t="s">
        <v>285</v>
      </c>
      <c r="D268">
        <v>2996.3127439999998</v>
      </c>
      <c r="E268">
        <v>3029.6431756522902</v>
      </c>
      <c r="F268">
        <v>2928.2697750000002</v>
      </c>
      <c r="G268" t="s">
        <v>66</v>
      </c>
      <c r="H268">
        <v>-1.66059896449848E-2</v>
      </c>
      <c r="I268" t="s">
        <v>1</v>
      </c>
      <c r="J268" t="s">
        <v>280</v>
      </c>
      <c r="K268" t="s">
        <v>285</v>
      </c>
      <c r="L268">
        <v>41585.84375</v>
      </c>
      <c r="M268">
        <v>42161.978515806601</v>
      </c>
      <c r="N268">
        <v>42382.144529999998</v>
      </c>
      <c r="O268" t="s">
        <v>66</v>
      </c>
      <c r="P268">
        <v>-9.7999999999999997E-3</v>
      </c>
      <c r="Q268">
        <f t="shared" si="12"/>
        <v>-1.32029948224924E-2</v>
      </c>
      <c r="R268">
        <f t="shared" si="14"/>
        <v>2.1101173093169749</v>
      </c>
      <c r="S268">
        <f t="shared" si="13"/>
        <v>1.1101173093169749</v>
      </c>
    </row>
    <row r="269" spans="1:19" x14ac:dyDescent="0.25">
      <c r="A269" t="s">
        <v>0</v>
      </c>
      <c r="B269" t="s">
        <v>281</v>
      </c>
      <c r="C269" t="s">
        <v>286</v>
      </c>
      <c r="D269">
        <v>3140.6687010000001</v>
      </c>
      <c r="E269">
        <v>3203.45918000951</v>
      </c>
      <c r="F269">
        <v>2930.1904300000001</v>
      </c>
      <c r="G269" t="s">
        <v>66</v>
      </c>
      <c r="H269">
        <v>1.3603404882086599E-2</v>
      </c>
      <c r="I269" t="s">
        <v>1</v>
      </c>
      <c r="J269" t="s">
        <v>281</v>
      </c>
      <c r="K269" t="s">
        <v>286</v>
      </c>
      <c r="L269">
        <v>43850.121090000001</v>
      </c>
      <c r="M269">
        <v>44508.000280055901</v>
      </c>
      <c r="N269">
        <v>42542.898439999997</v>
      </c>
      <c r="O269" t="s">
        <v>66</v>
      </c>
      <c r="P269">
        <v>5.9622305138770197E-3</v>
      </c>
      <c r="Q269">
        <f t="shared" si="12"/>
        <v>9.7828176979818104E-3</v>
      </c>
      <c r="R269">
        <f t="shared" si="14"/>
        <v>2.1307602022753787</v>
      </c>
      <c r="S269">
        <f t="shared" si="13"/>
        <v>1.1307602022753787</v>
      </c>
    </row>
    <row r="270" spans="1:19" x14ac:dyDescent="0.25">
      <c r="A270" t="s">
        <v>0</v>
      </c>
      <c r="B270" t="s">
        <v>282</v>
      </c>
      <c r="C270" t="s">
        <v>287</v>
      </c>
      <c r="D270">
        <v>3117.8039549999999</v>
      </c>
      <c r="E270">
        <v>3202.3445930224798</v>
      </c>
      <c r="F270">
        <v>3184.6684570000002</v>
      </c>
      <c r="G270" t="s">
        <v>66</v>
      </c>
      <c r="H270">
        <v>-4.0892050279665703E-3</v>
      </c>
      <c r="I270" t="s">
        <v>1</v>
      </c>
      <c r="J270" t="s">
        <v>282</v>
      </c>
      <c r="K270" t="s">
        <v>287</v>
      </c>
      <c r="L270">
        <v>44056.691409999999</v>
      </c>
      <c r="M270">
        <v>44738.191079352699</v>
      </c>
      <c r="N270">
        <v>44556.617189999997</v>
      </c>
      <c r="O270" t="s">
        <v>66</v>
      </c>
      <c r="P270">
        <v>-2.2694658359502799E-3</v>
      </c>
      <c r="Q270">
        <f t="shared" si="12"/>
        <v>-3.1793354319584249E-3</v>
      </c>
      <c r="R270">
        <f t="shared" si="14"/>
        <v>2.1239858008672776</v>
      </c>
      <c r="S270">
        <f t="shared" si="13"/>
        <v>1.1239858008672776</v>
      </c>
    </row>
    <row r="271" spans="1:19" x14ac:dyDescent="0.25">
      <c r="A271" t="s">
        <v>0</v>
      </c>
      <c r="B271" t="s">
        <v>283</v>
      </c>
      <c r="C271" t="s">
        <v>288</v>
      </c>
      <c r="D271">
        <v>3245.023682</v>
      </c>
      <c r="E271">
        <v>3327.58306927781</v>
      </c>
      <c r="F271">
        <v>3123.327393</v>
      </c>
      <c r="G271" t="s">
        <v>66</v>
      </c>
      <c r="H271">
        <v>7.70048695638455E-3</v>
      </c>
      <c r="I271" t="s">
        <v>1</v>
      </c>
      <c r="J271" t="s">
        <v>283</v>
      </c>
      <c r="K271" t="s">
        <v>288</v>
      </c>
      <c r="L271">
        <v>44389.816409999999</v>
      </c>
      <c r="M271">
        <v>45079.844321775701</v>
      </c>
      <c r="N271">
        <v>43881.746090000001</v>
      </c>
      <c r="O271" t="s">
        <v>66</v>
      </c>
      <c r="P271">
        <v>2.2891300802295798E-3</v>
      </c>
      <c r="Q271">
        <f t="shared" si="12"/>
        <v>4.9948085183070647E-3</v>
      </c>
      <c r="R271">
        <f t="shared" si="14"/>
        <v>2.1345947032382129</v>
      </c>
      <c r="S271">
        <f t="shared" si="13"/>
        <v>1.1345947032382129</v>
      </c>
    </row>
    <row r="272" spans="1:19" x14ac:dyDescent="0.25">
      <c r="A272" t="s">
        <v>0</v>
      </c>
      <c r="B272" t="s">
        <v>284</v>
      </c>
      <c r="C272" t="s">
        <v>289</v>
      </c>
      <c r="D272">
        <v>3073.3413089999999</v>
      </c>
      <c r="E272">
        <v>3155.2301471156402</v>
      </c>
      <c r="F272">
        <v>2892.7509770000001</v>
      </c>
      <c r="G272" t="s">
        <v>66</v>
      </c>
      <c r="H272">
        <v>1.1952051844756501E-2</v>
      </c>
      <c r="I272" t="s">
        <v>1</v>
      </c>
      <c r="J272" t="s">
        <v>284</v>
      </c>
      <c r="K272" t="s">
        <v>289</v>
      </c>
      <c r="L272">
        <v>43508.59375</v>
      </c>
      <c r="M272">
        <v>44204.650714330601</v>
      </c>
      <c r="N272">
        <v>40526.511720000002</v>
      </c>
      <c r="O272" t="s">
        <v>66</v>
      </c>
      <c r="P272">
        <v>1.3708013856457899E-2</v>
      </c>
      <c r="Q272">
        <f t="shared" si="12"/>
        <v>1.2830032850607201E-2</v>
      </c>
      <c r="R272">
        <f t="shared" si="14"/>
        <v>2.1619816234034914</v>
      </c>
      <c r="S272">
        <f t="shared" si="13"/>
        <v>1.1619816234034914</v>
      </c>
    </row>
    <row r="273" spans="1:19" x14ac:dyDescent="0.25">
      <c r="A273" t="s">
        <v>0</v>
      </c>
      <c r="B273" t="s">
        <v>285</v>
      </c>
      <c r="C273" t="s">
        <v>290</v>
      </c>
      <c r="D273">
        <v>2928.2697750000002</v>
      </c>
      <c r="E273">
        <v>3028.2294800015402</v>
      </c>
      <c r="F273">
        <v>2779.744385</v>
      </c>
      <c r="G273" t="s">
        <v>55</v>
      </c>
      <c r="H273">
        <v>0</v>
      </c>
      <c r="I273" t="s">
        <v>1</v>
      </c>
      <c r="J273" t="s">
        <v>285</v>
      </c>
      <c r="K273" t="s">
        <v>290</v>
      </c>
      <c r="L273">
        <v>42382.144529999998</v>
      </c>
      <c r="M273">
        <v>43077.058413728402</v>
      </c>
      <c r="N273">
        <v>39981.9375</v>
      </c>
      <c r="O273" t="s">
        <v>66</v>
      </c>
      <c r="P273">
        <v>-9.7999999999999997E-3</v>
      </c>
      <c r="Q273">
        <f t="shared" si="12"/>
        <v>-4.8999999999999998E-3</v>
      </c>
      <c r="R273">
        <f t="shared" si="14"/>
        <v>2.1513879134488141</v>
      </c>
      <c r="S273">
        <f t="shared" si="13"/>
        <v>1.1513879134488141</v>
      </c>
    </row>
    <row r="274" spans="1:19" x14ac:dyDescent="0.25">
      <c r="A274" t="s">
        <v>0</v>
      </c>
      <c r="B274" t="s">
        <v>286</v>
      </c>
      <c r="C274" t="s">
        <v>291</v>
      </c>
      <c r="D274">
        <v>2930.1904300000001</v>
      </c>
      <c r="E274">
        <v>3009.2918580334099</v>
      </c>
      <c r="F274">
        <v>2637.1208499999998</v>
      </c>
      <c r="G274" t="s">
        <v>55</v>
      </c>
      <c r="H274">
        <v>0</v>
      </c>
      <c r="I274" t="s">
        <v>1</v>
      </c>
      <c r="J274" t="s">
        <v>286</v>
      </c>
      <c r="K274" t="s">
        <v>291</v>
      </c>
      <c r="L274">
        <v>42542.898439999997</v>
      </c>
      <c r="M274">
        <v>43227.027964100103</v>
      </c>
      <c r="N274">
        <v>38242.355470000002</v>
      </c>
      <c r="O274" t="s">
        <v>66</v>
      </c>
      <c r="P274">
        <v>-9.7999999999999997E-3</v>
      </c>
      <c r="Q274">
        <f t="shared" si="12"/>
        <v>-4.8999999999999998E-3</v>
      </c>
      <c r="R274">
        <f t="shared" si="14"/>
        <v>2.1408461126729148</v>
      </c>
      <c r="S274">
        <f t="shared" si="13"/>
        <v>1.1408461126729148</v>
      </c>
    </row>
    <row r="275" spans="1:19" x14ac:dyDescent="0.25">
      <c r="A275" t="s">
        <v>0</v>
      </c>
      <c r="B275" t="s">
        <v>287</v>
      </c>
      <c r="C275" t="s">
        <v>292</v>
      </c>
      <c r="D275">
        <v>3184.6684570000002</v>
      </c>
      <c r="E275">
        <v>3269.2243768411699</v>
      </c>
      <c r="F275">
        <v>2580.2768550000001</v>
      </c>
      <c r="G275" t="s">
        <v>66</v>
      </c>
      <c r="H275">
        <v>3.7956327960703598E-2</v>
      </c>
      <c r="I275" t="s">
        <v>1</v>
      </c>
      <c r="J275" t="s">
        <v>287</v>
      </c>
      <c r="K275" t="s">
        <v>292</v>
      </c>
      <c r="L275">
        <v>44556.617189999997</v>
      </c>
      <c r="M275">
        <v>45281.484897049202</v>
      </c>
      <c r="N275">
        <v>37259.472659999999</v>
      </c>
      <c r="O275" t="s">
        <v>66</v>
      </c>
      <c r="P275">
        <v>3.2754481781609397E-2</v>
      </c>
      <c r="Q275">
        <f t="shared" si="12"/>
        <v>3.5355404871156501E-2</v>
      </c>
      <c r="R275">
        <f t="shared" si="14"/>
        <v>2.216536593753307</v>
      </c>
      <c r="S275">
        <f t="shared" si="13"/>
        <v>1.216536593753307</v>
      </c>
    </row>
    <row r="276" spans="1:19" x14ac:dyDescent="0.25">
      <c r="A276" t="s">
        <v>0</v>
      </c>
      <c r="B276" t="s">
        <v>288</v>
      </c>
      <c r="C276" t="s">
        <v>293</v>
      </c>
      <c r="D276">
        <v>3123.327393</v>
      </c>
      <c r="E276">
        <v>3207.95144876111</v>
      </c>
      <c r="F276">
        <v>2597.171875</v>
      </c>
      <c r="G276" t="s">
        <v>66</v>
      </c>
      <c r="H276">
        <v>3.3891986256658103E-2</v>
      </c>
      <c r="I276" t="s">
        <v>1</v>
      </c>
      <c r="J276" t="s">
        <v>288</v>
      </c>
      <c r="K276" t="s">
        <v>293</v>
      </c>
      <c r="L276">
        <v>43881.746090000001</v>
      </c>
      <c r="M276">
        <v>44605.409292737102</v>
      </c>
      <c r="N276">
        <v>38340.953130000002</v>
      </c>
      <c r="O276" t="s">
        <v>66</v>
      </c>
      <c r="P276">
        <v>2.5253293014530501E-2</v>
      </c>
      <c r="Q276">
        <f t="shared" si="12"/>
        <v>2.9572639635594304E-2</v>
      </c>
      <c r="R276">
        <f t="shared" si="14"/>
        <v>2.282085431679481</v>
      </c>
      <c r="S276">
        <f t="shared" si="13"/>
        <v>1.282085431679481</v>
      </c>
    </row>
    <row r="277" spans="1:19" x14ac:dyDescent="0.25">
      <c r="A277" t="s">
        <v>0</v>
      </c>
      <c r="B277" t="s">
        <v>289</v>
      </c>
      <c r="C277" t="s">
        <v>294</v>
      </c>
      <c r="D277">
        <v>2892.7509770000001</v>
      </c>
      <c r="E277">
        <v>2971.6369990196499</v>
      </c>
      <c r="F277">
        <v>2768.5307619999999</v>
      </c>
      <c r="G277" t="s">
        <v>66</v>
      </c>
      <c r="H277">
        <v>8.7883794345011996E-3</v>
      </c>
      <c r="I277" t="s">
        <v>1</v>
      </c>
      <c r="J277" t="s">
        <v>289</v>
      </c>
      <c r="K277" t="s">
        <v>294</v>
      </c>
      <c r="L277">
        <v>40526.511720000002</v>
      </c>
      <c r="M277">
        <v>41195.788993876602</v>
      </c>
      <c r="N277">
        <v>39226.78125</v>
      </c>
      <c r="O277" t="s">
        <v>66</v>
      </c>
      <c r="P277">
        <v>6.4142232570121704E-3</v>
      </c>
      <c r="Q277">
        <f t="shared" si="12"/>
        <v>7.601301345756685E-3</v>
      </c>
      <c r="R277">
        <f t="shared" si="14"/>
        <v>2.2994322507424383</v>
      </c>
      <c r="S277">
        <f t="shared" si="13"/>
        <v>1.2994322507424383</v>
      </c>
    </row>
    <row r="278" spans="1:19" x14ac:dyDescent="0.25">
      <c r="A278" t="s">
        <v>0</v>
      </c>
      <c r="B278" t="s">
        <v>290</v>
      </c>
      <c r="C278" t="s">
        <v>295</v>
      </c>
      <c r="D278">
        <v>2779.744385</v>
      </c>
      <c r="E278">
        <v>2853.2318975101398</v>
      </c>
      <c r="F278">
        <v>2922.163818</v>
      </c>
      <c r="G278" t="s">
        <v>66</v>
      </c>
      <c r="H278">
        <v>-1.0046944558537101E-2</v>
      </c>
      <c r="I278" t="s">
        <v>1</v>
      </c>
      <c r="J278" t="s">
        <v>290</v>
      </c>
      <c r="K278" t="s">
        <v>295</v>
      </c>
      <c r="L278">
        <v>39981.9375</v>
      </c>
      <c r="M278">
        <v>40609.5721918817</v>
      </c>
      <c r="N278">
        <v>43174.246090000001</v>
      </c>
      <c r="O278" t="s">
        <v>66</v>
      </c>
      <c r="P278">
        <v>-9.7999999999999997E-3</v>
      </c>
      <c r="Q278">
        <f t="shared" si="12"/>
        <v>-9.9234722792685501E-3</v>
      </c>
      <c r="R278">
        <f t="shared" si="14"/>
        <v>2.2766138985441393</v>
      </c>
      <c r="S278">
        <f t="shared" si="13"/>
        <v>1.2766138985441393</v>
      </c>
    </row>
    <row r="279" spans="1:19" x14ac:dyDescent="0.25">
      <c r="A279" t="s">
        <v>0</v>
      </c>
      <c r="B279" t="s">
        <v>291</v>
      </c>
      <c r="C279" t="s">
        <v>296</v>
      </c>
      <c r="D279">
        <v>2637.1208499999998</v>
      </c>
      <c r="E279">
        <v>2724.3037748270499</v>
      </c>
      <c r="F279">
        <v>2977.233154</v>
      </c>
      <c r="G279" t="s">
        <v>55</v>
      </c>
      <c r="H279">
        <v>0</v>
      </c>
      <c r="I279" t="s">
        <v>1</v>
      </c>
      <c r="J279" t="s">
        <v>291</v>
      </c>
      <c r="K279" t="s">
        <v>296</v>
      </c>
      <c r="L279">
        <v>38242.355470000002</v>
      </c>
      <c r="M279">
        <v>38823.651643024401</v>
      </c>
      <c r="N279">
        <v>44428.316409999999</v>
      </c>
      <c r="O279" t="s">
        <v>66</v>
      </c>
      <c r="P279">
        <v>-9.7999999999999997E-3</v>
      </c>
      <c r="Q279">
        <f t="shared" si="12"/>
        <v>-4.8999999999999998E-3</v>
      </c>
      <c r="R279">
        <f t="shared" si="14"/>
        <v>2.2654584904412731</v>
      </c>
      <c r="S279">
        <f t="shared" si="13"/>
        <v>1.2654584904412731</v>
      </c>
    </row>
    <row r="280" spans="1:19" x14ac:dyDescent="0.25">
      <c r="A280" t="s">
        <v>0</v>
      </c>
      <c r="B280" t="s">
        <v>292</v>
      </c>
      <c r="C280" t="s">
        <v>297</v>
      </c>
      <c r="D280">
        <v>2580.2768550000001</v>
      </c>
      <c r="E280">
        <v>2643.6771287534202</v>
      </c>
      <c r="F280">
        <v>2947.9497070000002</v>
      </c>
      <c r="G280" t="s">
        <v>14</v>
      </c>
      <c r="H280">
        <v>-1.0200000000000001E-2</v>
      </c>
      <c r="I280" t="s">
        <v>1</v>
      </c>
      <c r="J280" t="s">
        <v>292</v>
      </c>
      <c r="K280" t="s">
        <v>297</v>
      </c>
      <c r="L280">
        <v>37259.472659999999</v>
      </c>
      <c r="M280">
        <v>37805.443029021597</v>
      </c>
      <c r="N280">
        <v>43903.792970000002</v>
      </c>
      <c r="O280" t="s">
        <v>66</v>
      </c>
      <c r="P280">
        <v>-9.7999999999999997E-3</v>
      </c>
      <c r="Q280">
        <f t="shared" si="12"/>
        <v>-0.01</v>
      </c>
      <c r="R280">
        <f t="shared" si="14"/>
        <v>2.2428039055368605</v>
      </c>
      <c r="S280">
        <f t="shared" si="13"/>
        <v>1.2428039055368605</v>
      </c>
    </row>
    <row r="281" spans="1:19" x14ac:dyDescent="0.25">
      <c r="A281" t="s">
        <v>0</v>
      </c>
      <c r="B281" t="s">
        <v>293</v>
      </c>
      <c r="C281" t="s">
        <v>298</v>
      </c>
      <c r="D281">
        <v>2597.171875</v>
      </c>
      <c r="E281">
        <v>2674.2363212016699</v>
      </c>
      <c r="F281">
        <v>2834.038818</v>
      </c>
      <c r="G281" t="s">
        <v>14</v>
      </c>
      <c r="H281">
        <v>1.8440374869298899E-2</v>
      </c>
      <c r="I281" t="s">
        <v>1</v>
      </c>
      <c r="J281" t="s">
        <v>293</v>
      </c>
      <c r="K281" t="s">
        <v>298</v>
      </c>
      <c r="L281">
        <v>38340.953130000002</v>
      </c>
      <c r="M281">
        <v>38869.480663101604</v>
      </c>
      <c r="N281">
        <v>42459.03125</v>
      </c>
      <c r="O281" t="s">
        <v>66</v>
      </c>
      <c r="P281">
        <v>-9.7999999999999997E-3</v>
      </c>
      <c r="Q281">
        <f t="shared" si="12"/>
        <v>4.3201874346494498E-3</v>
      </c>
      <c r="R281">
        <f t="shared" si="14"/>
        <v>2.2524932387879435</v>
      </c>
      <c r="S281">
        <f t="shared" si="13"/>
        <v>1.2524932387879435</v>
      </c>
    </row>
    <row r="282" spans="1:19" x14ac:dyDescent="0.25">
      <c r="A282" t="s">
        <v>0</v>
      </c>
      <c r="B282" t="s">
        <v>294</v>
      </c>
      <c r="C282" t="s">
        <v>299</v>
      </c>
      <c r="D282">
        <v>2768.5307619999999</v>
      </c>
      <c r="E282">
        <v>2818.0250257603502</v>
      </c>
      <c r="F282">
        <v>2622.4841310000002</v>
      </c>
      <c r="G282" t="s">
        <v>14</v>
      </c>
      <c r="H282">
        <v>-1.09249092750373E-2</v>
      </c>
      <c r="I282" t="s">
        <v>1</v>
      </c>
      <c r="J282" t="s">
        <v>294</v>
      </c>
      <c r="K282" t="s">
        <v>299</v>
      </c>
      <c r="L282">
        <v>39226.78125</v>
      </c>
      <c r="M282">
        <v>39768.047243862602</v>
      </c>
      <c r="N282">
        <v>39154.929689999997</v>
      </c>
      <c r="O282" t="s">
        <v>66</v>
      </c>
      <c r="P282">
        <v>-9.7999999999999997E-3</v>
      </c>
      <c r="Q282">
        <f t="shared" si="12"/>
        <v>-1.0362454637518649E-2</v>
      </c>
      <c r="R282">
        <f t="shared" si="14"/>
        <v>2.2291518797796859</v>
      </c>
      <c r="S282">
        <f t="shared" si="13"/>
        <v>1.2291518797796859</v>
      </c>
    </row>
    <row r="283" spans="1:19" x14ac:dyDescent="0.25">
      <c r="A283" t="s">
        <v>0</v>
      </c>
      <c r="B283" t="s">
        <v>295</v>
      </c>
      <c r="C283" t="s">
        <v>300</v>
      </c>
      <c r="D283">
        <v>2922.163818</v>
      </c>
      <c r="E283">
        <v>2985.6374472851298</v>
      </c>
      <c r="F283">
        <v>2491.5183109999998</v>
      </c>
      <c r="G283" t="s">
        <v>14</v>
      </c>
      <c r="H283">
        <v>-0.01</v>
      </c>
      <c r="I283" t="s">
        <v>1</v>
      </c>
      <c r="J283" t="s">
        <v>295</v>
      </c>
      <c r="K283" t="s">
        <v>300</v>
      </c>
      <c r="L283">
        <v>43174.246090000001</v>
      </c>
      <c r="M283">
        <v>43678.444575171299</v>
      </c>
      <c r="N283">
        <v>37993.128909999999</v>
      </c>
      <c r="O283" t="s">
        <v>66</v>
      </c>
      <c r="P283">
        <v>2.4000961912338001E-2</v>
      </c>
      <c r="Q283">
        <f t="shared" si="12"/>
        <v>7.0004809561690006E-3</v>
      </c>
      <c r="R283">
        <f t="shared" si="14"/>
        <v>2.244757015062492</v>
      </c>
      <c r="S283">
        <f t="shared" si="13"/>
        <v>1.244757015062492</v>
      </c>
    </row>
    <row r="284" spans="1:19" x14ac:dyDescent="0.25">
      <c r="A284" t="s">
        <v>0</v>
      </c>
      <c r="B284" t="s">
        <v>296</v>
      </c>
      <c r="C284" t="s">
        <v>301</v>
      </c>
      <c r="D284">
        <v>2977.233154</v>
      </c>
      <c r="E284">
        <v>3099.5143548044598</v>
      </c>
      <c r="F284">
        <v>2576.3664549999999</v>
      </c>
      <c r="G284" t="s">
        <v>14</v>
      </c>
      <c r="H284">
        <v>-0.01</v>
      </c>
      <c r="I284" t="s">
        <v>1</v>
      </c>
      <c r="J284" t="s">
        <v>296</v>
      </c>
      <c r="K284" t="s">
        <v>301</v>
      </c>
      <c r="L284">
        <v>44428.316409999999</v>
      </c>
      <c r="M284">
        <v>45390.296186681298</v>
      </c>
      <c r="N284">
        <v>38737.625</v>
      </c>
      <c r="O284" t="s">
        <v>55</v>
      </c>
      <c r="P284">
        <v>0</v>
      </c>
      <c r="Q284">
        <f t="shared" si="12"/>
        <v>-5.0000000000000001E-3</v>
      </c>
      <c r="R284">
        <f t="shared" si="14"/>
        <v>2.2335332299871795</v>
      </c>
      <c r="S284">
        <f t="shared" si="13"/>
        <v>1.2335332299871795</v>
      </c>
    </row>
    <row r="285" spans="1:19" x14ac:dyDescent="0.25">
      <c r="A285" t="s">
        <v>0</v>
      </c>
      <c r="B285" t="s">
        <v>297</v>
      </c>
      <c r="C285" t="s">
        <v>302</v>
      </c>
      <c r="D285">
        <v>2947.9497070000002</v>
      </c>
      <c r="E285">
        <v>3043.2935531631401</v>
      </c>
      <c r="F285">
        <v>2727.5183109999998</v>
      </c>
      <c r="G285" t="s">
        <v>14</v>
      </c>
      <c r="H285">
        <v>-0.01</v>
      </c>
      <c r="I285" t="s">
        <v>1</v>
      </c>
      <c r="J285" t="s">
        <v>297</v>
      </c>
      <c r="K285" t="s">
        <v>302</v>
      </c>
      <c r="L285">
        <v>43903.792970000002</v>
      </c>
      <c r="M285">
        <v>44839.507026233798</v>
      </c>
      <c r="N285">
        <v>41949.425779999998</v>
      </c>
      <c r="O285" t="s">
        <v>55</v>
      </c>
      <c r="P285">
        <v>0</v>
      </c>
      <c r="Q285">
        <f t="shared" si="12"/>
        <v>-5.0000000000000001E-3</v>
      </c>
      <c r="R285">
        <f t="shared" si="14"/>
        <v>2.2223655638372435</v>
      </c>
      <c r="S285">
        <f t="shared" si="13"/>
        <v>1.2223655638372435</v>
      </c>
    </row>
    <row r="286" spans="1:19" x14ac:dyDescent="0.25">
      <c r="A286" t="s">
        <v>0</v>
      </c>
      <c r="B286" t="s">
        <v>298</v>
      </c>
      <c r="C286" t="s">
        <v>303</v>
      </c>
      <c r="D286">
        <v>2834.038818</v>
      </c>
      <c r="E286">
        <v>2930.7349658108901</v>
      </c>
      <c r="F286">
        <v>2607.3334960000002</v>
      </c>
      <c r="G286" t="s">
        <v>14</v>
      </c>
      <c r="H286">
        <v>-0.01</v>
      </c>
      <c r="I286" t="s">
        <v>1</v>
      </c>
      <c r="J286" t="s">
        <v>298</v>
      </c>
      <c r="K286" t="s">
        <v>303</v>
      </c>
      <c r="L286">
        <v>42459.03125</v>
      </c>
      <c r="M286">
        <v>43406.356183877797</v>
      </c>
      <c r="N286">
        <v>39427.808590000001</v>
      </c>
      <c r="O286" t="s">
        <v>55</v>
      </c>
      <c r="P286">
        <v>0</v>
      </c>
      <c r="Q286">
        <f t="shared" si="12"/>
        <v>-5.0000000000000001E-3</v>
      </c>
      <c r="R286">
        <f t="shared" si="14"/>
        <v>2.2112537360180573</v>
      </c>
      <c r="S286">
        <f t="shared" si="13"/>
        <v>1.2112537360180573</v>
      </c>
    </row>
    <row r="287" spans="1:19" x14ac:dyDescent="0.25">
      <c r="A287" t="s">
        <v>0</v>
      </c>
      <c r="B287" t="s">
        <v>299</v>
      </c>
      <c r="C287" t="s">
        <v>304</v>
      </c>
      <c r="D287">
        <v>2622.4841310000002</v>
      </c>
      <c r="E287">
        <v>2709.7093213929502</v>
      </c>
      <c r="F287">
        <v>2556.8476559999999</v>
      </c>
      <c r="G287" t="s">
        <v>14</v>
      </c>
      <c r="H287">
        <v>-0.01</v>
      </c>
      <c r="I287" t="s">
        <v>1</v>
      </c>
      <c r="J287" t="s">
        <v>299</v>
      </c>
      <c r="K287" t="s">
        <v>304</v>
      </c>
      <c r="L287">
        <v>39154.929689999997</v>
      </c>
      <c r="M287">
        <v>38326.451452121197</v>
      </c>
      <c r="N287">
        <v>38731.324220000002</v>
      </c>
      <c r="O287" t="s">
        <v>66</v>
      </c>
      <c r="P287">
        <v>-0.01</v>
      </c>
      <c r="Q287">
        <f t="shared" si="12"/>
        <v>-0.01</v>
      </c>
      <c r="R287">
        <f t="shared" si="14"/>
        <v>2.1891411986578766</v>
      </c>
      <c r="S287">
        <f t="shared" si="13"/>
        <v>1.1891411986578766</v>
      </c>
    </row>
    <row r="288" spans="1:19" x14ac:dyDescent="0.25">
      <c r="A288" t="s">
        <v>0</v>
      </c>
      <c r="B288" t="s">
        <v>300</v>
      </c>
      <c r="C288" t="s">
        <v>305</v>
      </c>
      <c r="D288">
        <v>2491.5183109999998</v>
      </c>
      <c r="E288">
        <v>2571.92401965829</v>
      </c>
      <c r="F288">
        <v>2589.8183589999999</v>
      </c>
      <c r="G288" t="s">
        <v>14</v>
      </c>
      <c r="H288">
        <v>8.0907746787175806E-3</v>
      </c>
      <c r="I288" t="s">
        <v>1</v>
      </c>
      <c r="J288" t="s">
        <v>300</v>
      </c>
      <c r="K288" t="s">
        <v>305</v>
      </c>
      <c r="L288">
        <v>37993.128909999999</v>
      </c>
      <c r="M288">
        <v>38767.918507115901</v>
      </c>
      <c r="N288">
        <v>39677.152340000001</v>
      </c>
      <c r="O288" t="s">
        <v>55</v>
      </c>
      <c r="P288">
        <v>0</v>
      </c>
      <c r="Q288">
        <f t="shared" si="12"/>
        <v>4.0453873393587903E-3</v>
      </c>
      <c r="R288">
        <f t="shared" si="14"/>
        <v>2.1979971227469961</v>
      </c>
      <c r="S288">
        <f t="shared" si="13"/>
        <v>1.1979971227469961</v>
      </c>
    </row>
    <row r="289" spans="1:19" x14ac:dyDescent="0.25">
      <c r="A289" t="s">
        <v>0</v>
      </c>
      <c r="B289" t="s">
        <v>301</v>
      </c>
      <c r="C289" t="s">
        <v>306</v>
      </c>
      <c r="D289">
        <v>2576.3664549999999</v>
      </c>
      <c r="E289">
        <v>2654.0058112500701</v>
      </c>
      <c r="F289">
        <v>2618.3352049999999</v>
      </c>
      <c r="G289" t="s">
        <v>14</v>
      </c>
      <c r="H289">
        <v>3.4579798513173798E-3</v>
      </c>
      <c r="I289" t="s">
        <v>1</v>
      </c>
      <c r="J289" t="s">
        <v>301</v>
      </c>
      <c r="K289" t="s">
        <v>306</v>
      </c>
      <c r="L289">
        <v>38737.625</v>
      </c>
      <c r="M289">
        <v>39460.849288766403</v>
      </c>
      <c r="N289">
        <v>39288.683590000001</v>
      </c>
      <c r="O289" t="s">
        <v>55</v>
      </c>
      <c r="P289">
        <v>0</v>
      </c>
      <c r="Q289">
        <f t="shared" si="12"/>
        <v>1.7289899256586899E-3</v>
      </c>
      <c r="R289">
        <f t="shared" si="14"/>
        <v>2.2017974376288527</v>
      </c>
      <c r="S289">
        <f t="shared" si="13"/>
        <v>1.2017974376288527</v>
      </c>
    </row>
    <row r="290" spans="1:19" x14ac:dyDescent="0.25">
      <c r="A290" t="s">
        <v>0</v>
      </c>
      <c r="B290" t="s">
        <v>302</v>
      </c>
      <c r="C290" t="s">
        <v>307</v>
      </c>
      <c r="D290">
        <v>2727.5183109999998</v>
      </c>
      <c r="E290">
        <v>2811.33338178142</v>
      </c>
      <c r="F290">
        <v>2774.4086910000001</v>
      </c>
      <c r="G290" t="s">
        <v>14</v>
      </c>
      <c r="H290">
        <v>-0.01</v>
      </c>
      <c r="I290" t="s">
        <v>1</v>
      </c>
      <c r="J290" t="s">
        <v>302</v>
      </c>
      <c r="K290" t="s">
        <v>307</v>
      </c>
      <c r="L290">
        <v>41949.425779999998</v>
      </c>
      <c r="M290">
        <v>42738.399830982496</v>
      </c>
      <c r="N290">
        <v>41120.4375</v>
      </c>
      <c r="O290" t="s">
        <v>55</v>
      </c>
      <c r="P290">
        <v>0</v>
      </c>
      <c r="Q290">
        <f t="shared" si="12"/>
        <v>-5.0000000000000001E-3</v>
      </c>
      <c r="R290">
        <f t="shared" si="14"/>
        <v>2.1907884504407082</v>
      </c>
      <c r="S290">
        <f t="shared" si="13"/>
        <v>1.1907884504407082</v>
      </c>
    </row>
    <row r="291" spans="1:19" x14ac:dyDescent="0.25">
      <c r="A291" t="s">
        <v>0</v>
      </c>
      <c r="B291" t="s">
        <v>303</v>
      </c>
      <c r="C291" t="s">
        <v>308</v>
      </c>
      <c r="D291">
        <v>2607.3334960000002</v>
      </c>
      <c r="E291">
        <v>2688.4728166852401</v>
      </c>
      <c r="F291">
        <v>2812.9887699999999</v>
      </c>
      <c r="G291" t="s">
        <v>14</v>
      </c>
      <c r="H291">
        <v>1.5975141485774801E-2</v>
      </c>
      <c r="I291" t="s">
        <v>1</v>
      </c>
      <c r="J291" t="s">
        <v>303</v>
      </c>
      <c r="K291" t="s">
        <v>308</v>
      </c>
      <c r="L291">
        <v>39427.808590000001</v>
      </c>
      <c r="M291">
        <v>40184.788809639103</v>
      </c>
      <c r="N291">
        <v>40928.8125</v>
      </c>
      <c r="O291" t="s">
        <v>55</v>
      </c>
      <c r="P291">
        <v>0</v>
      </c>
      <c r="Q291">
        <f t="shared" si="12"/>
        <v>7.9875707428874003E-3</v>
      </c>
      <c r="R291">
        <f t="shared" si="14"/>
        <v>2.2082875281713039</v>
      </c>
      <c r="S291">
        <f t="shared" si="13"/>
        <v>1.2082875281713039</v>
      </c>
    </row>
    <row r="292" spans="1:19" x14ac:dyDescent="0.25">
      <c r="A292" t="s">
        <v>0</v>
      </c>
      <c r="B292" t="s">
        <v>304</v>
      </c>
      <c r="C292" t="s">
        <v>309</v>
      </c>
      <c r="D292">
        <v>2556.8476559999999</v>
      </c>
      <c r="E292">
        <v>2634.7109239363599</v>
      </c>
      <c r="F292">
        <v>2939.4504390000002</v>
      </c>
      <c r="G292" t="s">
        <v>14</v>
      </c>
      <c r="H292">
        <v>3.0127694917776501E-2</v>
      </c>
      <c r="I292" t="s">
        <v>1</v>
      </c>
      <c r="J292" t="s">
        <v>304</v>
      </c>
      <c r="K292" t="s">
        <v>309</v>
      </c>
      <c r="L292">
        <v>38731.324220000002</v>
      </c>
      <c r="M292">
        <v>39432.954417090798</v>
      </c>
      <c r="N292">
        <v>41764.140630000002</v>
      </c>
      <c r="O292" t="s">
        <v>55</v>
      </c>
      <c r="P292">
        <v>0</v>
      </c>
      <c r="Q292">
        <f t="shared" si="12"/>
        <v>1.506384745888825E-2</v>
      </c>
      <c r="R292">
        <f t="shared" si="14"/>
        <v>2.2415528346410416</v>
      </c>
      <c r="S292">
        <f t="shared" si="13"/>
        <v>1.2415528346410416</v>
      </c>
    </row>
    <row r="293" spans="1:19" x14ac:dyDescent="0.25">
      <c r="A293" t="s">
        <v>0</v>
      </c>
      <c r="B293" t="s">
        <v>305</v>
      </c>
      <c r="C293" t="s">
        <v>310</v>
      </c>
      <c r="D293">
        <v>2589.8183589999999</v>
      </c>
      <c r="E293">
        <v>2668.6369896400101</v>
      </c>
      <c r="F293">
        <v>2890.358643</v>
      </c>
      <c r="G293" t="s">
        <v>55</v>
      </c>
      <c r="H293">
        <v>0</v>
      </c>
      <c r="I293" t="s">
        <v>1</v>
      </c>
      <c r="J293" t="s">
        <v>305</v>
      </c>
      <c r="K293" t="s">
        <v>310</v>
      </c>
      <c r="L293">
        <v>39677.152340000001</v>
      </c>
      <c r="M293">
        <v>40392.872557802497</v>
      </c>
      <c r="N293">
        <v>41006.855470000002</v>
      </c>
      <c r="O293" t="s">
        <v>55</v>
      </c>
      <c r="P293">
        <v>0</v>
      </c>
      <c r="Q293">
        <f t="shared" si="12"/>
        <v>0</v>
      </c>
      <c r="R293">
        <f t="shared" si="14"/>
        <v>2.2415528346410416</v>
      </c>
      <c r="S293">
        <f t="shared" si="13"/>
        <v>1.2415528346410416</v>
      </c>
    </row>
    <row r="294" spans="1:19" x14ac:dyDescent="0.25">
      <c r="A294" t="s">
        <v>0</v>
      </c>
      <c r="B294" t="s">
        <v>306</v>
      </c>
      <c r="C294" t="s">
        <v>311</v>
      </c>
      <c r="D294">
        <v>2618.3352049999999</v>
      </c>
      <c r="E294">
        <v>2697.89222266666</v>
      </c>
      <c r="F294">
        <v>2969.9584960000002</v>
      </c>
      <c r="G294" t="s">
        <v>66</v>
      </c>
      <c r="H294">
        <v>-1.21267661147305E-2</v>
      </c>
      <c r="I294" t="s">
        <v>1</v>
      </c>
      <c r="J294" t="s">
        <v>306</v>
      </c>
      <c r="K294" t="s">
        <v>311</v>
      </c>
      <c r="L294">
        <v>39288.683590000001</v>
      </c>
      <c r="M294">
        <v>40003.599733133997</v>
      </c>
      <c r="N294">
        <v>42368.578130000002</v>
      </c>
      <c r="O294" t="s">
        <v>55</v>
      </c>
      <c r="P294">
        <v>0</v>
      </c>
      <c r="Q294">
        <f t="shared" si="12"/>
        <v>-6.06338305736525E-3</v>
      </c>
      <c r="R294">
        <f t="shared" si="14"/>
        <v>2.2279614411612902</v>
      </c>
      <c r="S294">
        <f t="shared" si="13"/>
        <v>1.2279614411612902</v>
      </c>
    </row>
    <row r="295" spans="1:19" x14ac:dyDescent="0.25">
      <c r="A295" t="s">
        <v>0</v>
      </c>
      <c r="B295" t="s">
        <v>307</v>
      </c>
      <c r="C295" t="s">
        <v>312</v>
      </c>
      <c r="D295">
        <v>2774.4086910000001</v>
      </c>
      <c r="E295">
        <v>2860.5983233871498</v>
      </c>
      <c r="F295">
        <v>3037.061768</v>
      </c>
      <c r="G295" t="s">
        <v>66</v>
      </c>
      <c r="H295">
        <v>-1.40977217692834E-2</v>
      </c>
      <c r="I295" t="s">
        <v>1</v>
      </c>
      <c r="J295" t="s">
        <v>307</v>
      </c>
      <c r="K295" t="s">
        <v>312</v>
      </c>
      <c r="L295">
        <v>41120.4375</v>
      </c>
      <c r="M295">
        <v>41889.280870605697</v>
      </c>
      <c r="N295">
        <v>42887.820310000003</v>
      </c>
      <c r="O295" t="s">
        <v>55</v>
      </c>
      <c r="P295">
        <v>0</v>
      </c>
      <c r="Q295">
        <f t="shared" si="12"/>
        <v>-7.0488608846416998E-3</v>
      </c>
      <c r="R295">
        <f t="shared" si="14"/>
        <v>2.2122568509061984</v>
      </c>
      <c r="S295">
        <f t="shared" si="13"/>
        <v>1.2122568509061984</v>
      </c>
    </row>
    <row r="296" spans="1:19" x14ac:dyDescent="0.25">
      <c r="A296" t="s">
        <v>0</v>
      </c>
      <c r="B296" t="s">
        <v>308</v>
      </c>
      <c r="C296" t="s">
        <v>313</v>
      </c>
      <c r="D296">
        <v>2812.9887699999999</v>
      </c>
      <c r="E296">
        <v>2901.94132472608</v>
      </c>
      <c r="F296">
        <v>3111.5874020000001</v>
      </c>
      <c r="G296" t="s">
        <v>66</v>
      </c>
      <c r="H296">
        <v>-1.11613762325827E-2</v>
      </c>
      <c r="I296" t="s">
        <v>1</v>
      </c>
      <c r="J296" t="s">
        <v>308</v>
      </c>
      <c r="K296" t="s">
        <v>313</v>
      </c>
      <c r="L296">
        <v>40928.8125</v>
      </c>
      <c r="M296">
        <v>41711.222973672899</v>
      </c>
      <c r="N296">
        <v>43997.898439999997</v>
      </c>
      <c r="O296" t="s">
        <v>14</v>
      </c>
      <c r="P296">
        <v>1.4797190255642001E-2</v>
      </c>
      <c r="Q296">
        <f t="shared" si="12"/>
        <v>1.8179070115296502E-3</v>
      </c>
      <c r="R296">
        <f t="shared" si="14"/>
        <v>2.2162785281467654</v>
      </c>
      <c r="S296">
        <f t="shared" si="13"/>
        <v>1.2162785281467654</v>
      </c>
    </row>
    <row r="297" spans="1:19" x14ac:dyDescent="0.25">
      <c r="A297" t="s">
        <v>0</v>
      </c>
      <c r="B297" t="s">
        <v>309</v>
      </c>
      <c r="C297" t="s">
        <v>314</v>
      </c>
      <c r="D297">
        <v>2939.4504390000002</v>
      </c>
      <c r="E297">
        <v>3032.6761046307702</v>
      </c>
      <c r="F297">
        <v>3103.2260740000002</v>
      </c>
      <c r="G297" t="s">
        <v>66</v>
      </c>
      <c r="H297">
        <v>-1.17181336834235E-2</v>
      </c>
      <c r="I297" t="s">
        <v>1</v>
      </c>
      <c r="J297" t="s">
        <v>309</v>
      </c>
      <c r="K297" t="s">
        <v>314</v>
      </c>
      <c r="L297">
        <v>41764.140630000002</v>
      </c>
      <c r="M297">
        <v>42559.414393314997</v>
      </c>
      <c r="N297">
        <v>44319.269529999998</v>
      </c>
      <c r="O297" t="s">
        <v>14</v>
      </c>
      <c r="P297">
        <v>1.2235994139741E-2</v>
      </c>
      <c r="Q297">
        <f t="shared" si="12"/>
        <v>2.589302281587498E-4</v>
      </c>
      <c r="R297">
        <f t="shared" si="14"/>
        <v>2.2168523896517218</v>
      </c>
      <c r="S297">
        <f t="shared" si="13"/>
        <v>1.2168523896517218</v>
      </c>
    </row>
    <row r="298" spans="1:19" x14ac:dyDescent="0.25">
      <c r="A298" t="s">
        <v>0</v>
      </c>
      <c r="B298" t="s">
        <v>310</v>
      </c>
      <c r="C298" t="s">
        <v>315</v>
      </c>
      <c r="D298">
        <v>2890.358643</v>
      </c>
      <c r="E298">
        <v>2982.6950401600898</v>
      </c>
      <c r="F298">
        <v>3325.530029</v>
      </c>
      <c r="G298" t="s">
        <v>66</v>
      </c>
      <c r="H298">
        <v>-1.0133974297943099E-2</v>
      </c>
      <c r="I298" t="s">
        <v>1</v>
      </c>
      <c r="J298" t="s">
        <v>310</v>
      </c>
      <c r="K298" t="s">
        <v>315</v>
      </c>
      <c r="L298">
        <v>41006.855470000002</v>
      </c>
      <c r="M298">
        <v>41780.874971503501</v>
      </c>
      <c r="N298">
        <v>47005.066409999999</v>
      </c>
      <c r="O298" t="s">
        <v>14</v>
      </c>
      <c r="P298">
        <v>2.9254673986832201E-2</v>
      </c>
      <c r="Q298">
        <f t="shared" si="12"/>
        <v>9.5603498444445517E-3</v>
      </c>
      <c r="R298">
        <f t="shared" si="14"/>
        <v>2.2380462740502853</v>
      </c>
      <c r="S298">
        <f t="shared" si="13"/>
        <v>1.2380462740502853</v>
      </c>
    </row>
    <row r="299" spans="1:19" x14ac:dyDescent="0.25">
      <c r="A299" t="s">
        <v>0</v>
      </c>
      <c r="B299" t="s">
        <v>311</v>
      </c>
      <c r="C299" t="s">
        <v>316</v>
      </c>
      <c r="D299">
        <v>2969.9584960000002</v>
      </c>
      <c r="E299">
        <v>3058.2110466253398</v>
      </c>
      <c r="F299">
        <v>3401.6960450000001</v>
      </c>
      <c r="G299" t="s">
        <v>66</v>
      </c>
      <c r="H299">
        <v>-2.1948713319662399E-2</v>
      </c>
      <c r="I299" t="s">
        <v>1</v>
      </c>
      <c r="J299" t="s">
        <v>311</v>
      </c>
      <c r="K299" t="s">
        <v>316</v>
      </c>
      <c r="L299">
        <v>42368.578130000002</v>
      </c>
      <c r="M299">
        <v>43150.449364007502</v>
      </c>
      <c r="N299">
        <v>47438.269529999998</v>
      </c>
      <c r="O299" t="s">
        <v>14</v>
      </c>
      <c r="P299">
        <v>2.3931373785755099E-2</v>
      </c>
      <c r="Q299">
        <f t="shared" si="12"/>
        <v>9.9133023304634992E-4</v>
      </c>
      <c r="R299">
        <f t="shared" si="14"/>
        <v>2.2402649169847084</v>
      </c>
      <c r="S299">
        <f t="shared" si="13"/>
        <v>1.2402649169847084</v>
      </c>
    </row>
    <row r="300" spans="1:19" x14ac:dyDescent="0.25">
      <c r="A300" t="s">
        <v>0</v>
      </c>
      <c r="B300" t="s">
        <v>312</v>
      </c>
      <c r="C300" t="s">
        <v>317</v>
      </c>
      <c r="D300">
        <v>3037.061768</v>
      </c>
      <c r="E300">
        <v>3133.1190037511101</v>
      </c>
      <c r="F300">
        <v>3384.55249</v>
      </c>
      <c r="G300" t="s">
        <v>66</v>
      </c>
      <c r="H300">
        <v>-1.7044800914302601E-2</v>
      </c>
      <c r="I300" t="s">
        <v>1</v>
      </c>
      <c r="J300" t="s">
        <v>312</v>
      </c>
      <c r="K300" t="s">
        <v>317</v>
      </c>
      <c r="L300">
        <v>42887.820310000003</v>
      </c>
      <c r="M300">
        <v>43698.007670782303</v>
      </c>
      <c r="N300">
        <v>47062.210939999997</v>
      </c>
      <c r="O300" t="s">
        <v>14</v>
      </c>
      <c r="P300">
        <v>1.9466555305570801E-2</v>
      </c>
      <c r="Q300">
        <f t="shared" si="12"/>
        <v>1.2108771956341E-3</v>
      </c>
      <c r="R300">
        <f t="shared" si="14"/>
        <v>2.2429776026848645</v>
      </c>
      <c r="S300">
        <f t="shared" si="13"/>
        <v>1.2429776026848645</v>
      </c>
    </row>
    <row r="301" spans="1:19" x14ac:dyDescent="0.25">
      <c r="A301" t="s">
        <v>0</v>
      </c>
      <c r="B301" t="s">
        <v>313</v>
      </c>
      <c r="C301" t="s">
        <v>318</v>
      </c>
      <c r="D301">
        <v>3111.5874020000001</v>
      </c>
      <c r="E301">
        <v>3204.35525643452</v>
      </c>
      <c r="F301">
        <v>3282.9809570000002</v>
      </c>
      <c r="G301" t="s">
        <v>55</v>
      </c>
      <c r="H301">
        <v>0</v>
      </c>
      <c r="I301" t="s">
        <v>1</v>
      </c>
      <c r="J301" t="s">
        <v>313</v>
      </c>
      <c r="K301" t="s">
        <v>318</v>
      </c>
      <c r="L301">
        <v>43997.898439999997</v>
      </c>
      <c r="M301">
        <v>44795.608120737801</v>
      </c>
      <c r="N301">
        <v>45525.570310000003</v>
      </c>
      <c r="O301" t="s">
        <v>14</v>
      </c>
      <c r="P301">
        <v>6.9442947239095696E-3</v>
      </c>
      <c r="Q301">
        <f t="shared" si="12"/>
        <v>3.4721473619547848E-3</v>
      </c>
      <c r="R301">
        <f t="shared" si="14"/>
        <v>2.2507655514509506</v>
      </c>
      <c r="S301">
        <f t="shared" si="13"/>
        <v>1.2507655514509506</v>
      </c>
    </row>
    <row r="302" spans="1:19" x14ac:dyDescent="0.25">
      <c r="A302" t="s">
        <v>0</v>
      </c>
      <c r="B302" t="s">
        <v>314</v>
      </c>
      <c r="C302" t="s">
        <v>319</v>
      </c>
      <c r="D302">
        <v>3103.2260740000002</v>
      </c>
      <c r="E302">
        <v>3197.8724022410902</v>
      </c>
      <c r="F302">
        <v>3455.4399410000001</v>
      </c>
      <c r="G302" t="s">
        <v>14</v>
      </c>
      <c r="H302">
        <v>2.2699852257041801E-2</v>
      </c>
      <c r="I302" t="s">
        <v>1</v>
      </c>
      <c r="J302" t="s">
        <v>314</v>
      </c>
      <c r="K302" t="s">
        <v>319</v>
      </c>
      <c r="L302">
        <v>44319.269529999998</v>
      </c>
      <c r="M302">
        <v>45143.198155051803</v>
      </c>
      <c r="N302">
        <v>46286.585939999997</v>
      </c>
      <c r="O302" t="s">
        <v>14</v>
      </c>
      <c r="P302">
        <v>8.87792795713074E-3</v>
      </c>
      <c r="Q302">
        <f t="shared" si="12"/>
        <v>1.578889010708627E-2</v>
      </c>
      <c r="R302">
        <f t="shared" si="14"/>
        <v>2.286302641399625</v>
      </c>
      <c r="S302">
        <f t="shared" si="13"/>
        <v>1.286302641399625</v>
      </c>
    </row>
    <row r="303" spans="1:19" x14ac:dyDescent="0.25">
      <c r="A303" t="s">
        <v>0</v>
      </c>
      <c r="B303" t="s">
        <v>315</v>
      </c>
      <c r="C303" t="s">
        <v>320</v>
      </c>
      <c r="D303">
        <v>3325.530029</v>
      </c>
      <c r="E303">
        <v>3425.0735645465902</v>
      </c>
      <c r="F303">
        <v>3519.951172</v>
      </c>
      <c r="G303" t="s">
        <v>14</v>
      </c>
      <c r="H303">
        <v>1.18926409507397E-2</v>
      </c>
      <c r="I303" t="s">
        <v>1</v>
      </c>
      <c r="J303" t="s">
        <v>315</v>
      </c>
      <c r="K303" t="s">
        <v>320</v>
      </c>
      <c r="L303">
        <v>47005.066409999999</v>
      </c>
      <c r="M303">
        <v>47871.3956686202</v>
      </c>
      <c r="N303">
        <v>46588.601560000003</v>
      </c>
      <c r="O303" t="s">
        <v>14</v>
      </c>
      <c r="P303">
        <v>-9.7999999999999997E-3</v>
      </c>
      <c r="Q303">
        <f t="shared" si="12"/>
        <v>1.0463204753698501E-3</v>
      </c>
      <c r="R303">
        <f t="shared" si="14"/>
        <v>2.2886948466662136</v>
      </c>
      <c r="S303">
        <f t="shared" si="13"/>
        <v>1.2886948466662136</v>
      </c>
    </row>
    <row r="304" spans="1:19" x14ac:dyDescent="0.25">
      <c r="A304" t="s">
        <v>0</v>
      </c>
      <c r="B304" t="s">
        <v>316</v>
      </c>
      <c r="C304" t="s">
        <v>321</v>
      </c>
      <c r="D304">
        <v>3401.6960450000001</v>
      </c>
      <c r="E304">
        <v>3506.7826082771198</v>
      </c>
      <c r="F304">
        <v>3407.193115</v>
      </c>
      <c r="G304" t="s">
        <v>55</v>
      </c>
      <c r="H304">
        <v>0</v>
      </c>
      <c r="I304" t="s">
        <v>1</v>
      </c>
      <c r="J304" t="s">
        <v>316</v>
      </c>
      <c r="K304" t="s">
        <v>321</v>
      </c>
      <c r="L304">
        <v>47438.269529999998</v>
      </c>
      <c r="M304">
        <v>48346.9647354923</v>
      </c>
      <c r="N304">
        <v>45515.785159999999</v>
      </c>
      <c r="O304" t="s">
        <v>14</v>
      </c>
      <c r="P304">
        <v>-9.7999999999999997E-3</v>
      </c>
      <c r="Q304">
        <f t="shared" si="12"/>
        <v>-4.8999999999999998E-3</v>
      </c>
      <c r="R304">
        <f t="shared" si="14"/>
        <v>2.2774802419175493</v>
      </c>
      <c r="S304">
        <f t="shared" si="13"/>
        <v>1.2774802419175493</v>
      </c>
    </row>
    <row r="305" spans="1:19" x14ac:dyDescent="0.25">
      <c r="A305" t="s">
        <v>0</v>
      </c>
      <c r="B305" t="s">
        <v>317</v>
      </c>
      <c r="C305" t="s">
        <v>322</v>
      </c>
      <c r="D305">
        <v>3384.55249</v>
      </c>
      <c r="E305">
        <v>3492.8520727810201</v>
      </c>
      <c r="F305">
        <v>3168.8320309999999</v>
      </c>
      <c r="G305" t="s">
        <v>55</v>
      </c>
      <c r="H305">
        <v>0</v>
      </c>
      <c r="I305" t="s">
        <v>1</v>
      </c>
      <c r="J305" t="s">
        <v>317</v>
      </c>
      <c r="K305" t="s">
        <v>322</v>
      </c>
      <c r="L305">
        <v>47062.210939999997</v>
      </c>
      <c r="M305">
        <v>47999.056602287797</v>
      </c>
      <c r="N305">
        <v>43174.179689999997</v>
      </c>
      <c r="O305" t="s">
        <v>14</v>
      </c>
      <c r="P305">
        <v>-9.7999999999999997E-3</v>
      </c>
      <c r="Q305">
        <f t="shared" si="12"/>
        <v>-4.8999999999999998E-3</v>
      </c>
      <c r="R305">
        <f t="shared" si="14"/>
        <v>2.2663205887321531</v>
      </c>
      <c r="S305">
        <f t="shared" si="13"/>
        <v>1.2663205887321531</v>
      </c>
    </row>
    <row r="306" spans="1:19" x14ac:dyDescent="0.25">
      <c r="A306" t="s">
        <v>0</v>
      </c>
      <c r="B306" t="s">
        <v>318</v>
      </c>
      <c r="C306" t="s">
        <v>323</v>
      </c>
      <c r="D306">
        <v>3282.9809570000002</v>
      </c>
      <c r="E306">
        <v>3387.3847742927501</v>
      </c>
      <c r="F306">
        <v>3230.601318</v>
      </c>
      <c r="G306" t="s">
        <v>66</v>
      </c>
      <c r="H306">
        <v>-1.47554316719723E-2</v>
      </c>
      <c r="I306" t="s">
        <v>1</v>
      </c>
      <c r="J306" t="s">
        <v>318</v>
      </c>
      <c r="K306" t="s">
        <v>323</v>
      </c>
      <c r="L306">
        <v>45525.570310000003</v>
      </c>
      <c r="M306">
        <v>46426.152718186699</v>
      </c>
      <c r="N306">
        <v>43477.964840000001</v>
      </c>
      <c r="O306" t="s">
        <v>14</v>
      </c>
      <c r="P306">
        <v>-9.7999999999999997E-3</v>
      </c>
      <c r="Q306">
        <f t="shared" si="12"/>
        <v>-1.227771583598615E-2</v>
      </c>
      <c r="R306">
        <f t="shared" si="14"/>
        <v>2.2384953485504551</v>
      </c>
      <c r="S306">
        <f t="shared" si="13"/>
        <v>1.2384953485504551</v>
      </c>
    </row>
    <row r="307" spans="1:19" x14ac:dyDescent="0.25">
      <c r="A307" t="s">
        <v>0</v>
      </c>
      <c r="B307" t="s">
        <v>319</v>
      </c>
      <c r="C307" t="s">
        <v>324</v>
      </c>
      <c r="D307">
        <v>3455.4399410000001</v>
      </c>
      <c r="E307">
        <v>3565.5661564577299</v>
      </c>
      <c r="F307">
        <v>3193.1271969999998</v>
      </c>
      <c r="G307" t="s">
        <v>66</v>
      </c>
      <c r="H307">
        <v>1.53825960502202E-2</v>
      </c>
      <c r="I307" t="s">
        <v>1</v>
      </c>
      <c r="J307" t="s">
        <v>319</v>
      </c>
      <c r="K307" t="s">
        <v>324</v>
      </c>
      <c r="L307">
        <v>46286.585939999997</v>
      </c>
      <c r="M307">
        <v>47203.921618734501</v>
      </c>
      <c r="N307">
        <v>42260.402340000001</v>
      </c>
      <c r="O307" t="s">
        <v>14</v>
      </c>
      <c r="P307">
        <v>-9.7999999999999997E-3</v>
      </c>
      <c r="Q307">
        <f t="shared" si="12"/>
        <v>2.7912980251101E-3</v>
      </c>
      <c r="R307">
        <f t="shared" si="14"/>
        <v>2.2447436561960821</v>
      </c>
      <c r="S307">
        <f t="shared" si="13"/>
        <v>1.2447436561960821</v>
      </c>
    </row>
    <row r="308" spans="1:19" x14ac:dyDescent="0.25">
      <c r="A308" t="s">
        <v>0</v>
      </c>
      <c r="B308" t="s">
        <v>320</v>
      </c>
      <c r="C308" t="s">
        <v>325</v>
      </c>
      <c r="D308">
        <v>3519.951172</v>
      </c>
      <c r="E308">
        <v>3629.52073651519</v>
      </c>
      <c r="F308">
        <v>2979.3459469999998</v>
      </c>
      <c r="G308" t="s">
        <v>66</v>
      </c>
      <c r="H308">
        <v>3.0916632054463E-2</v>
      </c>
      <c r="I308" t="s">
        <v>1</v>
      </c>
      <c r="J308" t="s">
        <v>320</v>
      </c>
      <c r="K308" t="s">
        <v>325</v>
      </c>
      <c r="L308">
        <v>46588.601560000003</v>
      </c>
      <c r="M308">
        <v>47485.741317157597</v>
      </c>
      <c r="N308">
        <v>39531.652340000001</v>
      </c>
      <c r="O308" t="s">
        <v>14</v>
      </c>
      <c r="P308">
        <v>-9.7999999999999997E-3</v>
      </c>
      <c r="Q308">
        <f t="shared" si="12"/>
        <v>1.05583160272315E-2</v>
      </c>
      <c r="R308">
        <f t="shared" si="14"/>
        <v>2.2684443691183236</v>
      </c>
      <c r="S308">
        <f t="shared" si="13"/>
        <v>1.2684443691183236</v>
      </c>
    </row>
    <row r="309" spans="1:19" x14ac:dyDescent="0.25">
      <c r="A309" t="s">
        <v>0</v>
      </c>
      <c r="B309" t="s">
        <v>321</v>
      </c>
      <c r="C309" t="s">
        <v>326</v>
      </c>
      <c r="D309">
        <v>3407.193115</v>
      </c>
      <c r="E309">
        <v>3514.2615455913701</v>
      </c>
      <c r="F309">
        <v>3028.8510740000002</v>
      </c>
      <c r="G309" t="s">
        <v>55</v>
      </c>
      <c r="H309">
        <v>0</v>
      </c>
      <c r="I309" t="s">
        <v>1</v>
      </c>
      <c r="J309" t="s">
        <v>321</v>
      </c>
      <c r="K309" t="s">
        <v>326</v>
      </c>
      <c r="L309">
        <v>45515.785159999999</v>
      </c>
      <c r="M309">
        <v>46400.376922122399</v>
      </c>
      <c r="N309">
        <v>40089.714840000001</v>
      </c>
      <c r="O309" t="s">
        <v>14</v>
      </c>
      <c r="P309">
        <v>-9.7999999999999997E-3</v>
      </c>
      <c r="Q309">
        <f t="shared" si="12"/>
        <v>-4.8999999999999998E-3</v>
      </c>
      <c r="R309">
        <f t="shared" si="14"/>
        <v>2.257328991709644</v>
      </c>
      <c r="S309">
        <f t="shared" si="13"/>
        <v>1.257328991709644</v>
      </c>
    </row>
    <row r="310" spans="1:19" x14ac:dyDescent="0.25">
      <c r="A310" t="s">
        <v>0</v>
      </c>
      <c r="B310" t="s">
        <v>322</v>
      </c>
      <c r="C310" t="s">
        <v>327</v>
      </c>
      <c r="D310">
        <v>3168.8320309999999</v>
      </c>
      <c r="E310">
        <v>3267.40404253408</v>
      </c>
      <c r="F310">
        <v>3118.5034179999998</v>
      </c>
      <c r="G310" t="s">
        <v>14</v>
      </c>
      <c r="H310">
        <v>-1.0200000000000001E-2</v>
      </c>
      <c r="I310" t="s">
        <v>1</v>
      </c>
      <c r="J310" t="s">
        <v>322</v>
      </c>
      <c r="K310" t="s">
        <v>327</v>
      </c>
      <c r="L310">
        <v>43174.179689999997</v>
      </c>
      <c r="M310">
        <v>44014.199216151297</v>
      </c>
      <c r="N310">
        <v>41148.167970000002</v>
      </c>
      <c r="O310" t="s">
        <v>14</v>
      </c>
      <c r="P310">
        <v>-9.7999999999999997E-3</v>
      </c>
      <c r="Q310">
        <f t="shared" si="12"/>
        <v>-0.01</v>
      </c>
      <c r="R310">
        <f t="shared" si="14"/>
        <v>2.2347557017925475</v>
      </c>
      <c r="S310">
        <f t="shared" si="13"/>
        <v>1.2347557017925475</v>
      </c>
    </row>
    <row r="311" spans="1:19" x14ac:dyDescent="0.25">
      <c r="A311" t="s">
        <v>0</v>
      </c>
      <c r="B311" t="s">
        <v>323</v>
      </c>
      <c r="C311" t="s">
        <v>328</v>
      </c>
      <c r="D311">
        <v>3230.601318</v>
      </c>
      <c r="E311">
        <v>3328.4961553251301</v>
      </c>
      <c r="F311">
        <v>3021.8610840000001</v>
      </c>
      <c r="G311" t="s">
        <v>14</v>
      </c>
      <c r="H311">
        <v>-0.01</v>
      </c>
      <c r="I311" t="s">
        <v>1</v>
      </c>
      <c r="J311" t="s">
        <v>323</v>
      </c>
      <c r="K311" t="s">
        <v>328</v>
      </c>
      <c r="L311">
        <v>43477.964840000001</v>
      </c>
      <c r="M311">
        <v>44300.538411395399</v>
      </c>
      <c r="N311">
        <v>39945.40625</v>
      </c>
      <c r="O311" t="s">
        <v>14</v>
      </c>
      <c r="P311">
        <v>-9.7999999999999997E-3</v>
      </c>
      <c r="Q311">
        <f t="shared" si="12"/>
        <v>-9.8999999999999991E-3</v>
      </c>
      <c r="R311">
        <f t="shared" si="14"/>
        <v>2.2126316203448013</v>
      </c>
      <c r="S311">
        <f t="shared" si="13"/>
        <v>1.2126316203448013</v>
      </c>
    </row>
    <row r="312" spans="1:19" x14ac:dyDescent="0.25">
      <c r="A312" t="s">
        <v>0</v>
      </c>
      <c r="B312" t="s">
        <v>324</v>
      </c>
      <c r="C312" t="s">
        <v>329</v>
      </c>
      <c r="D312">
        <v>3193.1271969999998</v>
      </c>
      <c r="E312">
        <v>3288.23161468843</v>
      </c>
      <c r="F312">
        <v>3055.813232</v>
      </c>
      <c r="G312" t="s">
        <v>14</v>
      </c>
      <c r="H312">
        <v>-0.01</v>
      </c>
      <c r="I312" t="s">
        <v>1</v>
      </c>
      <c r="J312" t="s">
        <v>324</v>
      </c>
      <c r="K312" t="s">
        <v>329</v>
      </c>
      <c r="L312">
        <v>42260.402340000001</v>
      </c>
      <c r="M312">
        <v>43045.149701836999</v>
      </c>
      <c r="N312">
        <v>40803.6875</v>
      </c>
      <c r="O312" t="s">
        <v>14</v>
      </c>
      <c r="P312">
        <v>-9.7999999999999997E-3</v>
      </c>
      <c r="Q312">
        <f t="shared" si="12"/>
        <v>-9.8999999999999991E-3</v>
      </c>
      <c r="R312">
        <f t="shared" si="14"/>
        <v>2.1907265673033876</v>
      </c>
      <c r="S312">
        <f t="shared" si="13"/>
        <v>1.1907265673033876</v>
      </c>
    </row>
    <row r="313" spans="1:19" x14ac:dyDescent="0.25">
      <c r="A313" t="s">
        <v>0</v>
      </c>
      <c r="B313" t="s">
        <v>325</v>
      </c>
      <c r="C313" t="s">
        <v>330</v>
      </c>
      <c r="D313">
        <v>2979.3459469999998</v>
      </c>
      <c r="E313">
        <v>3067.2268599632698</v>
      </c>
      <c r="F313">
        <v>3102.0437010000001</v>
      </c>
      <c r="G313" t="s">
        <v>14</v>
      </c>
      <c r="H313">
        <v>8.4365563571795702E-3</v>
      </c>
      <c r="I313" t="s">
        <v>1</v>
      </c>
      <c r="J313" t="s">
        <v>325</v>
      </c>
      <c r="K313" t="s">
        <v>330</v>
      </c>
      <c r="L313">
        <v>39531.652340000001</v>
      </c>
      <c r="M313">
        <v>40233.704122866802</v>
      </c>
      <c r="N313">
        <v>41497.179689999997</v>
      </c>
      <c r="O313" t="s">
        <v>14</v>
      </c>
      <c r="P313">
        <v>9.9440687836424308E-3</v>
      </c>
      <c r="Q313">
        <f t="shared" si="12"/>
        <v>9.1903125704110005E-3</v>
      </c>
      <c r="R313">
        <f t="shared" si="14"/>
        <v>2.210860029213209</v>
      </c>
      <c r="S313">
        <f t="shared" si="13"/>
        <v>1.210860029213209</v>
      </c>
    </row>
    <row r="314" spans="1:19" x14ac:dyDescent="0.25">
      <c r="A314" t="s">
        <v>0</v>
      </c>
      <c r="B314" t="s">
        <v>326</v>
      </c>
      <c r="C314" t="s">
        <v>331</v>
      </c>
      <c r="D314">
        <v>3028.8510740000002</v>
      </c>
      <c r="E314">
        <v>3115.62299084605</v>
      </c>
      <c r="F314">
        <v>3076.4892580000001</v>
      </c>
      <c r="G314" t="s">
        <v>14</v>
      </c>
      <c r="H314">
        <v>3.3456273574446402E-3</v>
      </c>
      <c r="I314" t="s">
        <v>1</v>
      </c>
      <c r="J314" t="s">
        <v>326</v>
      </c>
      <c r="K314" t="s">
        <v>331</v>
      </c>
      <c r="L314">
        <v>40089.714840000001</v>
      </c>
      <c r="M314">
        <v>40772.724552109597</v>
      </c>
      <c r="N314">
        <v>41364</v>
      </c>
      <c r="O314" t="s">
        <v>14</v>
      </c>
      <c r="P314">
        <v>6.3571674933869298E-3</v>
      </c>
      <c r="Q314">
        <f t="shared" si="12"/>
        <v>4.8513974254157845E-3</v>
      </c>
      <c r="R314">
        <f t="shared" si="14"/>
        <v>2.2215857898668889</v>
      </c>
      <c r="S314">
        <f t="shared" si="13"/>
        <v>1.2215857898668889</v>
      </c>
    </row>
    <row r="315" spans="1:19" x14ac:dyDescent="0.25">
      <c r="A315" t="s">
        <v>0</v>
      </c>
      <c r="B315" t="s">
        <v>327</v>
      </c>
      <c r="C315" t="s">
        <v>332</v>
      </c>
      <c r="D315">
        <v>3118.5034179999998</v>
      </c>
      <c r="E315">
        <v>3206.8620599287101</v>
      </c>
      <c r="F315">
        <v>2984.695557</v>
      </c>
      <c r="G315" t="s">
        <v>14</v>
      </c>
      <c r="H315">
        <v>-0.01</v>
      </c>
      <c r="I315" t="s">
        <v>1</v>
      </c>
      <c r="J315" t="s">
        <v>327</v>
      </c>
      <c r="K315" t="s">
        <v>332</v>
      </c>
      <c r="L315">
        <v>41148.167970000002</v>
      </c>
      <c r="M315">
        <v>41840.044355583203</v>
      </c>
      <c r="N315">
        <v>40487.074220000002</v>
      </c>
      <c r="O315" t="s">
        <v>14</v>
      </c>
      <c r="P315">
        <v>-9.7999999999999997E-3</v>
      </c>
      <c r="Q315">
        <f t="shared" si="12"/>
        <v>-9.8999999999999991E-3</v>
      </c>
      <c r="R315">
        <f t="shared" si="14"/>
        <v>2.1995920905472066</v>
      </c>
      <c r="S315">
        <f t="shared" si="13"/>
        <v>1.1995920905472066</v>
      </c>
    </row>
    <row r="316" spans="1:19" x14ac:dyDescent="0.25">
      <c r="A316" t="s">
        <v>0</v>
      </c>
      <c r="B316" t="s">
        <v>328</v>
      </c>
      <c r="C316" t="s">
        <v>333</v>
      </c>
      <c r="D316">
        <v>3021.8610840000001</v>
      </c>
      <c r="E316">
        <v>3108.4344362786101</v>
      </c>
      <c r="F316">
        <v>2962.6455080000001</v>
      </c>
      <c r="G316" t="s">
        <v>14</v>
      </c>
      <c r="H316">
        <v>-3.7191461390155699E-3</v>
      </c>
      <c r="I316" t="s">
        <v>1</v>
      </c>
      <c r="J316" t="s">
        <v>328</v>
      </c>
      <c r="K316" t="s">
        <v>333</v>
      </c>
      <c r="L316">
        <v>39945.40625</v>
      </c>
      <c r="M316">
        <v>40629.728211529102</v>
      </c>
      <c r="N316">
        <v>39711.542970000002</v>
      </c>
      <c r="O316" t="s">
        <v>14</v>
      </c>
      <c r="P316">
        <v>-1.17091451535805E-3</v>
      </c>
      <c r="Q316">
        <f t="shared" si="12"/>
        <v>-2.4450303271868097E-3</v>
      </c>
      <c r="R316">
        <f t="shared" si="14"/>
        <v>2.1942140211783787</v>
      </c>
      <c r="S316">
        <f t="shared" si="13"/>
        <v>1.1942140211783787</v>
      </c>
    </row>
    <row r="317" spans="1:19" x14ac:dyDescent="0.25">
      <c r="A317" t="s">
        <v>0</v>
      </c>
      <c r="B317" t="s">
        <v>329</v>
      </c>
      <c r="C317" t="s">
        <v>334</v>
      </c>
      <c r="D317">
        <v>3055.813232</v>
      </c>
      <c r="E317">
        <v>3139.3306480117799</v>
      </c>
      <c r="F317">
        <v>3006.911865</v>
      </c>
      <c r="G317" t="s">
        <v>14</v>
      </c>
      <c r="H317">
        <v>-0.01</v>
      </c>
      <c r="I317" t="s">
        <v>1</v>
      </c>
      <c r="J317" t="s">
        <v>329</v>
      </c>
      <c r="K317" t="s">
        <v>334</v>
      </c>
      <c r="L317">
        <v>40803.6875</v>
      </c>
      <c r="M317">
        <v>41436.734321665703</v>
      </c>
      <c r="N317">
        <v>40432.878909999999</v>
      </c>
      <c r="O317" t="s">
        <v>14</v>
      </c>
      <c r="P317">
        <v>-9.7999999999999997E-3</v>
      </c>
      <c r="Q317">
        <f t="shared" si="12"/>
        <v>-9.8999999999999991E-3</v>
      </c>
      <c r="R317">
        <f t="shared" si="14"/>
        <v>2.1724913023687127</v>
      </c>
      <c r="S317">
        <f t="shared" si="13"/>
        <v>1.1724913023687127</v>
      </c>
    </row>
    <row r="318" spans="1:19" x14ac:dyDescent="0.25">
      <c r="A318" t="s">
        <v>0</v>
      </c>
      <c r="B318" t="s">
        <v>330</v>
      </c>
      <c r="C318" t="s">
        <v>335</v>
      </c>
      <c r="D318">
        <v>3102.0437010000001</v>
      </c>
      <c r="E318">
        <v>3188.6394716260102</v>
      </c>
      <c r="F318">
        <v>2810.47876</v>
      </c>
      <c r="G318" t="s">
        <v>14</v>
      </c>
      <c r="H318">
        <v>-0.01</v>
      </c>
      <c r="I318" t="s">
        <v>1</v>
      </c>
      <c r="J318" t="s">
        <v>330</v>
      </c>
      <c r="K318" t="s">
        <v>335</v>
      </c>
      <c r="L318">
        <v>41497.179689999997</v>
      </c>
      <c r="M318">
        <v>42158.010725159198</v>
      </c>
      <c r="N318">
        <v>38122.011720000002</v>
      </c>
      <c r="O318" t="s">
        <v>14</v>
      </c>
      <c r="P318">
        <v>-9.7999999999999997E-3</v>
      </c>
      <c r="Q318">
        <f t="shared" si="12"/>
        <v>-9.8999999999999991E-3</v>
      </c>
      <c r="R318">
        <f t="shared" si="14"/>
        <v>2.1509836384752625</v>
      </c>
      <c r="S318">
        <f t="shared" si="13"/>
        <v>1.1509836384752625</v>
      </c>
    </row>
    <row r="319" spans="1:19" x14ac:dyDescent="0.25">
      <c r="A319" t="s">
        <v>0</v>
      </c>
      <c r="B319" t="s">
        <v>331</v>
      </c>
      <c r="C319" t="s">
        <v>336</v>
      </c>
      <c r="D319">
        <v>3076.4892580000001</v>
      </c>
      <c r="E319">
        <v>3161.9455802839102</v>
      </c>
      <c r="F319">
        <v>2889.2890630000002</v>
      </c>
      <c r="G319" t="s">
        <v>14</v>
      </c>
      <c r="H319">
        <v>-1.00912921828898E-2</v>
      </c>
      <c r="I319" t="s">
        <v>1</v>
      </c>
      <c r="J319" t="s">
        <v>331</v>
      </c>
      <c r="K319" t="s">
        <v>336</v>
      </c>
      <c r="L319">
        <v>41364</v>
      </c>
      <c r="M319">
        <v>42019.904802833102</v>
      </c>
      <c r="N319">
        <v>39242.015630000002</v>
      </c>
      <c r="O319" t="s">
        <v>14</v>
      </c>
      <c r="P319">
        <v>-9.7999999999999997E-3</v>
      </c>
      <c r="Q319">
        <f t="shared" si="12"/>
        <v>-9.9456460914448992E-3</v>
      </c>
      <c r="R319">
        <f t="shared" si="14"/>
        <v>2.1295907164584991</v>
      </c>
      <c r="S319">
        <f t="shared" si="13"/>
        <v>1.1295907164584991</v>
      </c>
    </row>
    <row r="320" spans="1:19" x14ac:dyDescent="0.25">
      <c r="A320" t="s">
        <v>0</v>
      </c>
      <c r="B320" t="s">
        <v>332</v>
      </c>
      <c r="C320" t="s">
        <v>337</v>
      </c>
      <c r="D320">
        <v>2984.695557</v>
      </c>
      <c r="E320">
        <v>3068.16071411643</v>
      </c>
      <c r="F320">
        <v>2936.7543949999999</v>
      </c>
      <c r="G320" t="s">
        <v>14</v>
      </c>
      <c r="H320">
        <v>-0.01</v>
      </c>
      <c r="I320" t="s">
        <v>1</v>
      </c>
      <c r="J320" t="s">
        <v>332</v>
      </c>
      <c r="K320" t="s">
        <v>337</v>
      </c>
      <c r="L320">
        <v>40487.074220000002</v>
      </c>
      <c r="M320">
        <v>41125.544153898903</v>
      </c>
      <c r="N320">
        <v>39743.878909999999</v>
      </c>
      <c r="O320" t="s">
        <v>14</v>
      </c>
      <c r="P320">
        <v>-9.7999999999999997E-3</v>
      </c>
      <c r="Q320">
        <f t="shared" si="12"/>
        <v>-9.8999999999999991E-3</v>
      </c>
      <c r="R320">
        <f t="shared" si="14"/>
        <v>2.10850776836556</v>
      </c>
      <c r="S320">
        <f t="shared" si="13"/>
        <v>1.10850776836556</v>
      </c>
    </row>
    <row r="321" spans="1:19" x14ac:dyDescent="0.25">
      <c r="A321" t="s">
        <v>0</v>
      </c>
      <c r="B321" t="s">
        <v>333</v>
      </c>
      <c r="C321" t="s">
        <v>338</v>
      </c>
      <c r="D321">
        <v>2962.6455080000001</v>
      </c>
      <c r="E321">
        <v>3044.7395485570901</v>
      </c>
      <c r="F321">
        <v>2817.1652829999998</v>
      </c>
      <c r="G321" t="s">
        <v>14</v>
      </c>
      <c r="H321">
        <v>-0.01</v>
      </c>
      <c r="I321" t="s">
        <v>1</v>
      </c>
      <c r="J321" t="s">
        <v>333</v>
      </c>
      <c r="K321" t="s">
        <v>338</v>
      </c>
      <c r="L321">
        <v>39711.542970000002</v>
      </c>
      <c r="M321">
        <v>40322.066430040097</v>
      </c>
      <c r="N321">
        <v>38595.558590000001</v>
      </c>
      <c r="O321" t="s">
        <v>14</v>
      </c>
      <c r="P321">
        <v>-5.6204533822474204E-3</v>
      </c>
      <c r="Q321">
        <f t="shared" si="12"/>
        <v>-7.8102266911237103E-3</v>
      </c>
      <c r="R321">
        <f t="shared" si="14"/>
        <v>2.0920398447146296</v>
      </c>
      <c r="S321">
        <f t="shared" si="13"/>
        <v>1.0920398447146296</v>
      </c>
    </row>
    <row r="322" spans="1:19" x14ac:dyDescent="0.25">
      <c r="A322" t="s">
        <v>0</v>
      </c>
      <c r="B322" t="s">
        <v>334</v>
      </c>
      <c r="C322" t="s">
        <v>339</v>
      </c>
      <c r="D322">
        <v>3006.911865</v>
      </c>
      <c r="E322">
        <v>3090.81584589761</v>
      </c>
      <c r="F322">
        <v>2856.4030760000001</v>
      </c>
      <c r="G322" t="s">
        <v>14</v>
      </c>
      <c r="H322">
        <v>-0.01</v>
      </c>
      <c r="I322" t="s">
        <v>1</v>
      </c>
      <c r="J322" t="s">
        <v>334</v>
      </c>
      <c r="K322" t="s">
        <v>339</v>
      </c>
      <c r="L322">
        <v>40432.878909999999</v>
      </c>
      <c r="M322">
        <v>41040.191579192797</v>
      </c>
      <c r="N322">
        <v>38521.089840000001</v>
      </c>
      <c r="O322" t="s">
        <v>14</v>
      </c>
      <c r="P322">
        <v>-9.7999999999999997E-3</v>
      </c>
      <c r="Q322">
        <f t="shared" si="12"/>
        <v>-9.8999999999999991E-3</v>
      </c>
      <c r="R322">
        <f t="shared" si="14"/>
        <v>2.0713286502519548</v>
      </c>
      <c r="S322">
        <f t="shared" si="13"/>
        <v>1.0713286502519548</v>
      </c>
    </row>
    <row r="323" spans="1:19" x14ac:dyDescent="0.25">
      <c r="A323" t="s">
        <v>0</v>
      </c>
      <c r="B323" t="s">
        <v>335</v>
      </c>
      <c r="C323" t="s">
        <v>340</v>
      </c>
      <c r="D323">
        <v>2810.47876</v>
      </c>
      <c r="E323">
        <v>2887.6062148112601</v>
      </c>
      <c r="F323">
        <v>2781.2751459999999</v>
      </c>
      <c r="G323" t="s">
        <v>14</v>
      </c>
      <c r="H323">
        <v>-1.8781949620569199E-3</v>
      </c>
      <c r="I323" t="s">
        <v>1</v>
      </c>
      <c r="J323" t="s">
        <v>335</v>
      </c>
      <c r="K323" t="s">
        <v>340</v>
      </c>
      <c r="L323">
        <v>38122.011720000002</v>
      </c>
      <c r="M323">
        <v>38667.304983408801</v>
      </c>
      <c r="N323">
        <v>37727.703130000002</v>
      </c>
      <c r="O323" t="s">
        <v>14</v>
      </c>
      <c r="P323">
        <v>-2.06866622305314E-3</v>
      </c>
      <c r="Q323">
        <f t="shared" si="12"/>
        <v>-1.9734305925550302E-3</v>
      </c>
      <c r="R323">
        <f t="shared" si="14"/>
        <v>2.067241026926312</v>
      </c>
      <c r="S323">
        <f t="shared" si="13"/>
        <v>1.067241026926312</v>
      </c>
    </row>
    <row r="324" spans="1:19" x14ac:dyDescent="0.25">
      <c r="A324" t="s">
        <v>0</v>
      </c>
      <c r="B324" t="s">
        <v>336</v>
      </c>
      <c r="C324" t="s">
        <v>341</v>
      </c>
      <c r="D324">
        <v>2889.2890630000002</v>
      </c>
      <c r="E324">
        <v>2966.6129737258202</v>
      </c>
      <c r="F324">
        <v>2940.7084960000002</v>
      </c>
      <c r="G324" t="s">
        <v>14</v>
      </c>
      <c r="H324">
        <v>3.7593138574103201E-3</v>
      </c>
      <c r="I324" t="s">
        <v>1</v>
      </c>
      <c r="J324" t="s">
        <v>336</v>
      </c>
      <c r="K324" t="s">
        <v>341</v>
      </c>
      <c r="L324">
        <v>39242.015630000002</v>
      </c>
      <c r="M324">
        <v>39787.122240123397</v>
      </c>
      <c r="N324">
        <v>39686.785159999999</v>
      </c>
      <c r="O324" t="s">
        <v>14</v>
      </c>
      <c r="P324">
        <v>2.2668026749368899E-3</v>
      </c>
      <c r="Q324">
        <f t="shared" ref="Q324:Q387" si="15">(P324+H324)/2</f>
        <v>3.0130582661736047E-3</v>
      </c>
      <c r="R324">
        <f t="shared" si="14"/>
        <v>2.0734697445906654</v>
      </c>
      <c r="S324">
        <f t="shared" ref="S324:S387" si="16">R324-1</f>
        <v>1.0734697445906654</v>
      </c>
    </row>
    <row r="325" spans="1:19" x14ac:dyDescent="0.25">
      <c r="A325" t="s">
        <v>0</v>
      </c>
      <c r="B325" t="s">
        <v>337</v>
      </c>
      <c r="C325" t="s">
        <v>342</v>
      </c>
      <c r="D325">
        <v>2936.7543949999999</v>
      </c>
      <c r="E325">
        <v>3020.23897237551</v>
      </c>
      <c r="F325">
        <v>2747.6857909999999</v>
      </c>
      <c r="G325" t="s">
        <v>14</v>
      </c>
      <c r="H325">
        <v>-0.01</v>
      </c>
      <c r="I325" t="s">
        <v>1</v>
      </c>
      <c r="J325" t="s">
        <v>337</v>
      </c>
      <c r="K325" t="s">
        <v>342</v>
      </c>
      <c r="L325">
        <v>39743.878909999999</v>
      </c>
      <c r="M325">
        <v>40363.243980102998</v>
      </c>
      <c r="N325">
        <v>36552.632810000003</v>
      </c>
      <c r="O325" t="s">
        <v>14</v>
      </c>
      <c r="P325">
        <v>-9.7999999999999997E-3</v>
      </c>
      <c r="Q325">
        <f t="shared" si="15"/>
        <v>-9.8999999999999991E-3</v>
      </c>
      <c r="R325">
        <f t="shared" ref="R325:R388" si="17">(1+Q325)*R324</f>
        <v>2.0529423941192175</v>
      </c>
      <c r="S325">
        <f t="shared" si="16"/>
        <v>1.0529423941192175</v>
      </c>
    </row>
    <row r="326" spans="1:19" x14ac:dyDescent="0.25">
      <c r="A326" t="s">
        <v>0</v>
      </c>
      <c r="B326" t="s">
        <v>338</v>
      </c>
      <c r="C326" t="s">
        <v>343</v>
      </c>
      <c r="D326">
        <v>2817.1652829999998</v>
      </c>
      <c r="E326">
        <v>2897.07531264215</v>
      </c>
      <c r="F326">
        <v>2692.4802249999998</v>
      </c>
      <c r="G326" t="s">
        <v>55</v>
      </c>
      <c r="H326">
        <v>0</v>
      </c>
      <c r="I326" t="s">
        <v>1</v>
      </c>
      <c r="J326" t="s">
        <v>338</v>
      </c>
      <c r="K326" t="s">
        <v>343</v>
      </c>
      <c r="L326">
        <v>38595.558590000001</v>
      </c>
      <c r="M326">
        <v>39190.890238392203</v>
      </c>
      <c r="N326">
        <v>36013.085939999997</v>
      </c>
      <c r="O326" t="s">
        <v>14</v>
      </c>
      <c r="P326">
        <v>-9.7999999999999997E-3</v>
      </c>
      <c r="Q326">
        <f t="shared" si="15"/>
        <v>-4.8999999999999998E-3</v>
      </c>
      <c r="R326">
        <f t="shared" si="17"/>
        <v>2.0428829763880332</v>
      </c>
      <c r="S326">
        <f t="shared" si="16"/>
        <v>1.0428829763880332</v>
      </c>
    </row>
    <row r="327" spans="1:19" x14ac:dyDescent="0.25">
      <c r="A327" t="s">
        <v>0</v>
      </c>
      <c r="B327" t="s">
        <v>339</v>
      </c>
      <c r="C327" t="s">
        <v>344</v>
      </c>
      <c r="D327">
        <v>2856.4030760000001</v>
      </c>
      <c r="E327">
        <v>2934.6488050806902</v>
      </c>
      <c r="F327">
        <v>2238.9541020000001</v>
      </c>
      <c r="G327" t="s">
        <v>66</v>
      </c>
      <c r="H327">
        <v>4.32326221175095E-2</v>
      </c>
      <c r="I327" t="s">
        <v>1</v>
      </c>
      <c r="J327" t="s">
        <v>339</v>
      </c>
      <c r="K327" t="s">
        <v>344</v>
      </c>
      <c r="L327">
        <v>38521.089840000001</v>
      </c>
      <c r="M327">
        <v>39081.564541183703</v>
      </c>
      <c r="N327">
        <v>30192.335940000001</v>
      </c>
      <c r="O327" t="s">
        <v>55</v>
      </c>
      <c r="P327">
        <v>0</v>
      </c>
      <c r="Q327">
        <f t="shared" si="15"/>
        <v>2.161631105875475E-2</v>
      </c>
      <c r="R327">
        <f t="shared" si="17"/>
        <v>2.0870425702622719</v>
      </c>
      <c r="S327">
        <f t="shared" si="16"/>
        <v>1.0870425702622719</v>
      </c>
    </row>
    <row r="328" spans="1:19" x14ac:dyDescent="0.25">
      <c r="A328" t="s">
        <v>0</v>
      </c>
      <c r="B328" t="s">
        <v>340</v>
      </c>
      <c r="C328" t="s">
        <v>345</v>
      </c>
      <c r="D328">
        <v>2781.2751459999999</v>
      </c>
      <c r="E328">
        <v>2857.3356392711999</v>
      </c>
      <c r="F328">
        <v>2342.2458499999998</v>
      </c>
      <c r="G328" t="s">
        <v>66</v>
      </c>
      <c r="H328">
        <v>-1.16555828885259E-2</v>
      </c>
      <c r="I328" t="s">
        <v>1</v>
      </c>
      <c r="J328" t="s">
        <v>340</v>
      </c>
      <c r="K328" t="s">
        <v>345</v>
      </c>
      <c r="L328">
        <v>37727.703130000002</v>
      </c>
      <c r="M328">
        <v>38256.203641620697</v>
      </c>
      <c r="N328">
        <v>31022.478520000001</v>
      </c>
      <c r="O328" t="s">
        <v>55</v>
      </c>
      <c r="P328">
        <v>0</v>
      </c>
      <c r="Q328">
        <f t="shared" si="15"/>
        <v>-5.8277914442629499E-3</v>
      </c>
      <c r="R328">
        <f t="shared" si="17"/>
        <v>2.074879721427485</v>
      </c>
      <c r="S328">
        <f t="shared" si="16"/>
        <v>1.074879721427485</v>
      </c>
    </row>
    <row r="329" spans="1:19" x14ac:dyDescent="0.25">
      <c r="A329" t="s">
        <v>0</v>
      </c>
      <c r="B329" t="s">
        <v>341</v>
      </c>
      <c r="C329" t="s">
        <v>346</v>
      </c>
      <c r="D329">
        <v>2940.7084960000002</v>
      </c>
      <c r="E329">
        <v>3021.6230496396702</v>
      </c>
      <c r="F329">
        <v>2080.280518</v>
      </c>
      <c r="G329" t="s">
        <v>66</v>
      </c>
      <c r="H329">
        <v>5.87184134483488E-2</v>
      </c>
      <c r="I329" t="s">
        <v>1</v>
      </c>
      <c r="J329" t="s">
        <v>341</v>
      </c>
      <c r="K329" t="s">
        <v>346</v>
      </c>
      <c r="L329">
        <v>39686.785159999999</v>
      </c>
      <c r="M329">
        <v>40254.713427424198</v>
      </c>
      <c r="N329">
        <v>29044.328130000002</v>
      </c>
      <c r="O329" t="s">
        <v>14</v>
      </c>
      <c r="P329">
        <v>-0.01</v>
      </c>
      <c r="Q329">
        <f t="shared" si="15"/>
        <v>2.4359206724174399E-2</v>
      </c>
      <c r="R329">
        <f t="shared" si="17"/>
        <v>2.1254221454895346</v>
      </c>
      <c r="S329">
        <f t="shared" si="16"/>
        <v>1.1254221454895346</v>
      </c>
    </row>
    <row r="330" spans="1:19" x14ac:dyDescent="0.25">
      <c r="A330" t="s">
        <v>0</v>
      </c>
      <c r="B330" t="s">
        <v>342</v>
      </c>
      <c r="C330" t="s">
        <v>347</v>
      </c>
      <c r="D330">
        <v>2747.6857909999999</v>
      </c>
      <c r="E330">
        <v>2822.0584370217998</v>
      </c>
      <c r="F330">
        <v>1956.7890629999999</v>
      </c>
      <c r="G330" t="s">
        <v>66</v>
      </c>
      <c r="H330">
        <v>5.77682074413726E-2</v>
      </c>
      <c r="I330" t="s">
        <v>1</v>
      </c>
      <c r="J330" t="s">
        <v>342</v>
      </c>
      <c r="K330" t="s">
        <v>347</v>
      </c>
      <c r="L330">
        <v>36552.632810000003</v>
      </c>
      <c r="M330">
        <v>37078.271317921899</v>
      </c>
      <c r="N330">
        <v>29029.863280000001</v>
      </c>
      <c r="O330" t="s">
        <v>14</v>
      </c>
      <c r="P330">
        <v>-1.35205190281887E-2</v>
      </c>
      <c r="Q330">
        <f t="shared" si="15"/>
        <v>2.2123844206591949E-2</v>
      </c>
      <c r="R330">
        <f t="shared" si="17"/>
        <v>2.1724446539095852</v>
      </c>
      <c r="S330">
        <f t="shared" si="16"/>
        <v>1.1724446539095852</v>
      </c>
    </row>
    <row r="331" spans="1:19" x14ac:dyDescent="0.25">
      <c r="A331" t="s">
        <v>0</v>
      </c>
      <c r="B331" t="s">
        <v>343</v>
      </c>
      <c r="C331" t="s">
        <v>348</v>
      </c>
      <c r="D331">
        <v>2692.4802249999998</v>
      </c>
      <c r="E331">
        <v>2763.46303593832</v>
      </c>
      <c r="F331">
        <v>2007.8865969999999</v>
      </c>
      <c r="G331" t="s">
        <v>66</v>
      </c>
      <c r="H331">
        <v>5.1052267856489003E-2</v>
      </c>
      <c r="I331" t="s">
        <v>1</v>
      </c>
      <c r="J331" t="s">
        <v>343</v>
      </c>
      <c r="K331" t="s">
        <v>348</v>
      </c>
      <c r="L331">
        <v>36013.085939999997</v>
      </c>
      <c r="M331">
        <v>36498.614713576499</v>
      </c>
      <c r="N331">
        <v>29276.287110000001</v>
      </c>
      <c r="O331" t="s">
        <v>14</v>
      </c>
      <c r="P331">
        <v>-9.7999999999999997E-3</v>
      </c>
      <c r="Q331">
        <f t="shared" si="15"/>
        <v>2.06261339282445E-2</v>
      </c>
      <c r="R331">
        <f t="shared" si="17"/>
        <v>2.2172537882928229</v>
      </c>
      <c r="S331">
        <f t="shared" si="16"/>
        <v>1.2172537882928229</v>
      </c>
    </row>
    <row r="332" spans="1:19" x14ac:dyDescent="0.25">
      <c r="A332" t="s">
        <v>0</v>
      </c>
      <c r="B332" t="s">
        <v>344</v>
      </c>
      <c r="C332" t="s">
        <v>349</v>
      </c>
      <c r="D332">
        <v>2238.9541020000001</v>
      </c>
      <c r="E332">
        <v>2225.3388523244098</v>
      </c>
      <c r="F332">
        <v>2022.2775879999999</v>
      </c>
      <c r="G332" t="s">
        <v>66</v>
      </c>
      <c r="H332">
        <v>1.9555154606023199E-2</v>
      </c>
      <c r="I332" t="s">
        <v>1</v>
      </c>
      <c r="J332" t="s">
        <v>344</v>
      </c>
      <c r="K332" t="s">
        <v>349</v>
      </c>
      <c r="L332">
        <v>30192.335940000001</v>
      </c>
      <c r="M332">
        <v>29048.941389166699</v>
      </c>
      <c r="N332">
        <v>29863.189450000002</v>
      </c>
      <c r="O332" t="s">
        <v>66</v>
      </c>
      <c r="P332">
        <v>-0.01</v>
      </c>
      <c r="Q332">
        <f t="shared" si="15"/>
        <v>4.7775773030115992E-3</v>
      </c>
      <c r="R332">
        <f t="shared" si="17"/>
        <v>2.2278468896667873</v>
      </c>
      <c r="S332">
        <f t="shared" si="16"/>
        <v>1.2278468896667873</v>
      </c>
    </row>
    <row r="333" spans="1:19" x14ac:dyDescent="0.25">
      <c r="A333" t="s">
        <v>0</v>
      </c>
      <c r="B333" t="s">
        <v>345</v>
      </c>
      <c r="C333" t="s">
        <v>350</v>
      </c>
      <c r="D333">
        <v>2342.2458499999998</v>
      </c>
      <c r="E333">
        <v>2297.50699601109</v>
      </c>
      <c r="F333">
        <v>2090.0158689999998</v>
      </c>
      <c r="G333" t="s">
        <v>66</v>
      </c>
      <c r="H333">
        <v>2.1737447147147201E-2</v>
      </c>
      <c r="I333" t="s">
        <v>1</v>
      </c>
      <c r="J333" t="s">
        <v>345</v>
      </c>
      <c r="K333" t="s">
        <v>350</v>
      </c>
      <c r="L333">
        <v>31022.478520000001</v>
      </c>
      <c r="M333">
        <v>30234.137486674401</v>
      </c>
      <c r="N333">
        <v>30434.693360000001</v>
      </c>
      <c r="O333" t="s">
        <v>66</v>
      </c>
      <c r="P333">
        <v>3.7894145667378399E-3</v>
      </c>
      <c r="Q333">
        <f t="shared" si="15"/>
        <v>1.276343085694252E-2</v>
      </c>
      <c r="R333">
        <f t="shared" si="17"/>
        <v>2.2562818594029035</v>
      </c>
      <c r="S333">
        <f t="shared" si="16"/>
        <v>1.2562818594029035</v>
      </c>
    </row>
    <row r="334" spans="1:19" x14ac:dyDescent="0.25">
      <c r="A334" t="s">
        <v>0</v>
      </c>
      <c r="B334" t="s">
        <v>346</v>
      </c>
      <c r="C334" t="s">
        <v>351</v>
      </c>
      <c r="D334">
        <v>2080.280518</v>
      </c>
      <c r="E334">
        <v>2015.8629048616699</v>
      </c>
      <c r="F334">
        <v>1910.9898679999999</v>
      </c>
      <c r="G334" t="s">
        <v>66</v>
      </c>
      <c r="H334">
        <v>1.6475752095468098E-2</v>
      </c>
      <c r="I334" t="s">
        <v>1</v>
      </c>
      <c r="J334" t="s">
        <v>346</v>
      </c>
      <c r="K334" t="s">
        <v>351</v>
      </c>
      <c r="L334">
        <v>29044.328130000002</v>
      </c>
      <c r="M334">
        <v>27683.049798624001</v>
      </c>
      <c r="N334">
        <v>28669.95117</v>
      </c>
      <c r="O334" t="s">
        <v>66</v>
      </c>
      <c r="P334">
        <v>-9.7999999999999997E-3</v>
      </c>
      <c r="Q334">
        <f t="shared" si="15"/>
        <v>3.3378760477340494E-3</v>
      </c>
      <c r="R334">
        <f t="shared" si="17"/>
        <v>2.2638130485783412</v>
      </c>
      <c r="S334">
        <f t="shared" si="16"/>
        <v>1.2638130485783412</v>
      </c>
    </row>
    <row r="335" spans="1:19" x14ac:dyDescent="0.25">
      <c r="A335" t="s">
        <v>0</v>
      </c>
      <c r="B335" t="s">
        <v>347</v>
      </c>
      <c r="C335" t="s">
        <v>352</v>
      </c>
      <c r="D335">
        <v>1956.7890629999999</v>
      </c>
      <c r="E335">
        <v>1897.32241409066</v>
      </c>
      <c r="F335">
        <v>2020.048462</v>
      </c>
      <c r="G335" t="s">
        <v>66</v>
      </c>
      <c r="H335">
        <v>-1.77658462311223E-2</v>
      </c>
      <c r="I335" t="s">
        <v>1</v>
      </c>
      <c r="J335" t="s">
        <v>347</v>
      </c>
      <c r="K335" t="s">
        <v>352</v>
      </c>
      <c r="L335">
        <v>29029.863280000001</v>
      </c>
      <c r="M335">
        <v>28004.777322612601</v>
      </c>
      <c r="N335">
        <v>30332.662110000001</v>
      </c>
      <c r="O335" t="s">
        <v>66</v>
      </c>
      <c r="P335">
        <v>-9.7999999999999997E-3</v>
      </c>
      <c r="Q335">
        <f t="shared" si="15"/>
        <v>-1.378292311556115E-2</v>
      </c>
      <c r="R335">
        <f t="shared" si="17"/>
        <v>2.2326110873817817</v>
      </c>
      <c r="S335">
        <f t="shared" si="16"/>
        <v>1.2326110873817817</v>
      </c>
    </row>
    <row r="336" spans="1:19" x14ac:dyDescent="0.25">
      <c r="A336" t="s">
        <v>0</v>
      </c>
      <c r="B336" t="s">
        <v>348</v>
      </c>
      <c r="C336" t="s">
        <v>353</v>
      </c>
      <c r="D336">
        <v>2007.8865969999999</v>
      </c>
      <c r="E336">
        <v>1945.4081583448899</v>
      </c>
      <c r="F336">
        <v>1958.219482</v>
      </c>
      <c r="G336" t="s">
        <v>66</v>
      </c>
      <c r="H336">
        <v>-1.2224050320706401E-2</v>
      </c>
      <c r="I336" t="s">
        <v>1</v>
      </c>
      <c r="J336" t="s">
        <v>348</v>
      </c>
      <c r="K336" t="s">
        <v>353</v>
      </c>
      <c r="L336">
        <v>29276.287110000001</v>
      </c>
      <c r="M336">
        <v>27871.096971432798</v>
      </c>
      <c r="N336">
        <v>29183.304690000001</v>
      </c>
      <c r="O336" t="s">
        <v>66</v>
      </c>
      <c r="P336">
        <v>-9.7999999999999997E-3</v>
      </c>
      <c r="Q336">
        <f t="shared" si="15"/>
        <v>-1.1012025160353201E-2</v>
      </c>
      <c r="R336">
        <f t="shared" si="17"/>
        <v>2.2080255179142503</v>
      </c>
      <c r="S336">
        <f t="shared" si="16"/>
        <v>1.2080255179142503</v>
      </c>
    </row>
    <row r="337" spans="1:19" x14ac:dyDescent="0.25">
      <c r="A337" t="s">
        <v>0</v>
      </c>
      <c r="B337" t="s">
        <v>349</v>
      </c>
      <c r="C337" t="s">
        <v>354</v>
      </c>
      <c r="D337">
        <v>2022.2775879999999</v>
      </c>
      <c r="E337">
        <v>2007.07968876564</v>
      </c>
      <c r="F337">
        <v>1972.2551269999999</v>
      </c>
      <c r="G337" t="s">
        <v>66</v>
      </c>
      <c r="H337">
        <v>5.1471409164427703E-3</v>
      </c>
      <c r="I337" t="s">
        <v>1</v>
      </c>
      <c r="J337" t="s">
        <v>349</v>
      </c>
      <c r="K337" t="s">
        <v>354</v>
      </c>
      <c r="L337">
        <v>29863.189450000002</v>
      </c>
      <c r="M337">
        <v>28878.384969453498</v>
      </c>
      <c r="N337">
        <v>29099.316409999999</v>
      </c>
      <c r="O337" t="s">
        <v>66</v>
      </c>
      <c r="P337">
        <v>5.1158168572647301E-3</v>
      </c>
      <c r="Q337">
        <f t="shared" si="15"/>
        <v>5.1314788868537502E-3</v>
      </c>
      <c r="R337">
        <f t="shared" si="17"/>
        <v>2.2193559542410615</v>
      </c>
      <c r="S337">
        <f t="shared" si="16"/>
        <v>1.2193559542410615</v>
      </c>
    </row>
    <row r="338" spans="1:19" x14ac:dyDescent="0.25">
      <c r="A338" t="s">
        <v>0</v>
      </c>
      <c r="B338" t="s">
        <v>350</v>
      </c>
      <c r="C338" t="s">
        <v>355</v>
      </c>
      <c r="D338">
        <v>2090.0158689999998</v>
      </c>
      <c r="E338">
        <v>2034.96260951775</v>
      </c>
      <c r="F338">
        <v>1978.6293949999999</v>
      </c>
      <c r="G338" t="s">
        <v>66</v>
      </c>
      <c r="H338">
        <v>1.0858911796042399E-2</v>
      </c>
      <c r="I338" t="s">
        <v>1</v>
      </c>
      <c r="J338" t="s">
        <v>350</v>
      </c>
      <c r="K338" t="s">
        <v>355</v>
      </c>
      <c r="L338">
        <v>30434.693360000001</v>
      </c>
      <c r="M338">
        <v>29396.779509020598</v>
      </c>
      <c r="N338">
        <v>29649.568360000001</v>
      </c>
      <c r="O338" t="s">
        <v>66</v>
      </c>
      <c r="P338">
        <v>5.1594079868856604E-3</v>
      </c>
      <c r="Q338">
        <f t="shared" si="15"/>
        <v>8.0091598914640294E-3</v>
      </c>
      <c r="R338">
        <f t="shared" si="17"/>
        <v>2.2371311309346509</v>
      </c>
      <c r="S338">
        <f t="shared" si="16"/>
        <v>1.2371311309346509</v>
      </c>
    </row>
    <row r="339" spans="1:19" x14ac:dyDescent="0.25">
      <c r="A339" t="s">
        <v>0</v>
      </c>
      <c r="B339" t="s">
        <v>351</v>
      </c>
      <c r="C339" t="s">
        <v>356</v>
      </c>
      <c r="D339">
        <v>1910.9898679999999</v>
      </c>
      <c r="E339">
        <v>1906.0777893097199</v>
      </c>
      <c r="F339">
        <v>1941.865601</v>
      </c>
      <c r="G339" t="s">
        <v>66</v>
      </c>
      <c r="H339">
        <v>-1.12063313147822E-2</v>
      </c>
      <c r="I339" t="s">
        <v>1</v>
      </c>
      <c r="J339" t="s">
        <v>351</v>
      </c>
      <c r="K339" t="s">
        <v>356</v>
      </c>
      <c r="L339">
        <v>28669.95117</v>
      </c>
      <c r="M339">
        <v>28167.6008410262</v>
      </c>
      <c r="N339">
        <v>29532.119139999999</v>
      </c>
      <c r="O339" t="s">
        <v>66</v>
      </c>
      <c r="P339">
        <v>-9.7999999999999997E-3</v>
      </c>
      <c r="Q339">
        <f t="shared" si="15"/>
        <v>-1.05031656573911E-2</v>
      </c>
      <c r="R339">
        <f t="shared" si="17"/>
        <v>2.2136341720691375</v>
      </c>
      <c r="S339">
        <f t="shared" si="16"/>
        <v>1.2136341720691375</v>
      </c>
    </row>
    <row r="340" spans="1:19" x14ac:dyDescent="0.25">
      <c r="A340" t="s">
        <v>0</v>
      </c>
      <c r="B340" t="s">
        <v>352</v>
      </c>
      <c r="C340" t="s">
        <v>357</v>
      </c>
      <c r="D340">
        <v>2020.048462</v>
      </c>
      <c r="E340">
        <v>1959.6314259338801</v>
      </c>
      <c r="F340">
        <v>1795.460693</v>
      </c>
      <c r="G340" t="s">
        <v>66</v>
      </c>
      <c r="H340">
        <v>2.2435879309315301E-2</v>
      </c>
      <c r="I340" t="s">
        <v>1</v>
      </c>
      <c r="J340" t="s">
        <v>352</v>
      </c>
      <c r="K340" t="s">
        <v>357</v>
      </c>
      <c r="L340">
        <v>30332.662110000001</v>
      </c>
      <c r="M340">
        <v>29718.499181812698</v>
      </c>
      <c r="N340">
        <v>29258.072270000001</v>
      </c>
      <c r="O340" t="s">
        <v>66</v>
      </c>
      <c r="P340">
        <v>7.0853645229228398E-3</v>
      </c>
      <c r="Q340">
        <f t="shared" si="15"/>
        <v>1.4760621916119071E-2</v>
      </c>
      <c r="R340">
        <f t="shared" si="17"/>
        <v>2.2463087891436513</v>
      </c>
      <c r="S340">
        <f t="shared" si="16"/>
        <v>1.2463087891436513</v>
      </c>
    </row>
    <row r="341" spans="1:19" x14ac:dyDescent="0.25">
      <c r="A341" t="s">
        <v>0</v>
      </c>
      <c r="B341" t="s">
        <v>353</v>
      </c>
      <c r="C341" t="s">
        <v>358</v>
      </c>
      <c r="D341">
        <v>1958.219482</v>
      </c>
      <c r="E341">
        <v>1911.8768351619599</v>
      </c>
      <c r="F341">
        <v>1724.5722659999999</v>
      </c>
      <c r="G341" t="s">
        <v>66</v>
      </c>
      <c r="H341">
        <v>2.4063230669257502E-2</v>
      </c>
      <c r="I341" t="s">
        <v>1</v>
      </c>
      <c r="J341" t="s">
        <v>353</v>
      </c>
      <c r="K341" t="s">
        <v>358</v>
      </c>
      <c r="L341">
        <v>29183.304690000001</v>
      </c>
      <c r="M341">
        <v>28532.177752403</v>
      </c>
      <c r="N341">
        <v>28593.925780000001</v>
      </c>
      <c r="O341" t="s">
        <v>66</v>
      </c>
      <c r="P341">
        <v>-9.7999999999999997E-3</v>
      </c>
      <c r="Q341">
        <f t="shared" si="15"/>
        <v>7.1316153346287509E-3</v>
      </c>
      <c r="R341">
        <f t="shared" si="17"/>
        <v>2.2623285993506195</v>
      </c>
      <c r="S341">
        <f t="shared" si="16"/>
        <v>1.2623285993506195</v>
      </c>
    </row>
    <row r="342" spans="1:19" x14ac:dyDescent="0.25">
      <c r="A342" t="s">
        <v>0</v>
      </c>
      <c r="B342" t="s">
        <v>354</v>
      </c>
      <c r="C342" t="s">
        <v>359</v>
      </c>
      <c r="D342">
        <v>1972.2551269999999</v>
      </c>
      <c r="E342">
        <v>1905.3380681989199</v>
      </c>
      <c r="F342">
        <v>1940.3519289999999</v>
      </c>
      <c r="G342" t="s">
        <v>66</v>
      </c>
      <c r="H342">
        <v>3.4351999052503802E-3</v>
      </c>
      <c r="I342" t="s">
        <v>1</v>
      </c>
      <c r="J342" t="s">
        <v>354</v>
      </c>
      <c r="K342" t="s">
        <v>359</v>
      </c>
      <c r="L342">
        <v>29099.316409999999</v>
      </c>
      <c r="M342">
        <v>28832.3574180098</v>
      </c>
      <c r="N342">
        <v>31776.884770000001</v>
      </c>
      <c r="O342" t="s">
        <v>66</v>
      </c>
      <c r="P342">
        <v>-1.7602944464426298E-2</v>
      </c>
      <c r="Q342">
        <f t="shared" si="15"/>
        <v>-7.0838722795879593E-3</v>
      </c>
      <c r="R342">
        <f t="shared" si="17"/>
        <v>2.2463025524983604</v>
      </c>
      <c r="S342">
        <f t="shared" si="16"/>
        <v>1.2463025524983604</v>
      </c>
    </row>
    <row r="343" spans="1:19" x14ac:dyDescent="0.25">
      <c r="A343" t="s">
        <v>0</v>
      </c>
      <c r="B343" t="s">
        <v>355</v>
      </c>
      <c r="C343" t="s">
        <v>360</v>
      </c>
      <c r="D343">
        <v>1978.6293949999999</v>
      </c>
      <c r="E343">
        <v>1930.1266922529701</v>
      </c>
      <c r="F343">
        <v>1817.638794</v>
      </c>
      <c r="G343" t="s">
        <v>66</v>
      </c>
      <c r="H343">
        <v>1.6472941401439099E-2</v>
      </c>
      <c r="I343" t="s">
        <v>1</v>
      </c>
      <c r="J343" t="s">
        <v>355</v>
      </c>
      <c r="K343" t="s">
        <v>360</v>
      </c>
      <c r="L343">
        <v>29649.568360000001</v>
      </c>
      <c r="M343">
        <v>28851.5627948826</v>
      </c>
      <c r="N343">
        <v>29783.3125</v>
      </c>
      <c r="O343" t="s">
        <v>66</v>
      </c>
      <c r="P343">
        <v>-1.3560845319773101E-2</v>
      </c>
      <c r="Q343">
        <f t="shared" si="15"/>
        <v>1.456048040832999E-3</v>
      </c>
      <c r="R343">
        <f t="shared" si="17"/>
        <v>2.249573276929044</v>
      </c>
      <c r="S343">
        <f t="shared" si="16"/>
        <v>1.249573276929044</v>
      </c>
    </row>
    <row r="344" spans="1:19" x14ac:dyDescent="0.25">
      <c r="A344" t="s">
        <v>0</v>
      </c>
      <c r="B344" t="s">
        <v>356</v>
      </c>
      <c r="C344" t="s">
        <v>361</v>
      </c>
      <c r="D344">
        <v>1941.865601</v>
      </c>
      <c r="E344">
        <v>1882.6383778534901</v>
      </c>
      <c r="F344">
        <v>1832.7932129999999</v>
      </c>
      <c r="G344" t="s">
        <v>66</v>
      </c>
      <c r="H344">
        <v>1.1433773124549001E-2</v>
      </c>
      <c r="I344" t="s">
        <v>1</v>
      </c>
      <c r="J344" t="s">
        <v>356</v>
      </c>
      <c r="K344" t="s">
        <v>361</v>
      </c>
      <c r="L344">
        <v>29532.119139999999</v>
      </c>
      <c r="M344">
        <v>28792.309294587201</v>
      </c>
      <c r="N344">
        <v>30435.880860000001</v>
      </c>
      <c r="O344" t="s">
        <v>66</v>
      </c>
      <c r="P344">
        <v>-1.4410972072625801E-2</v>
      </c>
      <c r="Q344">
        <f t="shared" si="15"/>
        <v>-1.4885994740383999E-3</v>
      </c>
      <c r="R344">
        <f t="shared" si="17"/>
        <v>2.2462245633321962</v>
      </c>
      <c r="S344">
        <f t="shared" si="16"/>
        <v>1.2462245633321962</v>
      </c>
    </row>
    <row r="345" spans="1:19" x14ac:dyDescent="0.25">
      <c r="A345" t="s">
        <v>0</v>
      </c>
      <c r="B345" t="s">
        <v>357</v>
      </c>
      <c r="C345" t="s">
        <v>362</v>
      </c>
      <c r="D345">
        <v>1795.460693</v>
      </c>
      <c r="E345">
        <v>1808.6456739119501</v>
      </c>
      <c r="F345">
        <v>1773.4514160000001</v>
      </c>
      <c r="G345" t="s">
        <v>66</v>
      </c>
      <c r="H345">
        <v>-2.2358046242118401E-2</v>
      </c>
      <c r="I345" t="s">
        <v>1</v>
      </c>
      <c r="J345" t="s">
        <v>357</v>
      </c>
      <c r="K345" t="s">
        <v>362</v>
      </c>
      <c r="L345">
        <v>29258.072270000001</v>
      </c>
      <c r="M345">
        <v>28398.388769741701</v>
      </c>
      <c r="N345">
        <v>29677.95508</v>
      </c>
      <c r="O345" t="s">
        <v>66</v>
      </c>
      <c r="P345">
        <v>-1.64211340758302E-2</v>
      </c>
      <c r="Q345">
        <f t="shared" si="15"/>
        <v>-1.9389590158974301E-2</v>
      </c>
      <c r="R345">
        <f t="shared" si="17"/>
        <v>2.202671189644164</v>
      </c>
      <c r="S345">
        <f t="shared" si="16"/>
        <v>1.202671189644164</v>
      </c>
    </row>
    <row r="346" spans="1:19" x14ac:dyDescent="0.25">
      <c r="A346" t="s">
        <v>0</v>
      </c>
      <c r="B346" t="s">
        <v>358</v>
      </c>
      <c r="C346" t="s">
        <v>363</v>
      </c>
      <c r="D346">
        <v>1724.5722659999999</v>
      </c>
      <c r="E346">
        <v>1695.81650066002</v>
      </c>
      <c r="F346">
        <v>1858.2795410000001</v>
      </c>
      <c r="G346" t="s">
        <v>66</v>
      </c>
      <c r="H346">
        <v>-3.1498058777201701E-2</v>
      </c>
      <c r="I346" t="s">
        <v>1</v>
      </c>
      <c r="J346" t="s">
        <v>358</v>
      </c>
      <c r="K346" t="s">
        <v>363</v>
      </c>
      <c r="L346">
        <v>28593.925780000001</v>
      </c>
      <c r="M346">
        <v>28266.3615708045</v>
      </c>
      <c r="N346">
        <v>31348.066409999999</v>
      </c>
      <c r="O346" t="s">
        <v>66</v>
      </c>
      <c r="P346">
        <v>-9.7999999999999997E-3</v>
      </c>
      <c r="Q346">
        <f t="shared" si="15"/>
        <v>-2.0649029388600852E-2</v>
      </c>
      <c r="R346">
        <f t="shared" si="17"/>
        <v>2.1571881675157774</v>
      </c>
      <c r="S346">
        <f t="shared" si="16"/>
        <v>1.1571881675157774</v>
      </c>
    </row>
    <row r="347" spans="1:19" x14ac:dyDescent="0.25">
      <c r="A347" t="s">
        <v>0</v>
      </c>
      <c r="B347" t="s">
        <v>359</v>
      </c>
      <c r="C347" t="s">
        <v>364</v>
      </c>
      <c r="D347">
        <v>1940.3519289999999</v>
      </c>
      <c r="E347">
        <v>1880.71342743236</v>
      </c>
      <c r="F347">
        <v>1813.730591</v>
      </c>
      <c r="G347" t="s">
        <v>66</v>
      </c>
      <c r="H347">
        <v>1.3251378578035201E-2</v>
      </c>
      <c r="I347" t="s">
        <v>1</v>
      </c>
      <c r="J347" t="s">
        <v>359</v>
      </c>
      <c r="K347" t="s">
        <v>364</v>
      </c>
      <c r="L347">
        <v>31776.884770000001</v>
      </c>
      <c r="M347">
        <v>31064.504859884499</v>
      </c>
      <c r="N347">
        <v>31137.412110000001</v>
      </c>
      <c r="O347" t="s">
        <v>66</v>
      </c>
      <c r="P347">
        <v>4.0247662074396496E-3</v>
      </c>
      <c r="Q347">
        <f t="shared" si="15"/>
        <v>8.638072392737426E-3</v>
      </c>
      <c r="R347">
        <f t="shared" si="17"/>
        <v>2.1758221150715356</v>
      </c>
      <c r="S347">
        <f t="shared" si="16"/>
        <v>1.1758221150715356</v>
      </c>
    </row>
    <row r="348" spans="1:19" x14ac:dyDescent="0.25">
      <c r="A348" t="s">
        <v>0</v>
      </c>
      <c r="B348" t="s">
        <v>360</v>
      </c>
      <c r="C348" t="s">
        <v>365</v>
      </c>
      <c r="D348">
        <v>1817.638794</v>
      </c>
      <c r="E348">
        <v>1735.7205169342501</v>
      </c>
      <c r="F348">
        <v>1790.827759</v>
      </c>
      <c r="G348" t="s">
        <v>66</v>
      </c>
      <c r="H348">
        <v>3.1500949350886198E-3</v>
      </c>
      <c r="I348" t="s">
        <v>1</v>
      </c>
      <c r="J348" t="s">
        <v>360</v>
      </c>
      <c r="K348" t="s">
        <v>365</v>
      </c>
      <c r="L348">
        <v>29783.3125</v>
      </c>
      <c r="M348">
        <v>29013.674132871602</v>
      </c>
      <c r="N348">
        <v>30186.021479999999</v>
      </c>
      <c r="O348" t="s">
        <v>66</v>
      </c>
      <c r="P348">
        <v>-9.7999999999999997E-3</v>
      </c>
      <c r="Q348">
        <f t="shared" si="15"/>
        <v>-3.3249525324556897E-3</v>
      </c>
      <c r="R348">
        <f t="shared" si="17"/>
        <v>2.1685876098198555</v>
      </c>
      <c r="S348">
        <f t="shared" si="16"/>
        <v>1.1685876098198555</v>
      </c>
    </row>
    <row r="349" spans="1:19" x14ac:dyDescent="0.25">
      <c r="A349" t="s">
        <v>0</v>
      </c>
      <c r="B349" t="s">
        <v>361</v>
      </c>
      <c r="C349" t="s">
        <v>366</v>
      </c>
      <c r="D349">
        <v>1832.7932129999999</v>
      </c>
      <c r="E349">
        <v>1880.78831685873</v>
      </c>
      <c r="F349">
        <v>1787.5310059999999</v>
      </c>
      <c r="G349" t="s">
        <v>66</v>
      </c>
      <c r="H349">
        <v>5.1391504375894901E-3</v>
      </c>
      <c r="I349" t="s">
        <v>1</v>
      </c>
      <c r="J349" t="s">
        <v>361</v>
      </c>
      <c r="K349" t="s">
        <v>366</v>
      </c>
      <c r="L349">
        <v>30435.880860000001</v>
      </c>
      <c r="M349">
        <v>30212.185602664998</v>
      </c>
      <c r="N349">
        <v>30086.427729999999</v>
      </c>
      <c r="O349" t="s">
        <v>66</v>
      </c>
      <c r="P349">
        <v>2.2963234191080398E-3</v>
      </c>
      <c r="Q349">
        <f t="shared" si="15"/>
        <v>3.7177369283487652E-3</v>
      </c>
      <c r="R349">
        <f t="shared" si="17"/>
        <v>2.1766498480592422</v>
      </c>
      <c r="S349">
        <f t="shared" si="16"/>
        <v>1.1766498480592422</v>
      </c>
    </row>
    <row r="350" spans="1:19" x14ac:dyDescent="0.25">
      <c r="A350" t="s">
        <v>0</v>
      </c>
      <c r="B350" t="s">
        <v>362</v>
      </c>
      <c r="C350" t="s">
        <v>367</v>
      </c>
      <c r="D350">
        <v>1773.4514160000001</v>
      </c>
      <c r="E350">
        <v>1734.9948277172</v>
      </c>
      <c r="F350">
        <v>1661.2080080000001</v>
      </c>
      <c r="G350" t="s">
        <v>66</v>
      </c>
      <c r="H350">
        <v>1.2858188094395401E-2</v>
      </c>
      <c r="I350" t="s">
        <v>1</v>
      </c>
      <c r="J350" t="s">
        <v>362</v>
      </c>
      <c r="K350" t="s">
        <v>367</v>
      </c>
      <c r="L350">
        <v>29677.95508</v>
      </c>
      <c r="M350">
        <v>28763.617543746201</v>
      </c>
      <c r="N350">
        <v>29064.322270000001</v>
      </c>
      <c r="O350" t="s">
        <v>66</v>
      </c>
      <c r="P350">
        <v>-9.7999999999999997E-3</v>
      </c>
      <c r="Q350">
        <f t="shared" si="15"/>
        <v>1.5290940471977005E-3</v>
      </c>
      <c r="R350">
        <f t="shared" si="17"/>
        <v>2.1799781503847435</v>
      </c>
      <c r="S350">
        <f t="shared" si="16"/>
        <v>1.1799781503847435</v>
      </c>
    </row>
    <row r="351" spans="1:19" x14ac:dyDescent="0.25">
      <c r="A351" t="s">
        <v>0</v>
      </c>
      <c r="B351" t="s">
        <v>363</v>
      </c>
      <c r="C351" t="s">
        <v>368</v>
      </c>
      <c r="D351">
        <v>1858.2795410000001</v>
      </c>
      <c r="E351">
        <v>1838.0231795703</v>
      </c>
      <c r="F351">
        <v>1206.6176760000001</v>
      </c>
      <c r="G351" t="s">
        <v>66</v>
      </c>
      <c r="H351">
        <v>7.0336042572940294E-2</v>
      </c>
      <c r="I351" t="s">
        <v>1</v>
      </c>
      <c r="J351" t="s">
        <v>363</v>
      </c>
      <c r="K351" t="s">
        <v>368</v>
      </c>
      <c r="L351">
        <v>31348.066409999999</v>
      </c>
      <c r="M351">
        <v>30888.269903797802</v>
      </c>
      <c r="N351">
        <v>22476.378909999999</v>
      </c>
      <c r="O351" t="s">
        <v>66</v>
      </c>
      <c r="P351">
        <v>5.6601178420177999E-2</v>
      </c>
      <c r="Q351">
        <f t="shared" si="15"/>
        <v>6.346861049655915E-2</v>
      </c>
      <c r="R351">
        <f t="shared" si="17"/>
        <v>2.3183383345025224</v>
      </c>
      <c r="S351">
        <f t="shared" si="16"/>
        <v>1.3183383345025224</v>
      </c>
    </row>
    <row r="352" spans="1:19" x14ac:dyDescent="0.25">
      <c r="A352" t="s">
        <v>0</v>
      </c>
      <c r="B352" t="s">
        <v>364</v>
      </c>
      <c r="C352" t="s">
        <v>369</v>
      </c>
      <c r="D352">
        <v>1813.730591</v>
      </c>
      <c r="E352">
        <v>1838.0231795703</v>
      </c>
      <c r="F352">
        <v>1207.340332</v>
      </c>
      <c r="G352" t="s">
        <v>55</v>
      </c>
      <c r="H352">
        <v>0</v>
      </c>
      <c r="I352" t="s">
        <v>1</v>
      </c>
      <c r="J352" t="s">
        <v>364</v>
      </c>
      <c r="K352" t="s">
        <v>369</v>
      </c>
      <c r="L352">
        <v>31137.412110000001</v>
      </c>
      <c r="M352">
        <v>30666.786758470102</v>
      </c>
      <c r="N352">
        <v>22119.910159999999</v>
      </c>
      <c r="O352" t="s">
        <v>66</v>
      </c>
      <c r="P352">
        <v>5.7920689864293197E-2</v>
      </c>
      <c r="Q352">
        <f t="shared" si="15"/>
        <v>2.8960344932146598E-2</v>
      </c>
      <c r="R352">
        <f t="shared" si="17"/>
        <v>2.3854782123391334</v>
      </c>
      <c r="S352">
        <f t="shared" si="16"/>
        <v>1.3854782123391334</v>
      </c>
    </row>
    <row r="353" spans="1:19" x14ac:dyDescent="0.25">
      <c r="A353" t="s">
        <v>0</v>
      </c>
      <c r="B353" t="s">
        <v>365</v>
      </c>
      <c r="C353" t="s">
        <v>370</v>
      </c>
      <c r="D353">
        <v>1790.827759</v>
      </c>
      <c r="E353">
        <v>1779.2870819223101</v>
      </c>
      <c r="F353">
        <v>1234.0748289999999</v>
      </c>
      <c r="G353" t="s">
        <v>66</v>
      </c>
      <c r="H353">
        <v>6.2178277860835802E-2</v>
      </c>
      <c r="I353" t="s">
        <v>1</v>
      </c>
      <c r="J353" t="s">
        <v>365</v>
      </c>
      <c r="K353" t="s">
        <v>370</v>
      </c>
      <c r="L353">
        <v>30186.021479999999</v>
      </c>
      <c r="M353">
        <v>30259.0521780034</v>
      </c>
      <c r="N353">
        <v>22525.789059999999</v>
      </c>
      <c r="O353" t="s">
        <v>66</v>
      </c>
      <c r="P353">
        <v>5.0753508043949E-2</v>
      </c>
      <c r="Q353">
        <f t="shared" si="15"/>
        <v>5.6465892952392405E-2</v>
      </c>
      <c r="R353">
        <f t="shared" si="17"/>
        <v>2.5201763697173396</v>
      </c>
      <c r="S353">
        <f t="shared" si="16"/>
        <v>1.5201763697173396</v>
      </c>
    </row>
    <row r="354" spans="1:19" x14ac:dyDescent="0.25">
      <c r="A354" t="s">
        <v>0</v>
      </c>
      <c r="B354" t="s">
        <v>366</v>
      </c>
      <c r="C354" t="s">
        <v>371</v>
      </c>
      <c r="D354">
        <v>1787.5310059999999</v>
      </c>
      <c r="E354">
        <v>1733.0643877253201</v>
      </c>
      <c r="F354">
        <v>1067.0920410000001</v>
      </c>
      <c r="G354" t="s">
        <v>66</v>
      </c>
      <c r="H354">
        <v>8.0807157311597405E-2</v>
      </c>
      <c r="I354" t="s">
        <v>1</v>
      </c>
      <c r="J354" t="s">
        <v>366</v>
      </c>
      <c r="K354" t="s">
        <v>371</v>
      </c>
      <c r="L354">
        <v>30086.427729999999</v>
      </c>
      <c r="M354">
        <v>29372.131230398601</v>
      </c>
      <c r="N354">
        <v>20380.550780000001</v>
      </c>
      <c r="O354" t="s">
        <v>66</v>
      </c>
      <c r="P354">
        <v>6.4519969184124795E-2</v>
      </c>
      <c r="Q354">
        <f t="shared" si="15"/>
        <v>7.2663563247861107E-2</v>
      </c>
      <c r="R354">
        <f t="shared" si="17"/>
        <v>2.7033013647540605</v>
      </c>
      <c r="S354">
        <f t="shared" si="16"/>
        <v>1.7033013647540605</v>
      </c>
    </row>
    <row r="355" spans="1:19" x14ac:dyDescent="0.25">
      <c r="A355" t="s">
        <v>0</v>
      </c>
      <c r="B355" t="s">
        <v>367</v>
      </c>
      <c r="C355" t="s">
        <v>372</v>
      </c>
      <c r="D355">
        <v>1661.2080080000001</v>
      </c>
      <c r="E355">
        <v>1634.6225290384</v>
      </c>
      <c r="F355">
        <v>1085.428711</v>
      </c>
      <c r="G355" t="s">
        <v>66</v>
      </c>
      <c r="H355">
        <v>6.9520553985675193E-2</v>
      </c>
      <c r="I355" t="s">
        <v>1</v>
      </c>
      <c r="J355" t="s">
        <v>367</v>
      </c>
      <c r="K355" t="s">
        <v>372</v>
      </c>
      <c r="L355">
        <v>29064.322270000001</v>
      </c>
      <c r="M355">
        <v>28501.485457001301</v>
      </c>
      <c r="N355">
        <v>20437.296880000002</v>
      </c>
      <c r="O355" t="s">
        <v>66</v>
      </c>
      <c r="P355">
        <v>5.9365054583810098E-2</v>
      </c>
      <c r="Q355">
        <f t="shared" si="15"/>
        <v>6.4442804284742639E-2</v>
      </c>
      <c r="R355">
        <f t="shared" si="17"/>
        <v>2.8775096855255842</v>
      </c>
      <c r="S355">
        <f t="shared" si="16"/>
        <v>1.8775096855255842</v>
      </c>
    </row>
    <row r="356" spans="1:19" x14ac:dyDescent="0.25">
      <c r="A356" t="s">
        <v>0</v>
      </c>
      <c r="B356" t="s">
        <v>368</v>
      </c>
      <c r="C356" t="s">
        <v>373</v>
      </c>
      <c r="D356">
        <v>1206.6176760000001</v>
      </c>
      <c r="E356">
        <v>1179.7652741446</v>
      </c>
      <c r="F356">
        <v>1123.684814</v>
      </c>
      <c r="G356" t="s">
        <v>66</v>
      </c>
      <c r="H356">
        <v>1.39463363332993E-2</v>
      </c>
      <c r="I356" t="s">
        <v>1</v>
      </c>
      <c r="J356" t="s">
        <v>368</v>
      </c>
      <c r="K356" t="s">
        <v>373</v>
      </c>
      <c r="L356">
        <v>22476.378909999999</v>
      </c>
      <c r="M356">
        <v>21591.7867913265</v>
      </c>
      <c r="N356">
        <v>20682.472659999999</v>
      </c>
      <c r="O356" t="s">
        <v>66</v>
      </c>
      <c r="P356">
        <v>1.59625912802339E-2</v>
      </c>
      <c r="Q356">
        <f t="shared" si="15"/>
        <v>1.4954463806766599E-2</v>
      </c>
      <c r="R356">
        <f t="shared" si="17"/>
        <v>2.9205412999713971</v>
      </c>
      <c r="S356">
        <f t="shared" si="16"/>
        <v>1.9205412999713971</v>
      </c>
    </row>
    <row r="357" spans="1:19" x14ac:dyDescent="0.25">
      <c r="A357" t="s">
        <v>0</v>
      </c>
      <c r="B357" t="s">
        <v>369</v>
      </c>
      <c r="C357" t="s">
        <v>374</v>
      </c>
      <c r="D357">
        <v>1207.340332</v>
      </c>
      <c r="E357">
        <v>1143.7015283010001</v>
      </c>
      <c r="F357">
        <v>1048.8929439999999</v>
      </c>
      <c r="G357" t="s">
        <v>66</v>
      </c>
      <c r="H357">
        <v>2.6447344481158201E-2</v>
      </c>
      <c r="I357" t="s">
        <v>1</v>
      </c>
      <c r="J357" t="s">
        <v>369</v>
      </c>
      <c r="K357" t="s">
        <v>374</v>
      </c>
      <c r="L357">
        <v>22119.910159999999</v>
      </c>
      <c r="M357">
        <v>21267.016707563002</v>
      </c>
      <c r="N357">
        <v>19963.396479999999</v>
      </c>
      <c r="O357" t="s">
        <v>66</v>
      </c>
      <c r="P357">
        <v>1.9498394563099701E-2</v>
      </c>
      <c r="Q357">
        <f t="shared" si="15"/>
        <v>2.2972869522128951E-2</v>
      </c>
      <c r="R357">
        <f t="shared" si="17"/>
        <v>2.987634514189629</v>
      </c>
      <c r="S357">
        <f t="shared" si="16"/>
        <v>1.987634514189629</v>
      </c>
    </row>
    <row r="358" spans="1:19" x14ac:dyDescent="0.25">
      <c r="A358" t="s">
        <v>0</v>
      </c>
      <c r="B358" t="s">
        <v>370</v>
      </c>
      <c r="C358" t="s">
        <v>375</v>
      </c>
      <c r="D358">
        <v>1234.0748289999999</v>
      </c>
      <c r="E358">
        <v>1165.21194902038</v>
      </c>
      <c r="F358">
        <v>1143.748413</v>
      </c>
      <c r="G358" t="s">
        <v>66</v>
      </c>
      <c r="H358">
        <v>1.48387259309378E-2</v>
      </c>
      <c r="I358" t="s">
        <v>1</v>
      </c>
      <c r="J358" t="s">
        <v>370</v>
      </c>
      <c r="K358" t="s">
        <v>375</v>
      </c>
      <c r="L358">
        <v>22525.789059999999</v>
      </c>
      <c r="M358">
        <v>21035.994140895898</v>
      </c>
      <c r="N358">
        <v>21093.792969999999</v>
      </c>
      <c r="O358" t="s">
        <v>66</v>
      </c>
      <c r="P358">
        <v>1.27142812727733E-2</v>
      </c>
      <c r="Q358">
        <f t="shared" si="15"/>
        <v>1.377650360185555E-2</v>
      </c>
      <c r="R358">
        <f t="shared" si="17"/>
        <v>3.0287936718353903</v>
      </c>
      <c r="S358">
        <f t="shared" si="16"/>
        <v>2.0287936718353903</v>
      </c>
    </row>
    <row r="359" spans="1:19" x14ac:dyDescent="0.25">
      <c r="A359" t="s">
        <v>0</v>
      </c>
      <c r="B359" t="s">
        <v>371</v>
      </c>
      <c r="C359" t="s">
        <v>376</v>
      </c>
      <c r="D359">
        <v>1067.0920410000001</v>
      </c>
      <c r="E359">
        <v>995.24934553340495</v>
      </c>
      <c r="F359">
        <v>1223.8630370000001</v>
      </c>
      <c r="G359" t="s">
        <v>66</v>
      </c>
      <c r="H359">
        <v>-1.1222293241712899E-2</v>
      </c>
      <c r="I359" t="s">
        <v>1</v>
      </c>
      <c r="J359" t="s">
        <v>371</v>
      </c>
      <c r="K359" t="s">
        <v>376</v>
      </c>
      <c r="L359">
        <v>20380.550780000001</v>
      </c>
      <c r="M359">
        <v>19329.414428714099</v>
      </c>
      <c r="N359">
        <v>21219.244139999999</v>
      </c>
      <c r="O359" t="s">
        <v>66</v>
      </c>
      <c r="P359">
        <v>-9.7999999999999997E-3</v>
      </c>
      <c r="Q359">
        <f t="shared" si="15"/>
        <v>-1.0511146620856449E-2</v>
      </c>
      <c r="R359">
        <f t="shared" si="17"/>
        <v>2.9969575774664063</v>
      </c>
      <c r="S359">
        <f t="shared" si="16"/>
        <v>1.9969575774664063</v>
      </c>
    </row>
    <row r="360" spans="1:19" x14ac:dyDescent="0.25">
      <c r="A360" t="s">
        <v>0</v>
      </c>
      <c r="B360" t="s">
        <v>372</v>
      </c>
      <c r="C360" t="s">
        <v>377</v>
      </c>
      <c r="D360">
        <v>1085.428711</v>
      </c>
      <c r="E360">
        <v>1024.93174768637</v>
      </c>
      <c r="F360">
        <v>1191.1551509999999</v>
      </c>
      <c r="G360" t="s">
        <v>66</v>
      </c>
      <c r="H360">
        <v>-1.0736482720512801E-2</v>
      </c>
      <c r="I360" t="s">
        <v>1</v>
      </c>
      <c r="J360" t="s">
        <v>372</v>
      </c>
      <c r="K360" t="s">
        <v>377</v>
      </c>
      <c r="L360">
        <v>20437.296880000002</v>
      </c>
      <c r="M360">
        <v>19827.030734692398</v>
      </c>
      <c r="N360">
        <v>20720.191409999999</v>
      </c>
      <c r="O360" t="s">
        <v>66</v>
      </c>
      <c r="P360">
        <v>-9.7999999999999997E-3</v>
      </c>
      <c r="Q360">
        <f t="shared" si="15"/>
        <v>-1.02682413602564E-2</v>
      </c>
      <c r="R360">
        <f t="shared" si="17"/>
        <v>2.9661840937145318</v>
      </c>
      <c r="S360">
        <f t="shared" si="16"/>
        <v>1.9661840937145318</v>
      </c>
    </row>
    <row r="361" spans="1:19" x14ac:dyDescent="0.25">
      <c r="A361" t="s">
        <v>0</v>
      </c>
      <c r="B361" t="s">
        <v>373</v>
      </c>
      <c r="C361" t="s">
        <v>378</v>
      </c>
      <c r="D361">
        <v>1123.684814</v>
      </c>
      <c r="E361">
        <v>1073.3746954727001</v>
      </c>
      <c r="F361">
        <v>1142.5839840000001</v>
      </c>
      <c r="G361" t="s">
        <v>66</v>
      </c>
      <c r="H361">
        <v>-1.30668385093971E-2</v>
      </c>
      <c r="I361" t="s">
        <v>1</v>
      </c>
      <c r="J361" t="s">
        <v>373</v>
      </c>
      <c r="K361" t="s">
        <v>378</v>
      </c>
      <c r="L361">
        <v>20682.472659999999</v>
      </c>
      <c r="M361">
        <v>19151.801739921499</v>
      </c>
      <c r="N361">
        <v>20255.181639999999</v>
      </c>
      <c r="O361" t="s">
        <v>66</v>
      </c>
      <c r="P361">
        <v>4.1319142737355902E-3</v>
      </c>
      <c r="Q361">
        <f t="shared" si="15"/>
        <v>-4.4674621178307549E-3</v>
      </c>
      <c r="R361">
        <f t="shared" si="17"/>
        <v>2.9529327786413502</v>
      </c>
      <c r="S361">
        <f t="shared" si="16"/>
        <v>1.9529327786413502</v>
      </c>
    </row>
    <row r="362" spans="1:19" x14ac:dyDescent="0.25">
      <c r="A362" t="s">
        <v>0</v>
      </c>
      <c r="B362" t="s">
        <v>374</v>
      </c>
      <c r="C362" t="s">
        <v>379</v>
      </c>
      <c r="D362">
        <v>1048.8929439999999</v>
      </c>
      <c r="E362">
        <v>991.13762673461804</v>
      </c>
      <c r="F362">
        <v>1097.264893</v>
      </c>
      <c r="G362" t="s">
        <v>66</v>
      </c>
      <c r="H362">
        <v>-1.8077002146369599E-2</v>
      </c>
      <c r="I362" t="s">
        <v>1</v>
      </c>
      <c r="J362" t="s">
        <v>374</v>
      </c>
      <c r="K362" t="s">
        <v>379</v>
      </c>
      <c r="L362">
        <v>19963.396479999999</v>
      </c>
      <c r="M362">
        <v>18581.4014778532</v>
      </c>
      <c r="N362">
        <v>20083.894530000001</v>
      </c>
      <c r="O362" t="s">
        <v>66</v>
      </c>
      <c r="P362">
        <v>-9.7999999999999997E-3</v>
      </c>
      <c r="Q362">
        <f t="shared" si="15"/>
        <v>-1.3938501073184799E-2</v>
      </c>
      <c r="R362">
        <f t="shared" si="17"/>
        <v>2.9117733219372148</v>
      </c>
      <c r="S362">
        <f t="shared" si="16"/>
        <v>1.9117733219372148</v>
      </c>
    </row>
    <row r="363" spans="1:19" x14ac:dyDescent="0.25">
      <c r="A363" t="s">
        <v>0</v>
      </c>
      <c r="B363" t="s">
        <v>375</v>
      </c>
      <c r="C363" t="s">
        <v>380</v>
      </c>
      <c r="D363">
        <v>1143.748413</v>
      </c>
      <c r="E363">
        <v>1080.1269889646101</v>
      </c>
      <c r="F363">
        <v>1069.9364009999999</v>
      </c>
      <c r="G363" t="s">
        <v>66</v>
      </c>
      <c r="H363">
        <v>1.31070364008452E-2</v>
      </c>
      <c r="I363" t="s">
        <v>1</v>
      </c>
      <c r="J363" t="s">
        <v>375</v>
      </c>
      <c r="K363" t="s">
        <v>380</v>
      </c>
      <c r="L363">
        <v>21093.792969999999</v>
      </c>
      <c r="M363">
        <v>20702.987358268401</v>
      </c>
      <c r="N363">
        <v>19823.847659999999</v>
      </c>
      <c r="O363" t="s">
        <v>66</v>
      </c>
      <c r="P363">
        <v>1.2040938410708199E-2</v>
      </c>
      <c r="Q363">
        <f t="shared" si="15"/>
        <v>1.2573987405776699E-2</v>
      </c>
      <c r="R363">
        <f t="shared" si="17"/>
        <v>2.9483859230157297</v>
      </c>
      <c r="S363">
        <f t="shared" si="16"/>
        <v>1.9483859230157297</v>
      </c>
    </row>
    <row r="364" spans="1:19" x14ac:dyDescent="0.25">
      <c r="A364" t="s">
        <v>0</v>
      </c>
      <c r="B364" t="s">
        <v>376</v>
      </c>
      <c r="C364" t="s">
        <v>381</v>
      </c>
      <c r="D364">
        <v>1223.8630370000001</v>
      </c>
      <c r="E364">
        <v>1145.7082073070401</v>
      </c>
      <c r="F364">
        <v>1055.777832</v>
      </c>
      <c r="G364" t="s">
        <v>66</v>
      </c>
      <c r="H364">
        <v>2.7667976385988301E-2</v>
      </c>
      <c r="I364" t="s">
        <v>1</v>
      </c>
      <c r="J364" t="s">
        <v>376</v>
      </c>
      <c r="K364" t="s">
        <v>381</v>
      </c>
      <c r="L364">
        <v>21219.244139999999</v>
      </c>
      <c r="M364">
        <v>20391.3067160705</v>
      </c>
      <c r="N364">
        <v>19215.355469999999</v>
      </c>
      <c r="O364" t="s">
        <v>66</v>
      </c>
      <c r="P364">
        <v>1.8887465140405301E-2</v>
      </c>
      <c r="Q364">
        <f t="shared" si="15"/>
        <v>2.3277720763196799E-2</v>
      </c>
      <c r="R364">
        <f t="shared" si="17"/>
        <v>3.0170176272338303</v>
      </c>
      <c r="S364">
        <f t="shared" si="16"/>
        <v>2.0170176272338303</v>
      </c>
    </row>
    <row r="365" spans="1:19" x14ac:dyDescent="0.25">
      <c r="A365" t="s">
        <v>0</v>
      </c>
      <c r="B365" t="s">
        <v>377</v>
      </c>
      <c r="C365" t="s">
        <v>382</v>
      </c>
      <c r="D365">
        <v>1191.1551509999999</v>
      </c>
      <c r="E365">
        <v>1132.3950451093999</v>
      </c>
      <c r="F365">
        <v>1131.3229980000001</v>
      </c>
      <c r="G365" t="s">
        <v>66</v>
      </c>
      <c r="H365">
        <v>1.0246072159410801E-2</v>
      </c>
      <c r="I365" t="s">
        <v>1</v>
      </c>
      <c r="J365" t="s">
        <v>377</v>
      </c>
      <c r="K365" t="s">
        <v>382</v>
      </c>
      <c r="L365">
        <v>20720.191409999999</v>
      </c>
      <c r="M365">
        <v>19937.072309258099</v>
      </c>
      <c r="N365">
        <v>20155.541020000001</v>
      </c>
      <c r="O365" t="s">
        <v>66</v>
      </c>
      <c r="P365">
        <v>5.4502429907813104E-3</v>
      </c>
      <c r="Q365">
        <f t="shared" si="15"/>
        <v>7.8481575750960555E-3</v>
      </c>
      <c r="R365">
        <f t="shared" si="17"/>
        <v>3.0406956569792043</v>
      </c>
      <c r="S365">
        <f t="shared" si="16"/>
        <v>2.0406956569792043</v>
      </c>
    </row>
    <row r="366" spans="1:19" x14ac:dyDescent="0.25">
      <c r="A366" t="s">
        <v>0</v>
      </c>
      <c r="B366" t="s">
        <v>378</v>
      </c>
      <c r="C366" t="s">
        <v>383</v>
      </c>
      <c r="D366">
        <v>1142.5839840000001</v>
      </c>
      <c r="E366">
        <v>1082.5541090972399</v>
      </c>
      <c r="F366">
        <v>1185.4975589999999</v>
      </c>
      <c r="G366" t="s">
        <v>66</v>
      </c>
      <c r="H366">
        <v>-7.3116710195370201E-3</v>
      </c>
      <c r="I366" t="s">
        <v>1</v>
      </c>
      <c r="J366" t="s">
        <v>378</v>
      </c>
      <c r="K366" t="s">
        <v>383</v>
      </c>
      <c r="L366">
        <v>20255.181639999999</v>
      </c>
      <c r="M366">
        <v>19655.2625802562</v>
      </c>
      <c r="N366">
        <v>20544.660159999999</v>
      </c>
      <c r="O366" t="s">
        <v>66</v>
      </c>
      <c r="P366">
        <v>-2.8583157154052599E-3</v>
      </c>
      <c r="Q366">
        <f t="shared" si="15"/>
        <v>-5.0849933674711398E-3</v>
      </c>
      <c r="R366">
        <f t="shared" si="17"/>
        <v>3.0252337397309668</v>
      </c>
      <c r="S366">
        <f t="shared" si="16"/>
        <v>2.0252337397309668</v>
      </c>
    </row>
    <row r="367" spans="1:19" x14ac:dyDescent="0.25">
      <c r="A367" t="s">
        <v>0</v>
      </c>
      <c r="B367" t="s">
        <v>379</v>
      </c>
      <c r="C367" t="s">
        <v>384</v>
      </c>
      <c r="D367">
        <v>1097.264893</v>
      </c>
      <c r="E367">
        <v>1030.7843514159899</v>
      </c>
      <c r="F367">
        <v>1236.792725</v>
      </c>
      <c r="G367" t="s">
        <v>66</v>
      </c>
      <c r="H367">
        <v>-1.6081779078664E-2</v>
      </c>
      <c r="I367" t="s">
        <v>1</v>
      </c>
      <c r="J367" t="s">
        <v>379</v>
      </c>
      <c r="K367" t="s">
        <v>384</v>
      </c>
      <c r="L367">
        <v>20083.894530000001</v>
      </c>
      <c r="M367">
        <v>19360.825710968002</v>
      </c>
      <c r="N367">
        <v>21613.29492</v>
      </c>
      <c r="O367" t="s">
        <v>66</v>
      </c>
      <c r="P367">
        <v>-9.7999999999999997E-3</v>
      </c>
      <c r="Q367">
        <f t="shared" si="15"/>
        <v>-1.2940889539332E-2</v>
      </c>
      <c r="R367">
        <f t="shared" si="17"/>
        <v>2.9860845240744478</v>
      </c>
      <c r="S367">
        <f t="shared" si="16"/>
        <v>1.9860845240744478</v>
      </c>
    </row>
    <row r="368" spans="1:19" x14ac:dyDescent="0.25">
      <c r="A368" t="s">
        <v>0</v>
      </c>
      <c r="B368" t="s">
        <v>380</v>
      </c>
      <c r="C368" t="s">
        <v>385</v>
      </c>
      <c r="D368">
        <v>1069.9364009999999</v>
      </c>
      <c r="E368">
        <v>1037.7013025968199</v>
      </c>
      <c r="F368">
        <v>1218.876953</v>
      </c>
      <c r="G368" t="s">
        <v>66</v>
      </c>
      <c r="H368">
        <v>-1.4903298163420399E-2</v>
      </c>
      <c r="I368" t="s">
        <v>1</v>
      </c>
      <c r="J368" t="s">
        <v>380</v>
      </c>
      <c r="K368" t="s">
        <v>385</v>
      </c>
      <c r="L368">
        <v>19823.847659999999</v>
      </c>
      <c r="M368">
        <v>19141.2282881098</v>
      </c>
      <c r="N368">
        <v>21748.98633</v>
      </c>
      <c r="O368" t="s">
        <v>66</v>
      </c>
      <c r="P368">
        <v>-9.7999999999999997E-3</v>
      </c>
      <c r="Q368">
        <f t="shared" si="15"/>
        <v>-1.23516490817102E-2</v>
      </c>
      <c r="R368">
        <f t="shared" si="17"/>
        <v>2.9492014559047548</v>
      </c>
      <c r="S368">
        <f t="shared" si="16"/>
        <v>1.9492014559047548</v>
      </c>
    </row>
    <row r="369" spans="1:19" x14ac:dyDescent="0.25">
      <c r="A369" t="s">
        <v>0</v>
      </c>
      <c r="B369" t="s">
        <v>381</v>
      </c>
      <c r="C369" t="s">
        <v>386</v>
      </c>
      <c r="D369">
        <v>1055.777832</v>
      </c>
      <c r="E369">
        <v>1009.36305177703</v>
      </c>
      <c r="F369">
        <v>1095.717529</v>
      </c>
      <c r="G369" t="s">
        <v>66</v>
      </c>
      <c r="H369">
        <v>-1.77852711345809E-2</v>
      </c>
      <c r="I369" t="s">
        <v>1</v>
      </c>
      <c r="J369" t="s">
        <v>381</v>
      </c>
      <c r="K369" t="s">
        <v>386</v>
      </c>
      <c r="L369">
        <v>19215.355469999999</v>
      </c>
      <c r="M369">
        <v>18654.742518051</v>
      </c>
      <c r="N369">
        <v>19949.73242</v>
      </c>
      <c r="O369" t="s">
        <v>66</v>
      </c>
      <c r="P369">
        <v>-9.7999999999999997E-3</v>
      </c>
      <c r="Q369">
        <f t="shared" si="15"/>
        <v>-1.379263556729045E-2</v>
      </c>
      <c r="R369">
        <f t="shared" si="17"/>
        <v>2.9085241950089378</v>
      </c>
      <c r="S369">
        <f t="shared" si="16"/>
        <v>1.9085241950089378</v>
      </c>
    </row>
    <row r="370" spans="1:19" x14ac:dyDescent="0.25">
      <c r="A370" t="s">
        <v>0</v>
      </c>
      <c r="B370" t="s">
        <v>382</v>
      </c>
      <c r="C370" t="s">
        <v>387</v>
      </c>
      <c r="D370">
        <v>1131.3229980000001</v>
      </c>
      <c r="E370">
        <v>1071.89170054545</v>
      </c>
      <c r="F370">
        <v>1036.5581050000001</v>
      </c>
      <c r="G370" t="s">
        <v>66</v>
      </c>
      <c r="H370">
        <v>-1.86440403291438E-2</v>
      </c>
      <c r="I370" t="s">
        <v>1</v>
      </c>
      <c r="J370" t="s">
        <v>382</v>
      </c>
      <c r="K370" t="s">
        <v>387</v>
      </c>
      <c r="L370">
        <v>20155.541020000001</v>
      </c>
      <c r="M370">
        <v>19464.132617260399</v>
      </c>
      <c r="N370">
        <v>19284.585940000001</v>
      </c>
      <c r="O370" t="s">
        <v>66</v>
      </c>
      <c r="P370">
        <v>-9.7999999999999997E-3</v>
      </c>
      <c r="Q370">
        <f t="shared" si="15"/>
        <v>-1.42220201645719E-2</v>
      </c>
      <c r="R370">
        <f t="shared" si="17"/>
        <v>2.8671591052583754</v>
      </c>
      <c r="S370">
        <f t="shared" si="16"/>
        <v>1.8671591052583754</v>
      </c>
    </row>
    <row r="371" spans="1:19" x14ac:dyDescent="0.25">
      <c r="A371" t="s">
        <v>0</v>
      </c>
      <c r="B371" t="s">
        <v>383</v>
      </c>
      <c r="C371" t="s">
        <v>388</v>
      </c>
      <c r="D371">
        <v>1185.4975589999999</v>
      </c>
      <c r="E371">
        <v>1131.1310278743799</v>
      </c>
      <c r="F371">
        <v>1114.6381839999999</v>
      </c>
      <c r="G371" t="s">
        <v>66</v>
      </c>
      <c r="H371">
        <v>1.2154368773187801E-2</v>
      </c>
      <c r="I371" t="s">
        <v>1</v>
      </c>
      <c r="J371" t="s">
        <v>383</v>
      </c>
      <c r="K371" t="s">
        <v>388</v>
      </c>
      <c r="L371">
        <v>20544.660159999999</v>
      </c>
      <c r="M371">
        <v>19815.164049151899</v>
      </c>
      <c r="N371">
        <v>20232.261719999999</v>
      </c>
      <c r="O371" t="s">
        <v>66</v>
      </c>
      <c r="P371">
        <v>-9.7999999999999997E-3</v>
      </c>
      <c r="Q371">
        <f t="shared" si="15"/>
        <v>1.1771843865939005E-3</v>
      </c>
      <c r="R371">
        <f t="shared" si="17"/>
        <v>2.8705342801909661</v>
      </c>
      <c r="S371">
        <f t="shared" si="16"/>
        <v>1.8705342801909661</v>
      </c>
    </row>
    <row r="372" spans="1:19" x14ac:dyDescent="0.25">
      <c r="A372" t="s">
        <v>0</v>
      </c>
      <c r="B372" t="s">
        <v>384</v>
      </c>
      <c r="C372" t="s">
        <v>389</v>
      </c>
      <c r="D372">
        <v>1236.792725</v>
      </c>
      <c r="E372">
        <v>1198.3307446930401</v>
      </c>
      <c r="F372">
        <v>1191.5513920000001</v>
      </c>
      <c r="G372" t="s">
        <v>66</v>
      </c>
      <c r="H372">
        <v>7.5159118881459996E-3</v>
      </c>
      <c r="I372" t="s">
        <v>1</v>
      </c>
      <c r="J372" t="s">
        <v>384</v>
      </c>
      <c r="K372" t="s">
        <v>389</v>
      </c>
      <c r="L372">
        <v>21613.29492</v>
      </c>
      <c r="M372">
        <v>21172.274356554601</v>
      </c>
      <c r="N372">
        <v>20559.17383</v>
      </c>
      <c r="O372" t="s">
        <v>66</v>
      </c>
      <c r="P372">
        <v>9.7543765899808493E-3</v>
      </c>
      <c r="Q372">
        <f t="shared" si="15"/>
        <v>8.6351442390634244E-3</v>
      </c>
      <c r="R372">
        <f t="shared" si="17"/>
        <v>2.8953217577435915</v>
      </c>
      <c r="S372">
        <f t="shared" si="16"/>
        <v>1.8953217577435915</v>
      </c>
    </row>
    <row r="373" spans="1:19" x14ac:dyDescent="0.25">
      <c r="A373" t="s">
        <v>0</v>
      </c>
      <c r="B373" t="s">
        <v>385</v>
      </c>
      <c r="C373" t="s">
        <v>390</v>
      </c>
      <c r="D373">
        <v>1218.876953</v>
      </c>
      <c r="E373">
        <v>1178.51184787801</v>
      </c>
      <c r="F373">
        <v>1230.9858400000001</v>
      </c>
      <c r="G373" t="s">
        <v>66</v>
      </c>
      <c r="H373">
        <v>-1.78689243736977E-3</v>
      </c>
      <c r="I373" t="s">
        <v>1</v>
      </c>
      <c r="J373" t="s">
        <v>385</v>
      </c>
      <c r="K373" t="s">
        <v>390</v>
      </c>
      <c r="L373">
        <v>21748.98633</v>
      </c>
      <c r="M373">
        <v>21281.5423620699</v>
      </c>
      <c r="N373">
        <v>20819.228520000001</v>
      </c>
      <c r="O373" t="s">
        <v>66</v>
      </c>
      <c r="P373">
        <v>8.5498955757539307E-3</v>
      </c>
      <c r="Q373">
        <f t="shared" si="15"/>
        <v>3.3815015691920805E-3</v>
      </c>
      <c r="R373">
        <f t="shared" si="17"/>
        <v>2.9051122928107174</v>
      </c>
      <c r="S373">
        <f t="shared" si="16"/>
        <v>1.9051122928107174</v>
      </c>
    </row>
    <row r="374" spans="1:19" x14ac:dyDescent="0.25">
      <c r="A374" t="s">
        <v>0</v>
      </c>
      <c r="B374" t="s">
        <v>386</v>
      </c>
      <c r="C374" t="s">
        <v>391</v>
      </c>
      <c r="D374">
        <v>1095.717529</v>
      </c>
      <c r="E374">
        <v>1057.6118161709601</v>
      </c>
      <c r="F374">
        <v>1576.310303</v>
      </c>
      <c r="G374" t="s">
        <v>66</v>
      </c>
      <c r="H374">
        <v>-1.76614657407748E-2</v>
      </c>
      <c r="I374" t="s">
        <v>1</v>
      </c>
      <c r="J374" t="s">
        <v>386</v>
      </c>
      <c r="K374" t="s">
        <v>391</v>
      </c>
      <c r="L374">
        <v>19949.73242</v>
      </c>
      <c r="M374">
        <v>19353.664844864401</v>
      </c>
      <c r="N374">
        <v>22436.863280000001</v>
      </c>
      <c r="O374" t="s">
        <v>66</v>
      </c>
      <c r="P374">
        <v>-9.7999999999999997E-3</v>
      </c>
      <c r="Q374">
        <f t="shared" si="15"/>
        <v>-1.37307328703874E-2</v>
      </c>
      <c r="R374">
        <f t="shared" si="17"/>
        <v>2.8652229719596547</v>
      </c>
      <c r="S374">
        <f t="shared" si="16"/>
        <v>1.8652229719596547</v>
      </c>
    </row>
    <row r="375" spans="1:19" x14ac:dyDescent="0.25">
      <c r="A375" t="s">
        <v>0</v>
      </c>
      <c r="B375" t="s">
        <v>387</v>
      </c>
      <c r="C375" t="s">
        <v>392</v>
      </c>
      <c r="D375">
        <v>1036.5581050000001</v>
      </c>
      <c r="E375">
        <v>977.00279943982105</v>
      </c>
      <c r="F375">
        <v>1542.3927000000001</v>
      </c>
      <c r="G375" t="s">
        <v>66</v>
      </c>
      <c r="H375">
        <v>-1.52845133558624E-2</v>
      </c>
      <c r="I375" t="s">
        <v>1</v>
      </c>
      <c r="J375" t="s">
        <v>387</v>
      </c>
      <c r="K375" t="s">
        <v>392</v>
      </c>
      <c r="L375">
        <v>19284.585940000001</v>
      </c>
      <c r="M375">
        <v>18628.101341969701</v>
      </c>
      <c r="N375">
        <v>23394.005860000001</v>
      </c>
      <c r="O375" t="s">
        <v>66</v>
      </c>
      <c r="P375">
        <v>-9.7999999999999997E-3</v>
      </c>
      <c r="Q375">
        <f t="shared" si="15"/>
        <v>-1.2542256677931199E-2</v>
      </c>
      <c r="R375">
        <f t="shared" si="17"/>
        <v>2.8292866100058318</v>
      </c>
      <c r="S375">
        <f t="shared" si="16"/>
        <v>1.8292866100058318</v>
      </c>
    </row>
    <row r="376" spans="1:19" x14ac:dyDescent="0.25">
      <c r="A376" t="s">
        <v>0</v>
      </c>
      <c r="B376" t="s">
        <v>388</v>
      </c>
      <c r="C376" t="s">
        <v>393</v>
      </c>
      <c r="D376">
        <v>1114.6381839999999</v>
      </c>
      <c r="E376">
        <v>1084.0888091655299</v>
      </c>
      <c r="F376">
        <v>1521.866211</v>
      </c>
      <c r="G376" t="s">
        <v>66</v>
      </c>
      <c r="H376">
        <v>-1.3966726444031401E-2</v>
      </c>
      <c r="I376" t="s">
        <v>1</v>
      </c>
      <c r="J376" t="s">
        <v>388</v>
      </c>
      <c r="K376" t="s">
        <v>393</v>
      </c>
      <c r="L376">
        <v>20232.261719999999</v>
      </c>
      <c r="M376">
        <v>19616.424362709298</v>
      </c>
      <c r="N376">
        <v>23261.460940000001</v>
      </c>
      <c r="O376" t="s">
        <v>66</v>
      </c>
      <c r="P376">
        <v>-9.7999999999999997E-3</v>
      </c>
      <c r="Q376">
        <f t="shared" si="15"/>
        <v>-1.18833632220157E-2</v>
      </c>
      <c r="R376">
        <f t="shared" si="17"/>
        <v>2.795665169559947</v>
      </c>
      <c r="S376">
        <f t="shared" si="16"/>
        <v>1.795665169559947</v>
      </c>
    </row>
    <row r="377" spans="1:19" x14ac:dyDescent="0.25">
      <c r="A377" t="s">
        <v>0</v>
      </c>
      <c r="B377" t="s">
        <v>389</v>
      </c>
      <c r="C377" t="s">
        <v>394</v>
      </c>
      <c r="D377">
        <v>1191.5513920000001</v>
      </c>
      <c r="E377">
        <v>1137.7739069104</v>
      </c>
      <c r="F377">
        <v>1575.634644</v>
      </c>
      <c r="G377" t="s">
        <v>66</v>
      </c>
      <c r="H377">
        <v>-2.4595056996081201E-2</v>
      </c>
      <c r="I377" t="s">
        <v>1</v>
      </c>
      <c r="J377" t="s">
        <v>389</v>
      </c>
      <c r="K377" t="s">
        <v>394</v>
      </c>
      <c r="L377">
        <v>20559.17383</v>
      </c>
      <c r="M377">
        <v>19944.517982855501</v>
      </c>
      <c r="N377">
        <v>23154.408200000002</v>
      </c>
      <c r="O377" t="s">
        <v>66</v>
      </c>
      <c r="P377">
        <v>-9.7999999999999997E-3</v>
      </c>
      <c r="Q377">
        <f t="shared" si="15"/>
        <v>-1.7197528498040598E-2</v>
      </c>
      <c r="R377">
        <f t="shared" si="17"/>
        <v>2.7475866381354606</v>
      </c>
      <c r="S377">
        <f t="shared" si="16"/>
        <v>1.7475866381354606</v>
      </c>
    </row>
    <row r="378" spans="1:19" x14ac:dyDescent="0.25">
      <c r="A378" t="s">
        <v>0</v>
      </c>
      <c r="B378" t="s">
        <v>390</v>
      </c>
      <c r="C378" t="s">
        <v>395</v>
      </c>
      <c r="D378">
        <v>1230.9858400000001</v>
      </c>
      <c r="E378">
        <v>1193.42104934951</v>
      </c>
      <c r="F378">
        <v>1535.418823</v>
      </c>
      <c r="G378" t="s">
        <v>66</v>
      </c>
      <c r="H378">
        <v>-1.7400187803947399E-2</v>
      </c>
      <c r="I378" t="s">
        <v>1</v>
      </c>
      <c r="J378" t="s">
        <v>390</v>
      </c>
      <c r="K378" t="s">
        <v>395</v>
      </c>
      <c r="L378">
        <v>20819.228520000001</v>
      </c>
      <c r="M378">
        <v>20471.319983879999</v>
      </c>
      <c r="N378">
        <v>22685.195309999999</v>
      </c>
      <c r="O378" t="s">
        <v>66</v>
      </c>
      <c r="P378">
        <v>-9.7999999999999997E-3</v>
      </c>
      <c r="Q378">
        <f t="shared" si="15"/>
        <v>-1.3600093901973699E-2</v>
      </c>
      <c r="R378">
        <f t="shared" si="17"/>
        <v>2.7102192018530102</v>
      </c>
      <c r="S378">
        <f t="shared" si="16"/>
        <v>1.7102192018530102</v>
      </c>
    </row>
    <row r="379" spans="1:19" x14ac:dyDescent="0.25">
      <c r="A379" t="s">
        <v>0</v>
      </c>
      <c r="B379" t="s">
        <v>391</v>
      </c>
      <c r="C379" t="s">
        <v>396</v>
      </c>
      <c r="D379">
        <v>1576.310303</v>
      </c>
      <c r="E379">
        <v>1541.8273144173199</v>
      </c>
      <c r="F379">
        <v>1441.779297</v>
      </c>
      <c r="G379" t="s">
        <v>66</v>
      </c>
      <c r="H379">
        <v>1.7269101907658999E-2</v>
      </c>
      <c r="I379" t="s">
        <v>1</v>
      </c>
      <c r="J379" t="s">
        <v>391</v>
      </c>
      <c r="K379" t="s">
        <v>396</v>
      </c>
      <c r="L379">
        <v>22436.863280000001</v>
      </c>
      <c r="M379">
        <v>21839.709485232299</v>
      </c>
      <c r="N379">
        <v>21318.869139999999</v>
      </c>
      <c r="O379" t="s">
        <v>66</v>
      </c>
      <c r="P379">
        <v>-9.7999999999999997E-3</v>
      </c>
      <c r="Q379">
        <f t="shared" si="15"/>
        <v>3.7345509538294994E-3</v>
      </c>
      <c r="R379">
        <f t="shared" si="17"/>
        <v>2.7203406535583778</v>
      </c>
      <c r="S379">
        <f t="shared" si="16"/>
        <v>1.7203406535583778</v>
      </c>
    </row>
    <row r="380" spans="1:19" x14ac:dyDescent="0.25">
      <c r="A380" t="s">
        <v>0</v>
      </c>
      <c r="B380" t="s">
        <v>392</v>
      </c>
      <c r="C380" t="s">
        <v>397</v>
      </c>
      <c r="D380">
        <v>1542.3927000000001</v>
      </c>
      <c r="E380">
        <v>1538.46653898621</v>
      </c>
      <c r="F380">
        <v>1449.7769780000001</v>
      </c>
      <c r="G380" t="s">
        <v>14</v>
      </c>
      <c r="H380">
        <v>-1.0200000000000001E-2</v>
      </c>
      <c r="I380" t="s">
        <v>1</v>
      </c>
      <c r="J380" t="s">
        <v>392</v>
      </c>
      <c r="K380" t="s">
        <v>397</v>
      </c>
      <c r="L380">
        <v>23394.005860000001</v>
      </c>
      <c r="M380">
        <v>22502.211984340702</v>
      </c>
      <c r="N380">
        <v>21259.251950000002</v>
      </c>
      <c r="O380" t="s">
        <v>66</v>
      </c>
      <c r="P380">
        <v>1.8250434942825099E-2</v>
      </c>
      <c r="Q380">
        <f t="shared" si="15"/>
        <v>4.025217471412549E-3</v>
      </c>
      <c r="R380">
        <f t="shared" si="17"/>
        <v>2.7312906162852748</v>
      </c>
      <c r="S380">
        <f t="shared" si="16"/>
        <v>1.7312906162852748</v>
      </c>
    </row>
    <row r="381" spans="1:19" x14ac:dyDescent="0.25">
      <c r="A381" t="s">
        <v>0</v>
      </c>
      <c r="B381" t="s">
        <v>393</v>
      </c>
      <c r="C381" t="s">
        <v>398</v>
      </c>
      <c r="D381">
        <v>1521.866211</v>
      </c>
      <c r="E381">
        <v>1518.3147975911399</v>
      </c>
      <c r="F381">
        <v>1638.326172</v>
      </c>
      <c r="G381" t="s">
        <v>14</v>
      </c>
      <c r="H381">
        <v>-0.01</v>
      </c>
      <c r="I381" t="s">
        <v>1</v>
      </c>
      <c r="J381" t="s">
        <v>393</v>
      </c>
      <c r="K381" t="s">
        <v>398</v>
      </c>
      <c r="L381">
        <v>23261.460940000001</v>
      </c>
      <c r="M381">
        <v>22688.014508544999</v>
      </c>
      <c r="N381">
        <v>22948.035159999999</v>
      </c>
      <c r="O381" t="s">
        <v>66</v>
      </c>
      <c r="P381">
        <v>2.6948073537465499E-3</v>
      </c>
      <c r="Q381">
        <f t="shared" si="15"/>
        <v>-3.6525963231267252E-3</v>
      </c>
      <c r="R381">
        <f t="shared" si="17"/>
        <v>2.7213143142228406</v>
      </c>
      <c r="S381">
        <f t="shared" si="16"/>
        <v>1.7213143142228406</v>
      </c>
    </row>
    <row r="382" spans="1:19" x14ac:dyDescent="0.25">
      <c r="A382" t="s">
        <v>0</v>
      </c>
      <c r="B382" t="s">
        <v>394</v>
      </c>
      <c r="C382" t="s">
        <v>399</v>
      </c>
      <c r="D382">
        <v>1575.634644</v>
      </c>
      <c r="E382">
        <v>1482.8278565780299</v>
      </c>
      <c r="F382">
        <v>1725.3524170000001</v>
      </c>
      <c r="G382" t="s">
        <v>55</v>
      </c>
      <c r="H382">
        <v>0</v>
      </c>
      <c r="I382" t="s">
        <v>1</v>
      </c>
      <c r="J382" t="s">
        <v>394</v>
      </c>
      <c r="K382" t="s">
        <v>399</v>
      </c>
      <c r="L382">
        <v>23154.408200000002</v>
      </c>
      <c r="M382">
        <v>22347.643608041501</v>
      </c>
      <c r="N382">
        <v>23855.11133</v>
      </c>
      <c r="O382" t="s">
        <v>66</v>
      </c>
      <c r="P382">
        <v>-6.0524382566598898E-3</v>
      </c>
      <c r="Q382">
        <f t="shared" si="15"/>
        <v>-3.0262191283299449E-3</v>
      </c>
      <c r="R382">
        <f t="shared" si="17"/>
        <v>2.7130790207909414</v>
      </c>
      <c r="S382">
        <f t="shared" si="16"/>
        <v>1.7130790207909414</v>
      </c>
    </row>
    <row r="383" spans="1:19" x14ac:dyDescent="0.25">
      <c r="A383" t="s">
        <v>0</v>
      </c>
      <c r="B383" t="s">
        <v>395</v>
      </c>
      <c r="C383" t="s">
        <v>400</v>
      </c>
      <c r="D383">
        <v>1535.418823</v>
      </c>
      <c r="E383">
        <v>1552.34476601196</v>
      </c>
      <c r="F383">
        <v>1723.3874510000001</v>
      </c>
      <c r="G383" t="s">
        <v>14</v>
      </c>
      <c r="H383">
        <v>-1.0200000000000001E-2</v>
      </c>
      <c r="I383" t="s">
        <v>1</v>
      </c>
      <c r="J383" t="s">
        <v>395</v>
      </c>
      <c r="K383" t="s">
        <v>400</v>
      </c>
      <c r="L383">
        <v>22685.195309999999</v>
      </c>
      <c r="M383">
        <v>22281.670397143698</v>
      </c>
      <c r="N383">
        <v>23756.560549999998</v>
      </c>
      <c r="O383" t="s">
        <v>66</v>
      </c>
      <c r="P383">
        <v>-9.7999999999999997E-3</v>
      </c>
      <c r="Q383">
        <f t="shared" si="15"/>
        <v>-0.01</v>
      </c>
      <c r="R383">
        <f t="shared" si="17"/>
        <v>2.685948230583032</v>
      </c>
      <c r="S383">
        <f t="shared" si="16"/>
        <v>1.685948230583032</v>
      </c>
    </row>
    <row r="384" spans="1:19" x14ac:dyDescent="0.25">
      <c r="A384" t="s">
        <v>0</v>
      </c>
      <c r="B384" t="s">
        <v>396</v>
      </c>
      <c r="C384" t="s">
        <v>401</v>
      </c>
      <c r="D384">
        <v>1441.779297</v>
      </c>
      <c r="E384">
        <v>1400.7768662049</v>
      </c>
      <c r="F384">
        <v>1631.9808350000001</v>
      </c>
      <c r="G384" t="s">
        <v>14</v>
      </c>
      <c r="H384">
        <v>-0.01</v>
      </c>
      <c r="I384" t="s">
        <v>1</v>
      </c>
      <c r="J384" t="s">
        <v>396</v>
      </c>
      <c r="K384" t="s">
        <v>401</v>
      </c>
      <c r="L384">
        <v>21318.869139999999</v>
      </c>
      <c r="M384">
        <v>21106.571314273198</v>
      </c>
      <c r="N384">
        <v>23295.029299999998</v>
      </c>
      <c r="O384" t="s">
        <v>66</v>
      </c>
      <c r="P384">
        <v>-9.7999999999999997E-3</v>
      </c>
      <c r="Q384">
        <f t="shared" si="15"/>
        <v>-9.8999999999999991E-3</v>
      </c>
      <c r="R384">
        <f t="shared" si="17"/>
        <v>2.6593573431002597</v>
      </c>
      <c r="S384">
        <f t="shared" si="16"/>
        <v>1.6593573431002597</v>
      </c>
    </row>
    <row r="385" spans="1:19" x14ac:dyDescent="0.25">
      <c r="A385" t="s">
        <v>0</v>
      </c>
      <c r="B385" t="s">
        <v>397</v>
      </c>
      <c r="C385" t="s">
        <v>402</v>
      </c>
      <c r="D385">
        <v>1449.7769780000001</v>
      </c>
      <c r="E385">
        <v>1450.6502410247001</v>
      </c>
      <c r="F385">
        <v>1631.1898189999999</v>
      </c>
      <c r="G385" t="s">
        <v>14</v>
      </c>
      <c r="H385">
        <v>2.52263100811909E-2</v>
      </c>
      <c r="I385" t="s">
        <v>1</v>
      </c>
      <c r="J385" t="s">
        <v>397</v>
      </c>
      <c r="K385" t="s">
        <v>402</v>
      </c>
      <c r="L385">
        <v>21259.251950000002</v>
      </c>
      <c r="M385">
        <v>20911.048291445299</v>
      </c>
      <c r="N385">
        <v>22991.365229999999</v>
      </c>
      <c r="O385" t="s">
        <v>55</v>
      </c>
      <c r="P385">
        <v>0</v>
      </c>
      <c r="Q385">
        <f t="shared" si="15"/>
        <v>1.261315504059545E-2</v>
      </c>
      <c r="R385">
        <f t="shared" si="17"/>
        <v>2.6929002295771292</v>
      </c>
      <c r="S385">
        <f t="shared" si="16"/>
        <v>1.6929002295771292</v>
      </c>
    </row>
    <row r="386" spans="1:19" x14ac:dyDescent="0.25">
      <c r="A386" t="s">
        <v>0</v>
      </c>
      <c r="B386" t="s">
        <v>398</v>
      </c>
      <c r="C386" t="s">
        <v>403</v>
      </c>
      <c r="D386">
        <v>1638.326172</v>
      </c>
      <c r="E386">
        <v>1598.2046928386501</v>
      </c>
      <c r="F386">
        <v>1618.974365</v>
      </c>
      <c r="G386" t="s">
        <v>14</v>
      </c>
      <c r="H386">
        <v>-2.1623875795594599E-3</v>
      </c>
      <c r="I386" t="s">
        <v>1</v>
      </c>
      <c r="J386" t="s">
        <v>398</v>
      </c>
      <c r="K386" t="s">
        <v>403</v>
      </c>
      <c r="L386">
        <v>22948.035159999999</v>
      </c>
      <c r="M386">
        <v>22239.2637245152</v>
      </c>
      <c r="N386">
        <v>22838.837889999999</v>
      </c>
      <c r="O386" t="s">
        <v>55</v>
      </c>
      <c r="P386">
        <v>0</v>
      </c>
      <c r="Q386">
        <f t="shared" si="15"/>
        <v>-1.0811937897797299E-3</v>
      </c>
      <c r="R386">
        <f t="shared" si="17"/>
        <v>2.6899886825724137</v>
      </c>
      <c r="S386">
        <f t="shared" si="16"/>
        <v>1.6899886825724137</v>
      </c>
    </row>
    <row r="387" spans="1:19" x14ac:dyDescent="0.25">
      <c r="A387" t="s">
        <v>0</v>
      </c>
      <c r="B387" t="s">
        <v>399</v>
      </c>
      <c r="C387" t="s">
        <v>404</v>
      </c>
      <c r="D387">
        <v>1725.3524170000001</v>
      </c>
      <c r="E387">
        <v>1726.20121449353</v>
      </c>
      <c r="F387">
        <v>1608.1667480000001</v>
      </c>
      <c r="G387" t="s">
        <v>14</v>
      </c>
      <c r="H387">
        <v>-0.01</v>
      </c>
      <c r="I387" t="s">
        <v>1</v>
      </c>
      <c r="J387" t="s">
        <v>399</v>
      </c>
      <c r="K387" t="s">
        <v>404</v>
      </c>
      <c r="L387">
        <v>23855.11133</v>
      </c>
      <c r="M387">
        <v>23559.803364697</v>
      </c>
      <c r="N387">
        <v>22625.621090000001</v>
      </c>
      <c r="O387" t="s">
        <v>14</v>
      </c>
      <c r="P387">
        <v>-0.01</v>
      </c>
      <c r="Q387">
        <f t="shared" si="15"/>
        <v>-0.01</v>
      </c>
      <c r="R387">
        <f t="shared" si="17"/>
        <v>2.6630887957466896</v>
      </c>
      <c r="S387">
        <f t="shared" si="16"/>
        <v>1.6630887957466896</v>
      </c>
    </row>
    <row r="388" spans="1:19" x14ac:dyDescent="0.25">
      <c r="A388" t="s">
        <v>0</v>
      </c>
      <c r="B388" t="s">
        <v>400</v>
      </c>
      <c r="C388" t="s">
        <v>405</v>
      </c>
      <c r="D388">
        <v>1723.3874510000001</v>
      </c>
      <c r="E388">
        <v>1678.5005018791101</v>
      </c>
      <c r="F388">
        <v>1736.965942</v>
      </c>
      <c r="G388" t="s">
        <v>14</v>
      </c>
      <c r="H388">
        <v>-0.01</v>
      </c>
      <c r="I388" t="s">
        <v>1</v>
      </c>
      <c r="J388" t="s">
        <v>400</v>
      </c>
      <c r="K388" t="s">
        <v>405</v>
      </c>
      <c r="L388">
        <v>23756.560549999998</v>
      </c>
      <c r="M388">
        <v>23122.783484135602</v>
      </c>
      <c r="N388">
        <v>23310.570309999999</v>
      </c>
      <c r="O388" t="s">
        <v>55</v>
      </c>
      <c r="P388">
        <v>0</v>
      </c>
      <c r="Q388">
        <f t="shared" ref="Q388:Q451" si="18">(P388+H388)/2</f>
        <v>-5.0000000000000001E-3</v>
      </c>
      <c r="R388">
        <f t="shared" si="17"/>
        <v>2.6497733517679563</v>
      </c>
      <c r="S388">
        <f t="shared" ref="S388:S451" si="19">R388-1</f>
        <v>1.6497733517679563</v>
      </c>
    </row>
    <row r="389" spans="1:19" x14ac:dyDescent="0.25">
      <c r="A389" t="s">
        <v>0</v>
      </c>
      <c r="B389" t="s">
        <v>401</v>
      </c>
      <c r="C389" t="s">
        <v>406</v>
      </c>
      <c r="D389">
        <v>1631.9808350000001</v>
      </c>
      <c r="E389">
        <v>1629.93603538037</v>
      </c>
      <c r="F389">
        <v>1776.475586</v>
      </c>
      <c r="G389" t="s">
        <v>14</v>
      </c>
      <c r="H389">
        <v>1.7907898021976398E-2</v>
      </c>
      <c r="I389" t="s">
        <v>1</v>
      </c>
      <c r="J389" t="s">
        <v>401</v>
      </c>
      <c r="K389" t="s">
        <v>406</v>
      </c>
      <c r="L389">
        <v>23295.029299999998</v>
      </c>
      <c r="M389">
        <v>22798.803573379799</v>
      </c>
      <c r="N389">
        <v>23801.15625</v>
      </c>
      <c r="O389" t="s">
        <v>14</v>
      </c>
      <c r="P389">
        <v>4.1453643563350304E-3</v>
      </c>
      <c r="Q389">
        <f t="shared" si="18"/>
        <v>1.1026631189155714E-2</v>
      </c>
      <c r="R389">
        <f t="shared" ref="R389:R452" si="20">(1+Q389)*R388</f>
        <v>2.6789914252527547</v>
      </c>
      <c r="S389">
        <f t="shared" si="19"/>
        <v>1.6789914252527547</v>
      </c>
    </row>
    <row r="390" spans="1:19" x14ac:dyDescent="0.25">
      <c r="A390" t="s">
        <v>0</v>
      </c>
      <c r="B390" t="s">
        <v>402</v>
      </c>
      <c r="C390" t="s">
        <v>407</v>
      </c>
      <c r="D390">
        <v>1631.1898189999999</v>
      </c>
      <c r="E390">
        <v>1577.51281966336</v>
      </c>
      <c r="F390">
        <v>1703.1423339999999</v>
      </c>
      <c r="G390" t="s">
        <v>14</v>
      </c>
      <c r="H390">
        <v>9.0220897607257503E-3</v>
      </c>
      <c r="I390" t="s">
        <v>1</v>
      </c>
      <c r="J390" t="s">
        <v>402</v>
      </c>
      <c r="K390" t="s">
        <v>407</v>
      </c>
      <c r="L390">
        <v>22991.365229999999</v>
      </c>
      <c r="M390">
        <v>22149.754622971999</v>
      </c>
      <c r="N390">
        <v>23154.408200000002</v>
      </c>
      <c r="O390" t="s">
        <v>55</v>
      </c>
      <c r="P390">
        <v>0</v>
      </c>
      <c r="Q390">
        <f t="shared" si="18"/>
        <v>4.5110448803628751E-3</v>
      </c>
      <c r="R390">
        <f t="shared" si="20"/>
        <v>2.6910764758061774</v>
      </c>
      <c r="S390">
        <f t="shared" si="19"/>
        <v>1.6910764758061774</v>
      </c>
    </row>
    <row r="391" spans="1:19" x14ac:dyDescent="0.25">
      <c r="A391" t="s">
        <v>0</v>
      </c>
      <c r="B391" t="s">
        <v>403</v>
      </c>
      <c r="C391" t="s">
        <v>408</v>
      </c>
      <c r="D391">
        <v>1618.974365</v>
      </c>
      <c r="E391">
        <v>1593.4024577984401</v>
      </c>
      <c r="F391">
        <v>1854.302856</v>
      </c>
      <c r="G391" t="s">
        <v>14</v>
      </c>
      <c r="H391">
        <v>2.92713054001939E-2</v>
      </c>
      <c r="I391" t="s">
        <v>1</v>
      </c>
      <c r="J391" t="s">
        <v>403</v>
      </c>
      <c r="K391" t="s">
        <v>408</v>
      </c>
      <c r="L391">
        <v>22838.837889999999</v>
      </c>
      <c r="M391">
        <v>22157.1233560373</v>
      </c>
      <c r="N391">
        <v>23962.390630000002</v>
      </c>
      <c r="O391" t="s">
        <v>55</v>
      </c>
      <c r="P391">
        <v>0</v>
      </c>
      <c r="Q391">
        <f t="shared" si="18"/>
        <v>1.463565270009695E-2</v>
      </c>
      <c r="R391">
        <f t="shared" si="20"/>
        <v>2.7304621364954778</v>
      </c>
      <c r="S391">
        <f t="shared" si="19"/>
        <v>1.7304621364954778</v>
      </c>
    </row>
    <row r="392" spans="1:19" x14ac:dyDescent="0.25">
      <c r="A392" t="s">
        <v>0</v>
      </c>
      <c r="B392" t="s">
        <v>404</v>
      </c>
      <c r="C392" t="s">
        <v>409</v>
      </c>
      <c r="D392">
        <v>1608.1667480000001</v>
      </c>
      <c r="E392">
        <v>1605.7994087627601</v>
      </c>
      <c r="F392">
        <v>1881.025635</v>
      </c>
      <c r="G392" t="s">
        <v>14</v>
      </c>
      <c r="H392">
        <v>3.4134153574477397E-2</v>
      </c>
      <c r="I392" t="s">
        <v>1</v>
      </c>
      <c r="J392" t="s">
        <v>404</v>
      </c>
      <c r="K392" t="s">
        <v>409</v>
      </c>
      <c r="L392">
        <v>22625.621090000001</v>
      </c>
      <c r="M392">
        <v>21997.108555229199</v>
      </c>
      <c r="N392">
        <v>23943.380860000001</v>
      </c>
      <c r="O392" t="s">
        <v>55</v>
      </c>
      <c r="P392">
        <v>0</v>
      </c>
      <c r="Q392">
        <f t="shared" si="18"/>
        <v>1.7067076787238698E-2</v>
      </c>
      <c r="R392">
        <f t="shared" si="20"/>
        <v>2.7770631434436939</v>
      </c>
      <c r="S392">
        <f t="shared" si="19"/>
        <v>1.7770631434436939</v>
      </c>
    </row>
    <row r="393" spans="1:19" x14ac:dyDescent="0.25">
      <c r="A393" t="s">
        <v>0</v>
      </c>
      <c r="B393" t="s">
        <v>405</v>
      </c>
      <c r="C393" t="s">
        <v>410</v>
      </c>
      <c r="D393">
        <v>1736.965942</v>
      </c>
      <c r="E393">
        <v>1721.7147253202399</v>
      </c>
      <c r="F393">
        <v>1960.5201420000001</v>
      </c>
      <c r="G393" t="s">
        <v>14</v>
      </c>
      <c r="H393">
        <v>2.5940769533177099E-2</v>
      </c>
      <c r="I393" t="s">
        <v>1</v>
      </c>
      <c r="J393" t="s">
        <v>405</v>
      </c>
      <c r="K393" t="s">
        <v>410</v>
      </c>
      <c r="L393">
        <v>23310.570309999999</v>
      </c>
      <c r="M393">
        <v>22665.833702832599</v>
      </c>
      <c r="N393">
        <v>24414.943360000001</v>
      </c>
      <c r="O393" t="s">
        <v>55</v>
      </c>
      <c r="P393">
        <v>0</v>
      </c>
      <c r="Q393">
        <f t="shared" si="18"/>
        <v>1.2970384766588549E-2</v>
      </c>
      <c r="R393">
        <f t="shared" si="20"/>
        <v>2.8130827209352702</v>
      </c>
      <c r="S393">
        <f t="shared" si="19"/>
        <v>1.8130827209352702</v>
      </c>
    </row>
    <row r="394" spans="1:19" x14ac:dyDescent="0.25">
      <c r="A394" t="s">
        <v>0</v>
      </c>
      <c r="B394" t="s">
        <v>406</v>
      </c>
      <c r="C394" t="s">
        <v>411</v>
      </c>
      <c r="D394">
        <v>1776.475586</v>
      </c>
      <c r="E394">
        <v>1772.1517272492999</v>
      </c>
      <c r="F394">
        <v>1899.4663089999999</v>
      </c>
      <c r="G394" t="s">
        <v>14</v>
      </c>
      <c r="H394">
        <v>-0.01</v>
      </c>
      <c r="I394" t="s">
        <v>1</v>
      </c>
      <c r="J394" t="s">
        <v>406</v>
      </c>
      <c r="K394" t="s">
        <v>411</v>
      </c>
      <c r="L394">
        <v>23801.15625</v>
      </c>
      <c r="M394">
        <v>23423.842762120599</v>
      </c>
      <c r="N394">
        <v>24102.058590000001</v>
      </c>
      <c r="O394" t="s">
        <v>14</v>
      </c>
      <c r="P394">
        <v>2.3284682545622101E-3</v>
      </c>
      <c r="Q394">
        <f t="shared" si="18"/>
        <v>-3.8357658727188951E-3</v>
      </c>
      <c r="R394">
        <f t="shared" si="20"/>
        <v>2.8022923942371714</v>
      </c>
      <c r="S394">
        <f t="shared" si="19"/>
        <v>1.8022923942371714</v>
      </c>
    </row>
    <row r="395" spans="1:19" x14ac:dyDescent="0.25">
      <c r="A395" t="s">
        <v>0</v>
      </c>
      <c r="B395" t="s">
        <v>407</v>
      </c>
      <c r="C395" t="s">
        <v>412</v>
      </c>
      <c r="D395">
        <v>1703.1423339999999</v>
      </c>
      <c r="E395">
        <v>1694.17167014846</v>
      </c>
      <c r="F395">
        <v>1876.821533</v>
      </c>
      <c r="G395" t="s">
        <v>14</v>
      </c>
      <c r="H395">
        <v>2.05951479019486E-2</v>
      </c>
      <c r="I395" t="s">
        <v>1</v>
      </c>
      <c r="J395" t="s">
        <v>407</v>
      </c>
      <c r="K395" t="s">
        <v>412</v>
      </c>
      <c r="L395">
        <v>23154.408200000002</v>
      </c>
      <c r="M395">
        <v>22533.7341548123</v>
      </c>
      <c r="N395">
        <v>23859.378909999999</v>
      </c>
      <c r="O395" t="s">
        <v>55</v>
      </c>
      <c r="P395">
        <v>0</v>
      </c>
      <c r="Q395">
        <f t="shared" si="18"/>
        <v>1.02975739509743E-2</v>
      </c>
      <c r="R395">
        <f t="shared" si="20"/>
        <v>2.8311492073990814</v>
      </c>
      <c r="S395">
        <f t="shared" si="19"/>
        <v>1.8311492073990814</v>
      </c>
    </row>
    <row r="396" spans="1:19" x14ac:dyDescent="0.25">
      <c r="A396" t="s">
        <v>0</v>
      </c>
      <c r="B396" t="s">
        <v>408</v>
      </c>
      <c r="C396" t="s">
        <v>413</v>
      </c>
      <c r="D396">
        <v>1854.302856</v>
      </c>
      <c r="E396">
        <v>1854.5769207923699</v>
      </c>
      <c r="F396">
        <v>1834.5467530000001</v>
      </c>
      <c r="G396" t="s">
        <v>14</v>
      </c>
      <c r="H396">
        <v>-1.93083886875056E-3</v>
      </c>
      <c r="I396" t="s">
        <v>1</v>
      </c>
      <c r="J396" t="s">
        <v>408</v>
      </c>
      <c r="K396" t="s">
        <v>413</v>
      </c>
      <c r="L396">
        <v>23962.390630000002</v>
      </c>
      <c r="M396">
        <v>23487.4126173646</v>
      </c>
      <c r="N396">
        <v>23346.238280000001</v>
      </c>
      <c r="O396" t="s">
        <v>55</v>
      </c>
      <c r="P396">
        <v>0</v>
      </c>
      <c r="Q396">
        <f t="shared" si="18"/>
        <v>-9.6541943437528002E-4</v>
      </c>
      <c r="R396">
        <f t="shared" si="20"/>
        <v>2.8284159609326425</v>
      </c>
      <c r="S396">
        <f t="shared" si="19"/>
        <v>1.8284159609326425</v>
      </c>
    </row>
    <row r="397" spans="1:19" x14ac:dyDescent="0.25">
      <c r="A397" t="s">
        <v>0</v>
      </c>
      <c r="B397" t="s">
        <v>409</v>
      </c>
      <c r="C397" t="s">
        <v>414</v>
      </c>
      <c r="D397">
        <v>1881.025635</v>
      </c>
      <c r="E397">
        <v>1911.1747759959701</v>
      </c>
      <c r="F397">
        <v>1846.404663</v>
      </c>
      <c r="G397" t="s">
        <v>14</v>
      </c>
      <c r="H397">
        <v>-3.4810739158267702E-3</v>
      </c>
      <c r="I397" t="s">
        <v>1</v>
      </c>
      <c r="J397" t="s">
        <v>409</v>
      </c>
      <c r="K397" t="s">
        <v>414</v>
      </c>
      <c r="L397">
        <v>23943.380860000001</v>
      </c>
      <c r="M397">
        <v>23437.652613706901</v>
      </c>
      <c r="N397">
        <v>23192.935549999998</v>
      </c>
      <c r="O397" t="s">
        <v>55</v>
      </c>
      <c r="P397">
        <v>0</v>
      </c>
      <c r="Q397">
        <f t="shared" si="18"/>
        <v>-1.7405369579133851E-3</v>
      </c>
      <c r="R397">
        <f t="shared" si="20"/>
        <v>2.8234929984202868</v>
      </c>
      <c r="S397">
        <f t="shared" si="19"/>
        <v>1.8234929984202868</v>
      </c>
    </row>
    <row r="398" spans="1:19" x14ac:dyDescent="0.25">
      <c r="A398" t="s">
        <v>0</v>
      </c>
      <c r="B398" t="s">
        <v>410</v>
      </c>
      <c r="C398" t="s">
        <v>415</v>
      </c>
      <c r="D398">
        <v>1960.5201420000001</v>
      </c>
      <c r="E398">
        <v>1923.0768369780899</v>
      </c>
      <c r="F398">
        <v>1609.0357670000001</v>
      </c>
      <c r="G398" t="s">
        <v>14</v>
      </c>
      <c r="H398">
        <v>-0.01</v>
      </c>
      <c r="I398" t="s">
        <v>1</v>
      </c>
      <c r="J398" t="s">
        <v>410</v>
      </c>
      <c r="K398" t="s">
        <v>415</v>
      </c>
      <c r="L398">
        <v>24414.943360000001</v>
      </c>
      <c r="M398">
        <v>23889.748244166902</v>
      </c>
      <c r="N398">
        <v>20838.097659999999</v>
      </c>
      <c r="O398" t="s">
        <v>55</v>
      </c>
      <c r="P398">
        <v>0</v>
      </c>
      <c r="Q398">
        <f t="shared" si="18"/>
        <v>-5.0000000000000001E-3</v>
      </c>
      <c r="R398">
        <f t="shared" si="20"/>
        <v>2.8093755334281854</v>
      </c>
      <c r="S398">
        <f t="shared" si="19"/>
        <v>1.8093755334281854</v>
      </c>
    </row>
    <row r="399" spans="1:19" x14ac:dyDescent="0.25">
      <c r="A399" t="s">
        <v>0</v>
      </c>
      <c r="B399" t="s">
        <v>411</v>
      </c>
      <c r="C399" t="s">
        <v>416</v>
      </c>
      <c r="D399">
        <v>1899.4663089999999</v>
      </c>
      <c r="E399">
        <v>1903.94247438447</v>
      </c>
      <c r="F399">
        <v>1624.7033690000001</v>
      </c>
      <c r="G399" t="s">
        <v>14</v>
      </c>
      <c r="H399">
        <v>-0.01</v>
      </c>
      <c r="I399" t="s">
        <v>1</v>
      </c>
      <c r="J399" t="s">
        <v>411</v>
      </c>
      <c r="K399" t="s">
        <v>416</v>
      </c>
      <c r="L399">
        <v>24102.058590000001</v>
      </c>
      <c r="M399">
        <v>23592.361078688999</v>
      </c>
      <c r="N399">
        <v>21400.435549999998</v>
      </c>
      <c r="O399" t="s">
        <v>55</v>
      </c>
      <c r="P399">
        <v>0</v>
      </c>
      <c r="Q399">
        <f t="shared" si="18"/>
        <v>-5.0000000000000001E-3</v>
      </c>
      <c r="R399">
        <f t="shared" si="20"/>
        <v>2.7953286557610446</v>
      </c>
      <c r="S399">
        <f t="shared" si="19"/>
        <v>1.7953286557610446</v>
      </c>
    </row>
    <row r="400" spans="1:19" x14ac:dyDescent="0.25">
      <c r="A400" t="s">
        <v>0</v>
      </c>
      <c r="B400" t="s">
        <v>412</v>
      </c>
      <c r="C400" t="s">
        <v>417</v>
      </c>
      <c r="D400">
        <v>1876.821533</v>
      </c>
      <c r="E400">
        <v>1862.4596607174601</v>
      </c>
      <c r="F400">
        <v>1665.4039310000001</v>
      </c>
      <c r="G400" t="s">
        <v>14</v>
      </c>
      <c r="H400">
        <v>-0.01</v>
      </c>
      <c r="I400" t="s">
        <v>1</v>
      </c>
      <c r="J400" t="s">
        <v>412</v>
      </c>
      <c r="K400" t="s">
        <v>417</v>
      </c>
      <c r="L400">
        <v>23859.378909999999</v>
      </c>
      <c r="M400">
        <v>23569.470237783898</v>
      </c>
      <c r="N400">
        <v>21526.88867</v>
      </c>
      <c r="O400" t="s">
        <v>55</v>
      </c>
      <c r="P400">
        <v>0</v>
      </c>
      <c r="Q400">
        <f t="shared" si="18"/>
        <v>-5.0000000000000001E-3</v>
      </c>
      <c r="R400">
        <f t="shared" si="20"/>
        <v>2.7813520124822393</v>
      </c>
      <c r="S400">
        <f t="shared" si="19"/>
        <v>1.7813520124822393</v>
      </c>
    </row>
    <row r="401" spans="1:19" x14ac:dyDescent="0.25">
      <c r="A401" t="s">
        <v>0</v>
      </c>
      <c r="B401" t="s">
        <v>413</v>
      </c>
      <c r="C401" t="s">
        <v>418</v>
      </c>
      <c r="D401">
        <v>1834.5467530000001</v>
      </c>
      <c r="E401">
        <v>1820.32539269009</v>
      </c>
      <c r="F401">
        <v>1656.6214600000001</v>
      </c>
      <c r="G401" t="s">
        <v>14</v>
      </c>
      <c r="H401">
        <v>-0.01</v>
      </c>
      <c r="I401" t="s">
        <v>1</v>
      </c>
      <c r="J401" t="s">
        <v>413</v>
      </c>
      <c r="K401" t="s">
        <v>418</v>
      </c>
      <c r="L401">
        <v>23346.238280000001</v>
      </c>
      <c r="M401">
        <v>22970.5759361241</v>
      </c>
      <c r="N401">
        <v>21367.939450000002</v>
      </c>
      <c r="O401" t="s">
        <v>55</v>
      </c>
      <c r="P401">
        <v>0</v>
      </c>
      <c r="Q401">
        <f t="shared" si="18"/>
        <v>-5.0000000000000001E-3</v>
      </c>
      <c r="R401">
        <f t="shared" si="20"/>
        <v>2.7674452524198281</v>
      </c>
      <c r="S401">
        <f t="shared" si="19"/>
        <v>1.7674452524198281</v>
      </c>
    </row>
    <row r="402" spans="1:19" x14ac:dyDescent="0.25">
      <c r="A402" t="s">
        <v>0</v>
      </c>
      <c r="B402" t="s">
        <v>414</v>
      </c>
      <c r="C402" t="s">
        <v>419</v>
      </c>
      <c r="D402">
        <v>1846.404663</v>
      </c>
      <c r="E402">
        <v>1875.4436462767101</v>
      </c>
      <c r="F402">
        <v>1695.1070560000001</v>
      </c>
      <c r="G402" t="s">
        <v>14</v>
      </c>
      <c r="H402">
        <v>-0.01</v>
      </c>
      <c r="I402" t="s">
        <v>1</v>
      </c>
      <c r="J402" t="s">
        <v>414</v>
      </c>
      <c r="K402" t="s">
        <v>419</v>
      </c>
      <c r="L402">
        <v>23192.935549999998</v>
      </c>
      <c r="M402">
        <v>22951.305524305899</v>
      </c>
      <c r="N402">
        <v>21557.501950000002</v>
      </c>
      <c r="O402" t="s">
        <v>55</v>
      </c>
      <c r="P402">
        <v>0</v>
      </c>
      <c r="Q402">
        <f t="shared" si="18"/>
        <v>-5.0000000000000001E-3</v>
      </c>
      <c r="R402">
        <f t="shared" si="20"/>
        <v>2.7536080261577291</v>
      </c>
      <c r="S402">
        <f t="shared" si="19"/>
        <v>1.7536080261577291</v>
      </c>
    </row>
    <row r="403" spans="1:19" x14ac:dyDescent="0.25">
      <c r="A403" t="s">
        <v>0</v>
      </c>
      <c r="B403" t="s">
        <v>415</v>
      </c>
      <c r="C403" t="s">
        <v>420</v>
      </c>
      <c r="D403">
        <v>1609.0357670000001</v>
      </c>
      <c r="E403">
        <v>1632.8888874424499</v>
      </c>
      <c r="F403">
        <v>1508.050293</v>
      </c>
      <c r="G403" t="s">
        <v>14</v>
      </c>
      <c r="H403">
        <v>-0.01</v>
      </c>
      <c r="I403" t="s">
        <v>1</v>
      </c>
      <c r="J403" t="s">
        <v>415</v>
      </c>
      <c r="K403" t="s">
        <v>420</v>
      </c>
      <c r="L403">
        <v>20838.097659999999</v>
      </c>
      <c r="M403">
        <v>20326.263028981</v>
      </c>
      <c r="N403">
        <v>20238.54492</v>
      </c>
      <c r="O403" t="s">
        <v>66</v>
      </c>
      <c r="P403">
        <v>-0.01</v>
      </c>
      <c r="Q403">
        <f t="shared" si="18"/>
        <v>-0.01</v>
      </c>
      <c r="R403">
        <f t="shared" si="20"/>
        <v>2.7260719458961518</v>
      </c>
      <c r="S403">
        <f t="shared" si="19"/>
        <v>1.7260719458961518</v>
      </c>
    </row>
    <row r="404" spans="1:19" x14ac:dyDescent="0.25">
      <c r="A404" t="s">
        <v>0</v>
      </c>
      <c r="B404" t="s">
        <v>416</v>
      </c>
      <c r="C404" t="s">
        <v>421</v>
      </c>
      <c r="D404">
        <v>1624.7033690000001</v>
      </c>
      <c r="E404">
        <v>1631.7675815842899</v>
      </c>
      <c r="F404">
        <v>1551.6439210000001</v>
      </c>
      <c r="G404" t="s">
        <v>14</v>
      </c>
      <c r="H404">
        <v>-0.01</v>
      </c>
      <c r="I404" t="s">
        <v>1</v>
      </c>
      <c r="J404" t="s">
        <v>416</v>
      </c>
      <c r="K404" t="s">
        <v>421</v>
      </c>
      <c r="L404">
        <v>21400.435549999998</v>
      </c>
      <c r="M404">
        <v>20991.021646540201</v>
      </c>
      <c r="N404">
        <v>20282.953130000002</v>
      </c>
      <c r="O404" t="s">
        <v>55</v>
      </c>
      <c r="P404">
        <v>0</v>
      </c>
      <c r="Q404">
        <f t="shared" si="18"/>
        <v>-5.0000000000000001E-3</v>
      </c>
      <c r="R404">
        <f t="shared" si="20"/>
        <v>2.7124415861666709</v>
      </c>
      <c r="S404">
        <f t="shared" si="19"/>
        <v>1.7124415861666709</v>
      </c>
    </row>
    <row r="405" spans="1:19" x14ac:dyDescent="0.25">
      <c r="A405" t="s">
        <v>0</v>
      </c>
      <c r="B405" t="s">
        <v>417</v>
      </c>
      <c r="C405" t="s">
        <v>422</v>
      </c>
      <c r="D405">
        <v>1665.4039310000001</v>
      </c>
      <c r="E405">
        <v>1632.9530727409699</v>
      </c>
      <c r="F405">
        <v>1524.7100829999999</v>
      </c>
      <c r="G405" t="s">
        <v>55</v>
      </c>
      <c r="H405">
        <v>0</v>
      </c>
      <c r="I405" t="s">
        <v>1</v>
      </c>
      <c r="J405" t="s">
        <v>417</v>
      </c>
      <c r="K405" t="s">
        <v>422</v>
      </c>
      <c r="L405">
        <v>21526.88867</v>
      </c>
      <c r="M405">
        <v>21005.072571000899</v>
      </c>
      <c r="N405">
        <v>19813.695309999999</v>
      </c>
      <c r="O405" t="s">
        <v>66</v>
      </c>
      <c r="P405">
        <v>1.5716776328086001E-2</v>
      </c>
      <c r="Q405">
        <f t="shared" si="18"/>
        <v>7.8583881640430005E-3</v>
      </c>
      <c r="R405">
        <f t="shared" si="20"/>
        <v>2.7337570050230613</v>
      </c>
      <c r="S405">
        <f t="shared" si="19"/>
        <v>1.7337570050230613</v>
      </c>
    </row>
    <row r="406" spans="1:19" x14ac:dyDescent="0.25">
      <c r="A406" t="s">
        <v>0</v>
      </c>
      <c r="B406" t="s">
        <v>418</v>
      </c>
      <c r="C406" t="s">
        <v>423</v>
      </c>
      <c r="D406">
        <v>1656.6214600000001</v>
      </c>
      <c r="E406">
        <v>1637.37778604716</v>
      </c>
      <c r="F406">
        <v>1554.0896</v>
      </c>
      <c r="G406" t="s">
        <v>14</v>
      </c>
      <c r="H406">
        <v>-1.0200000000000001E-2</v>
      </c>
      <c r="I406" t="s">
        <v>1</v>
      </c>
      <c r="J406" t="s">
        <v>418</v>
      </c>
      <c r="K406" t="s">
        <v>423</v>
      </c>
      <c r="L406">
        <v>21367.939450000002</v>
      </c>
      <c r="M406">
        <v>20982.808133478298</v>
      </c>
      <c r="N406">
        <v>20049.974610000001</v>
      </c>
      <c r="O406" t="s">
        <v>66</v>
      </c>
      <c r="P406">
        <v>1.23359095347867E-2</v>
      </c>
      <c r="Q406">
        <f t="shared" si="18"/>
        <v>1.0679547673933497E-3</v>
      </c>
      <c r="R406">
        <f t="shared" si="20"/>
        <v>2.7366765338494705</v>
      </c>
      <c r="S406">
        <f t="shared" si="19"/>
        <v>1.7366765338494705</v>
      </c>
    </row>
    <row r="407" spans="1:19" x14ac:dyDescent="0.25">
      <c r="A407" t="s">
        <v>0</v>
      </c>
      <c r="B407" t="s">
        <v>419</v>
      </c>
      <c r="C407" t="s">
        <v>424</v>
      </c>
      <c r="D407">
        <v>1695.1070560000001</v>
      </c>
      <c r="E407">
        <v>1634.30739606832</v>
      </c>
      <c r="F407">
        <v>1586.1591800000001</v>
      </c>
      <c r="G407" t="s">
        <v>66</v>
      </c>
      <c r="H407">
        <v>1.2854394725615399E-2</v>
      </c>
      <c r="I407" t="s">
        <v>1</v>
      </c>
      <c r="J407" t="s">
        <v>419</v>
      </c>
      <c r="K407" t="s">
        <v>424</v>
      </c>
      <c r="L407">
        <v>21557.501950000002</v>
      </c>
      <c r="M407">
        <v>21033.315883570998</v>
      </c>
      <c r="N407">
        <v>20131.882809999999</v>
      </c>
      <c r="O407" t="s">
        <v>55</v>
      </c>
      <c r="P407">
        <v>0</v>
      </c>
      <c r="Q407">
        <f t="shared" si="18"/>
        <v>6.4271973628076996E-3</v>
      </c>
      <c r="R407">
        <f t="shared" si="20"/>
        <v>2.7542656940506851</v>
      </c>
      <c r="S407">
        <f t="shared" si="19"/>
        <v>1.7542656940506851</v>
      </c>
    </row>
    <row r="408" spans="1:19" x14ac:dyDescent="0.25">
      <c r="A408" t="s">
        <v>0</v>
      </c>
      <c r="B408" t="s">
        <v>420</v>
      </c>
      <c r="C408" t="s">
        <v>425</v>
      </c>
      <c r="D408">
        <v>1508.050293</v>
      </c>
      <c r="E408">
        <v>1490.91747243491</v>
      </c>
      <c r="F408">
        <v>1575.4335940000001</v>
      </c>
      <c r="G408" t="s">
        <v>55</v>
      </c>
      <c r="H408">
        <v>0</v>
      </c>
      <c r="I408" t="s">
        <v>1</v>
      </c>
      <c r="J408" t="s">
        <v>420</v>
      </c>
      <c r="K408" t="s">
        <v>425</v>
      </c>
      <c r="L408">
        <v>20238.54492</v>
      </c>
      <c r="M408">
        <v>19526.0401452427</v>
      </c>
      <c r="N408">
        <v>19951.632809999999</v>
      </c>
      <c r="O408" t="s">
        <v>55</v>
      </c>
      <c r="P408">
        <v>0</v>
      </c>
      <c r="Q408">
        <f t="shared" si="18"/>
        <v>0</v>
      </c>
      <c r="R408">
        <f t="shared" si="20"/>
        <v>2.7542656940506851</v>
      </c>
      <c r="S408">
        <f t="shared" si="19"/>
        <v>1.7542656940506851</v>
      </c>
    </row>
    <row r="409" spans="1:19" x14ac:dyDescent="0.25">
      <c r="A409" t="s">
        <v>0</v>
      </c>
      <c r="B409" t="s">
        <v>421</v>
      </c>
      <c r="C409" t="s">
        <v>426</v>
      </c>
      <c r="D409">
        <v>1551.6439210000001</v>
      </c>
      <c r="E409">
        <v>1473.20056025086</v>
      </c>
      <c r="F409">
        <v>1559.101807</v>
      </c>
      <c r="G409" t="s">
        <v>66</v>
      </c>
      <c r="H409">
        <v>-9.6128833414221404E-4</v>
      </c>
      <c r="I409" t="s">
        <v>1</v>
      </c>
      <c r="J409" t="s">
        <v>421</v>
      </c>
      <c r="K409" t="s">
        <v>426</v>
      </c>
      <c r="L409">
        <v>20282.953130000002</v>
      </c>
      <c r="M409">
        <v>19630.588064606702</v>
      </c>
      <c r="N409">
        <v>18792.292969999999</v>
      </c>
      <c r="O409" t="s">
        <v>55</v>
      </c>
      <c r="P409">
        <v>0</v>
      </c>
      <c r="Q409">
        <f t="shared" si="18"/>
        <v>-4.8064416707110702E-4</v>
      </c>
      <c r="R409">
        <f t="shared" si="20"/>
        <v>2.7529418723102759</v>
      </c>
      <c r="S409">
        <f t="shared" si="19"/>
        <v>1.7529418723102759</v>
      </c>
    </row>
    <row r="410" spans="1:19" x14ac:dyDescent="0.25">
      <c r="A410" t="s">
        <v>0</v>
      </c>
      <c r="B410" t="s">
        <v>422</v>
      </c>
      <c r="C410" t="s">
        <v>427</v>
      </c>
      <c r="D410">
        <v>1524.7100829999999</v>
      </c>
      <c r="E410">
        <v>1466.9644355323501</v>
      </c>
      <c r="F410">
        <v>1630.08728</v>
      </c>
      <c r="G410" t="s">
        <v>66</v>
      </c>
      <c r="H410">
        <v>-1.2229271654918199E-2</v>
      </c>
      <c r="I410" t="s">
        <v>1</v>
      </c>
      <c r="J410" t="s">
        <v>422</v>
      </c>
      <c r="K410" t="s">
        <v>427</v>
      </c>
      <c r="L410">
        <v>19813.695309999999</v>
      </c>
      <c r="M410">
        <v>19357.504490489799</v>
      </c>
      <c r="N410">
        <v>19295.570309999999</v>
      </c>
      <c r="O410" t="s">
        <v>14</v>
      </c>
      <c r="P410">
        <v>-0.01</v>
      </c>
      <c r="Q410">
        <f t="shared" si="18"/>
        <v>-1.1114635827459099E-2</v>
      </c>
      <c r="R410">
        <f t="shared" si="20"/>
        <v>2.7223439259453839</v>
      </c>
      <c r="S410">
        <f t="shared" si="19"/>
        <v>1.7223439259453839</v>
      </c>
    </row>
    <row r="411" spans="1:19" x14ac:dyDescent="0.25">
      <c r="A411" t="s">
        <v>0</v>
      </c>
      <c r="B411" t="s">
        <v>423</v>
      </c>
      <c r="C411" t="s">
        <v>428</v>
      </c>
      <c r="D411">
        <v>1554.0896</v>
      </c>
      <c r="E411">
        <v>1491.9739913752901</v>
      </c>
      <c r="F411">
        <v>1635.637939</v>
      </c>
      <c r="G411" t="s">
        <v>66</v>
      </c>
      <c r="H411">
        <v>-1.02946766261095E-2</v>
      </c>
      <c r="I411" t="s">
        <v>1</v>
      </c>
      <c r="J411" t="s">
        <v>423</v>
      </c>
      <c r="K411" t="s">
        <v>428</v>
      </c>
      <c r="L411">
        <v>20049.974610000001</v>
      </c>
      <c r="M411">
        <v>19609.0614271757</v>
      </c>
      <c r="N411">
        <v>19321.730469999999</v>
      </c>
      <c r="O411" t="s">
        <v>14</v>
      </c>
      <c r="P411">
        <v>-9.7999999999999997E-3</v>
      </c>
      <c r="Q411">
        <f t="shared" si="18"/>
        <v>-1.004733831305475E-2</v>
      </c>
      <c r="R411">
        <f t="shared" si="20"/>
        <v>2.6949916155169209</v>
      </c>
      <c r="S411">
        <f t="shared" si="19"/>
        <v>1.6949916155169209</v>
      </c>
    </row>
    <row r="412" spans="1:19" x14ac:dyDescent="0.25">
      <c r="A412" t="s">
        <v>0</v>
      </c>
      <c r="B412" t="s">
        <v>424</v>
      </c>
      <c r="C412" t="s">
        <v>429</v>
      </c>
      <c r="D412">
        <v>1586.1591800000001</v>
      </c>
      <c r="E412">
        <v>1521.6112223406899</v>
      </c>
      <c r="F412">
        <v>1718.751831</v>
      </c>
      <c r="G412" t="s">
        <v>66</v>
      </c>
      <c r="H412">
        <v>-1.65187067567833E-2</v>
      </c>
      <c r="I412" t="s">
        <v>1</v>
      </c>
      <c r="J412" t="s">
        <v>424</v>
      </c>
      <c r="K412" t="s">
        <v>429</v>
      </c>
      <c r="L412">
        <v>20131.882809999999</v>
      </c>
      <c r="M412">
        <v>19635.7453587624</v>
      </c>
      <c r="N412">
        <v>21364.160159999999</v>
      </c>
      <c r="O412" t="s">
        <v>14</v>
      </c>
      <c r="P412">
        <v>-9.7999999999999997E-3</v>
      </c>
      <c r="Q412">
        <f t="shared" si="18"/>
        <v>-1.315935337839165E-2</v>
      </c>
      <c r="R412">
        <f t="shared" si="20"/>
        <v>2.659527268496531</v>
      </c>
      <c r="S412">
        <f t="shared" si="19"/>
        <v>1.659527268496531</v>
      </c>
    </row>
    <row r="413" spans="1:19" x14ac:dyDescent="0.25">
      <c r="A413" t="s">
        <v>0</v>
      </c>
      <c r="B413" t="s">
        <v>425</v>
      </c>
      <c r="C413" t="s">
        <v>430</v>
      </c>
      <c r="D413">
        <v>1575.4335940000001</v>
      </c>
      <c r="E413">
        <v>1502.8281408227899</v>
      </c>
      <c r="F413">
        <v>1716.799438</v>
      </c>
      <c r="G413" t="s">
        <v>66</v>
      </c>
      <c r="H413">
        <v>-2.4291567188708799E-2</v>
      </c>
      <c r="I413" t="s">
        <v>1</v>
      </c>
      <c r="J413" t="s">
        <v>425</v>
      </c>
      <c r="K413" t="s">
        <v>430</v>
      </c>
      <c r="L413">
        <v>19951.632809999999</v>
      </c>
      <c r="M413">
        <v>19429.714771571002</v>
      </c>
      <c r="N413">
        <v>22402.335940000001</v>
      </c>
      <c r="O413" t="s">
        <v>14</v>
      </c>
      <c r="P413">
        <v>-9.7999999999999997E-3</v>
      </c>
      <c r="Q413">
        <f t="shared" si="18"/>
        <v>-1.7045783594354401E-2</v>
      </c>
      <c r="R413">
        <f t="shared" si="20"/>
        <v>2.6141935422144549</v>
      </c>
      <c r="S413">
        <f t="shared" si="19"/>
        <v>1.6141935422144549</v>
      </c>
    </row>
    <row r="414" spans="1:19" x14ac:dyDescent="0.25">
      <c r="A414" t="s">
        <v>0</v>
      </c>
      <c r="B414" t="s">
        <v>426</v>
      </c>
      <c r="C414" t="s">
        <v>431</v>
      </c>
      <c r="D414">
        <v>1559.101807</v>
      </c>
      <c r="E414">
        <v>1491.53723265912</v>
      </c>
      <c r="F414">
        <v>1574.4537350000001</v>
      </c>
      <c r="G414" t="s">
        <v>66</v>
      </c>
      <c r="H414">
        <v>-2.6641049489849002E-2</v>
      </c>
      <c r="I414" t="s">
        <v>1</v>
      </c>
      <c r="J414" t="s">
        <v>426</v>
      </c>
      <c r="K414" t="s">
        <v>431</v>
      </c>
      <c r="L414">
        <v>18792.292969999999</v>
      </c>
      <c r="M414">
        <v>18190.331122563701</v>
      </c>
      <c r="N414">
        <v>20171.931639999999</v>
      </c>
      <c r="O414" t="s">
        <v>14</v>
      </c>
      <c r="P414">
        <v>1.46830264109063E-2</v>
      </c>
      <c r="Q414">
        <f t="shared" si="18"/>
        <v>-5.9790115394713506E-3</v>
      </c>
      <c r="R414">
        <f t="shared" si="20"/>
        <v>2.598563248859143</v>
      </c>
      <c r="S414">
        <f t="shared" si="19"/>
        <v>1.598563248859143</v>
      </c>
    </row>
    <row r="415" spans="1:19" x14ac:dyDescent="0.25">
      <c r="A415" t="s">
        <v>0</v>
      </c>
      <c r="B415" t="s">
        <v>427</v>
      </c>
      <c r="C415" t="s">
        <v>432</v>
      </c>
      <c r="D415">
        <v>1630.08728</v>
      </c>
      <c r="E415">
        <v>1622.3171639903501</v>
      </c>
      <c r="F415">
        <v>1638.7078859999999</v>
      </c>
      <c r="G415" t="s">
        <v>66</v>
      </c>
      <c r="H415">
        <v>-1.6771503057185999E-2</v>
      </c>
      <c r="I415" t="s">
        <v>1</v>
      </c>
      <c r="J415" t="s">
        <v>427</v>
      </c>
      <c r="K415" t="s">
        <v>432</v>
      </c>
      <c r="L415">
        <v>19295.570309999999</v>
      </c>
      <c r="M415">
        <v>18814.6302800269</v>
      </c>
      <c r="N415">
        <v>20228.822270000001</v>
      </c>
      <c r="O415" t="s">
        <v>14</v>
      </c>
      <c r="P415">
        <v>9.6732249423728094E-3</v>
      </c>
      <c r="Q415">
        <f t="shared" si="18"/>
        <v>-3.5491390574065949E-3</v>
      </c>
      <c r="R415">
        <f t="shared" si="20"/>
        <v>2.5893405865394756</v>
      </c>
      <c r="S415">
        <f t="shared" si="19"/>
        <v>1.5893405865394756</v>
      </c>
    </row>
    <row r="416" spans="1:19" x14ac:dyDescent="0.25">
      <c r="A416" t="s">
        <v>0</v>
      </c>
      <c r="B416" t="s">
        <v>428</v>
      </c>
      <c r="C416" t="s">
        <v>433</v>
      </c>
      <c r="D416">
        <v>1635.637939</v>
      </c>
      <c r="E416">
        <v>1617.2389517740401</v>
      </c>
      <c r="F416">
        <v>1472.801025</v>
      </c>
      <c r="G416" t="s">
        <v>66</v>
      </c>
      <c r="H416">
        <v>-1.6035872838726001E-2</v>
      </c>
      <c r="I416" t="s">
        <v>1</v>
      </c>
      <c r="J416" t="s">
        <v>428</v>
      </c>
      <c r="K416" t="s">
        <v>433</v>
      </c>
      <c r="L416">
        <v>19321.730469999999</v>
      </c>
      <c r="M416">
        <v>18718.037246219301</v>
      </c>
      <c r="N416">
        <v>19703.957030000001</v>
      </c>
      <c r="O416" t="s">
        <v>14</v>
      </c>
      <c r="P416">
        <v>3.9564423134197902E-3</v>
      </c>
      <c r="Q416">
        <f t="shared" si="18"/>
        <v>-6.0397152626531052E-3</v>
      </c>
      <c r="R416">
        <f t="shared" si="20"/>
        <v>2.573701706678746</v>
      </c>
      <c r="S416">
        <f t="shared" si="19"/>
        <v>1.573701706678746</v>
      </c>
    </row>
    <row r="417" spans="1:19" x14ac:dyDescent="0.25">
      <c r="A417" t="s">
        <v>0</v>
      </c>
      <c r="B417" t="s">
        <v>429</v>
      </c>
      <c r="C417" t="s">
        <v>434</v>
      </c>
      <c r="D417">
        <v>1718.751831</v>
      </c>
      <c r="E417">
        <v>1718.08359122859</v>
      </c>
      <c r="F417">
        <v>1433.882202</v>
      </c>
      <c r="G417" t="s">
        <v>66</v>
      </c>
      <c r="H417">
        <v>3.33484306066755E-2</v>
      </c>
      <c r="I417" t="s">
        <v>1</v>
      </c>
      <c r="J417" t="s">
        <v>429</v>
      </c>
      <c r="K417" t="s">
        <v>434</v>
      </c>
      <c r="L417">
        <v>21364.160159999999</v>
      </c>
      <c r="M417">
        <v>21040.646687861699</v>
      </c>
      <c r="N417">
        <v>19803.3125</v>
      </c>
      <c r="O417" t="s">
        <v>14</v>
      </c>
      <c r="P417">
        <v>-9.7999999999999997E-3</v>
      </c>
      <c r="Q417">
        <f t="shared" si="18"/>
        <v>1.177421530333775E-2</v>
      </c>
      <c r="R417">
        <f t="shared" si="20"/>
        <v>2.6040050246997493</v>
      </c>
      <c r="S417">
        <f t="shared" si="19"/>
        <v>1.6040050246997493</v>
      </c>
    </row>
    <row r="418" spans="1:19" x14ac:dyDescent="0.25">
      <c r="A418" t="s">
        <v>0</v>
      </c>
      <c r="B418" t="s">
        <v>430</v>
      </c>
      <c r="C418" t="s">
        <v>435</v>
      </c>
      <c r="D418">
        <v>1716.799438</v>
      </c>
      <c r="E418">
        <v>1721.2209963840501</v>
      </c>
      <c r="F418">
        <v>1376.2104489999999</v>
      </c>
      <c r="G418" t="s">
        <v>66</v>
      </c>
      <c r="H418">
        <v>3.9877201828161297E-2</v>
      </c>
      <c r="I418" t="s">
        <v>1</v>
      </c>
      <c r="J418" t="s">
        <v>430</v>
      </c>
      <c r="K418" t="s">
        <v>435</v>
      </c>
      <c r="L418">
        <v>22402.335940000001</v>
      </c>
      <c r="M418">
        <v>22264.2908525118</v>
      </c>
      <c r="N418">
        <v>19539.615229999999</v>
      </c>
      <c r="O418" t="s">
        <v>14</v>
      </c>
      <c r="P418">
        <v>-9.7999999999999997E-3</v>
      </c>
      <c r="Q418">
        <f t="shared" si="18"/>
        <v>1.5038600914080649E-2</v>
      </c>
      <c r="R418">
        <f t="shared" si="20"/>
        <v>2.6431656170444695</v>
      </c>
      <c r="S418">
        <f t="shared" si="19"/>
        <v>1.6431656170444695</v>
      </c>
    </row>
    <row r="419" spans="1:19" x14ac:dyDescent="0.25">
      <c r="A419" t="s">
        <v>0</v>
      </c>
      <c r="B419" t="s">
        <v>431</v>
      </c>
      <c r="C419" t="s">
        <v>436</v>
      </c>
      <c r="D419">
        <v>1574.4537350000001</v>
      </c>
      <c r="E419">
        <v>1521.70299119745</v>
      </c>
      <c r="F419">
        <v>1323.080811</v>
      </c>
      <c r="G419" t="s">
        <v>66</v>
      </c>
      <c r="H419">
        <v>3.2131446242210399E-2</v>
      </c>
      <c r="I419" t="s">
        <v>1</v>
      </c>
      <c r="J419" t="s">
        <v>431</v>
      </c>
      <c r="K419" t="s">
        <v>436</v>
      </c>
      <c r="L419">
        <v>20171.931639999999</v>
      </c>
      <c r="M419">
        <v>19941.123174880999</v>
      </c>
      <c r="N419">
        <v>18878.824219999999</v>
      </c>
      <c r="O419" t="s">
        <v>14</v>
      </c>
      <c r="P419">
        <v>-9.7999999999999997E-3</v>
      </c>
      <c r="Q419">
        <f t="shared" si="18"/>
        <v>1.1165723121105199E-2</v>
      </c>
      <c r="R419">
        <f t="shared" si="20"/>
        <v>2.6726784724876134</v>
      </c>
      <c r="S419">
        <f t="shared" si="19"/>
        <v>1.6726784724876134</v>
      </c>
    </row>
    <row r="420" spans="1:19" x14ac:dyDescent="0.25">
      <c r="A420" t="s">
        <v>0</v>
      </c>
      <c r="B420" t="s">
        <v>432</v>
      </c>
      <c r="C420" t="s">
        <v>437</v>
      </c>
      <c r="D420">
        <v>1638.7078859999999</v>
      </c>
      <c r="E420">
        <v>1617.0558583373399</v>
      </c>
      <c r="F420">
        <v>1245.7542719999999</v>
      </c>
      <c r="G420" t="s">
        <v>66</v>
      </c>
      <c r="H420">
        <v>4.8158958073873499E-2</v>
      </c>
      <c r="I420" t="s">
        <v>1</v>
      </c>
      <c r="J420" t="s">
        <v>432</v>
      </c>
      <c r="K420" t="s">
        <v>437</v>
      </c>
      <c r="L420">
        <v>20228.822270000001</v>
      </c>
      <c r="M420">
        <v>19948.235700070702</v>
      </c>
      <c r="N420">
        <v>18461.765630000002</v>
      </c>
      <c r="O420" t="s">
        <v>14</v>
      </c>
      <c r="P420">
        <v>-9.7999999999999997E-3</v>
      </c>
      <c r="Q420">
        <f t="shared" si="18"/>
        <v>1.9179479036936752E-2</v>
      </c>
      <c r="R420">
        <f t="shared" si="20"/>
        <v>2.723939053223162</v>
      </c>
      <c r="S420">
        <f t="shared" si="19"/>
        <v>1.723939053223162</v>
      </c>
    </row>
    <row r="421" spans="1:19" x14ac:dyDescent="0.25">
      <c r="A421" t="s">
        <v>0</v>
      </c>
      <c r="B421" t="s">
        <v>433</v>
      </c>
      <c r="C421" t="s">
        <v>438</v>
      </c>
      <c r="D421">
        <v>1472.801025</v>
      </c>
      <c r="E421">
        <v>1440.3344149802899</v>
      </c>
      <c r="F421">
        <v>1326.4360349999999</v>
      </c>
      <c r="G421" t="s">
        <v>66</v>
      </c>
      <c r="H421">
        <v>2.0075731686159001E-2</v>
      </c>
      <c r="I421" t="s">
        <v>1</v>
      </c>
      <c r="J421" t="s">
        <v>433</v>
      </c>
      <c r="K421" t="s">
        <v>438</v>
      </c>
      <c r="L421">
        <v>19703.957030000001</v>
      </c>
      <c r="M421">
        <v>19123.420510637501</v>
      </c>
      <c r="N421">
        <v>19402.328130000002</v>
      </c>
      <c r="O421" t="s">
        <v>14</v>
      </c>
      <c r="P421">
        <v>-9.7999999999999997E-3</v>
      </c>
      <c r="Q421">
        <f t="shared" si="18"/>
        <v>5.1378658430795004E-3</v>
      </c>
      <c r="R421">
        <f t="shared" si="20"/>
        <v>2.7379342866433474</v>
      </c>
      <c r="S421">
        <f t="shared" si="19"/>
        <v>1.7379342866433474</v>
      </c>
    </row>
    <row r="422" spans="1:19" x14ac:dyDescent="0.25">
      <c r="A422" t="s">
        <v>0</v>
      </c>
      <c r="B422" t="s">
        <v>434</v>
      </c>
      <c r="C422" t="s">
        <v>439</v>
      </c>
      <c r="D422">
        <v>1433.882202</v>
      </c>
      <c r="E422">
        <v>1375.9868175491099</v>
      </c>
      <c r="F422">
        <v>1327.1923830000001</v>
      </c>
      <c r="G422" t="s">
        <v>66</v>
      </c>
      <c r="H422">
        <v>1.5081252985940799E-2</v>
      </c>
      <c r="I422" t="s">
        <v>1</v>
      </c>
      <c r="J422" t="s">
        <v>434</v>
      </c>
      <c r="K422" t="s">
        <v>439</v>
      </c>
      <c r="L422">
        <v>19803.3125</v>
      </c>
      <c r="M422">
        <v>19544.835121664699</v>
      </c>
      <c r="N422">
        <v>19291.648440000001</v>
      </c>
      <c r="O422" t="s">
        <v>14</v>
      </c>
      <c r="P422">
        <v>-9.7999999999999997E-3</v>
      </c>
      <c r="Q422">
        <f t="shared" si="18"/>
        <v>2.6406264929703998E-3</v>
      </c>
      <c r="R422">
        <f t="shared" si="20"/>
        <v>2.7451641484566696</v>
      </c>
      <c r="S422">
        <f t="shared" si="19"/>
        <v>1.7451641484566696</v>
      </c>
    </row>
    <row r="423" spans="1:19" x14ac:dyDescent="0.25">
      <c r="A423" t="s">
        <v>0</v>
      </c>
      <c r="B423" t="s">
        <v>435</v>
      </c>
      <c r="C423" t="s">
        <v>440</v>
      </c>
      <c r="D423">
        <v>1376.2104489999999</v>
      </c>
      <c r="E423">
        <v>1327.7748711281299</v>
      </c>
      <c r="F423">
        <v>1336.391357</v>
      </c>
      <c r="G423" t="s">
        <v>66</v>
      </c>
      <c r="H423">
        <v>5.9867736767924996E-3</v>
      </c>
      <c r="I423" t="s">
        <v>1</v>
      </c>
      <c r="J423" t="s">
        <v>435</v>
      </c>
      <c r="K423" t="s">
        <v>440</v>
      </c>
      <c r="L423">
        <v>19539.615229999999</v>
      </c>
      <c r="M423">
        <v>19401.505427231699</v>
      </c>
      <c r="N423">
        <v>19226.814450000002</v>
      </c>
      <c r="O423" t="s">
        <v>14</v>
      </c>
      <c r="P423">
        <v>-9.7999999999999997E-3</v>
      </c>
      <c r="Q423">
        <f t="shared" si="18"/>
        <v>-1.9066131616037501E-3</v>
      </c>
      <c r="R423">
        <f t="shared" si="20"/>
        <v>2.7399301823604594</v>
      </c>
      <c r="S423">
        <f t="shared" si="19"/>
        <v>1.7399301823604594</v>
      </c>
    </row>
    <row r="424" spans="1:19" x14ac:dyDescent="0.25">
      <c r="A424" t="s">
        <v>0</v>
      </c>
      <c r="B424" t="s">
        <v>436</v>
      </c>
      <c r="C424" t="s">
        <v>441</v>
      </c>
      <c r="D424">
        <v>1323.080811</v>
      </c>
      <c r="E424">
        <v>1299.3488550837999</v>
      </c>
      <c r="F424">
        <v>1328.0135499999999</v>
      </c>
      <c r="G424" t="s">
        <v>66</v>
      </c>
      <c r="H424">
        <v>-5.4564440191247701E-4</v>
      </c>
      <c r="I424" t="s">
        <v>1</v>
      </c>
      <c r="J424" t="s">
        <v>436</v>
      </c>
      <c r="K424" t="s">
        <v>441</v>
      </c>
      <c r="L424">
        <v>18878.824219999999</v>
      </c>
      <c r="M424">
        <v>18410.339822213999</v>
      </c>
      <c r="N424">
        <v>19079.480469999999</v>
      </c>
      <c r="O424" t="s">
        <v>14</v>
      </c>
      <c r="P424">
        <v>2.1257282515234899E-3</v>
      </c>
      <c r="Q424">
        <f t="shared" si="18"/>
        <v>7.9004192480550649E-4</v>
      </c>
      <c r="R424">
        <f t="shared" si="20"/>
        <v>2.7420948420755642</v>
      </c>
      <c r="S424">
        <f t="shared" si="19"/>
        <v>1.7420948420755642</v>
      </c>
    </row>
    <row r="425" spans="1:19" x14ac:dyDescent="0.25">
      <c r="A425" t="s">
        <v>0</v>
      </c>
      <c r="B425" t="s">
        <v>437</v>
      </c>
      <c r="C425" t="s">
        <v>442</v>
      </c>
      <c r="D425">
        <v>1245.7542719999999</v>
      </c>
      <c r="E425">
        <v>1226.05588592658</v>
      </c>
      <c r="F425">
        <v>1337.12915</v>
      </c>
      <c r="G425" t="s">
        <v>66</v>
      </c>
      <c r="H425">
        <v>-1.2942005467993199E-2</v>
      </c>
      <c r="I425" t="s">
        <v>1</v>
      </c>
      <c r="J425" t="s">
        <v>437</v>
      </c>
      <c r="K425" t="s">
        <v>442</v>
      </c>
      <c r="L425">
        <v>18461.765630000002</v>
      </c>
      <c r="M425">
        <v>17774.134225366699</v>
      </c>
      <c r="N425">
        <v>19413.277340000001</v>
      </c>
      <c r="O425" t="s">
        <v>55</v>
      </c>
      <c r="P425">
        <v>0</v>
      </c>
      <c r="Q425">
        <f t="shared" si="18"/>
        <v>-6.4710027339965996E-3</v>
      </c>
      <c r="R425">
        <f t="shared" si="20"/>
        <v>2.7243507388556152</v>
      </c>
      <c r="S425">
        <f t="shared" si="19"/>
        <v>1.7243507388556152</v>
      </c>
    </row>
    <row r="426" spans="1:19" x14ac:dyDescent="0.25">
      <c r="A426" t="s">
        <v>0</v>
      </c>
      <c r="B426" t="s">
        <v>438</v>
      </c>
      <c r="C426" t="s">
        <v>443</v>
      </c>
      <c r="D426">
        <v>1326.4360349999999</v>
      </c>
      <c r="E426">
        <v>1305.19336327055</v>
      </c>
      <c r="F426">
        <v>1335.9105219999999</v>
      </c>
      <c r="G426" t="s">
        <v>66</v>
      </c>
      <c r="H426">
        <v>-1.2285629687374901E-3</v>
      </c>
      <c r="I426" t="s">
        <v>1</v>
      </c>
      <c r="J426" t="s">
        <v>438</v>
      </c>
      <c r="K426" t="s">
        <v>443</v>
      </c>
      <c r="L426">
        <v>19402.328130000002</v>
      </c>
      <c r="M426">
        <v>19662.548291298801</v>
      </c>
      <c r="N426">
        <v>19593.570309999999</v>
      </c>
      <c r="O426" t="s">
        <v>14</v>
      </c>
      <c r="P426">
        <v>1.7713322928942399E-3</v>
      </c>
      <c r="Q426">
        <f t="shared" si="18"/>
        <v>2.7138466207837493E-4</v>
      </c>
      <c r="R426">
        <f t="shared" si="20"/>
        <v>2.7250900858602622</v>
      </c>
      <c r="S426">
        <f t="shared" si="19"/>
        <v>1.7250900858602622</v>
      </c>
    </row>
    <row r="427" spans="1:19" x14ac:dyDescent="0.25">
      <c r="A427" t="s">
        <v>0</v>
      </c>
      <c r="B427" t="s">
        <v>439</v>
      </c>
      <c r="C427" t="s">
        <v>444</v>
      </c>
      <c r="D427">
        <v>1327.1923830000001</v>
      </c>
      <c r="E427">
        <v>1300.1905816267099</v>
      </c>
      <c r="F427">
        <v>1328.772827</v>
      </c>
      <c r="G427" t="s">
        <v>66</v>
      </c>
      <c r="H427" s="1">
        <v>-3.81635127271436E-5</v>
      </c>
      <c r="I427" t="s">
        <v>1</v>
      </c>
      <c r="J427" t="s">
        <v>439</v>
      </c>
      <c r="K427" t="s">
        <v>444</v>
      </c>
      <c r="L427">
        <v>19291.648440000001</v>
      </c>
      <c r="M427">
        <v>19043.307931964599</v>
      </c>
      <c r="N427">
        <v>19423.074219999999</v>
      </c>
      <c r="O427" t="s">
        <v>14</v>
      </c>
      <c r="P427">
        <v>1.36251477325799E-3</v>
      </c>
      <c r="Q427">
        <f t="shared" si="18"/>
        <v>6.6217563026542317E-4</v>
      </c>
      <c r="R427">
        <f t="shared" si="20"/>
        <v>2.7268945741053967</v>
      </c>
      <c r="S427">
        <f t="shared" si="19"/>
        <v>1.7268945741053967</v>
      </c>
    </row>
    <row r="428" spans="1:19" x14ac:dyDescent="0.25">
      <c r="A428" t="s">
        <v>0</v>
      </c>
      <c r="B428" t="s">
        <v>440</v>
      </c>
      <c r="C428" t="s">
        <v>445</v>
      </c>
      <c r="D428">
        <v>1336.391357</v>
      </c>
      <c r="E428">
        <v>1323.3028620740599</v>
      </c>
      <c r="F428">
        <v>1323.2651370000001</v>
      </c>
      <c r="G428" t="s">
        <v>66</v>
      </c>
      <c r="H428">
        <v>2.1644275505442101E-3</v>
      </c>
      <c r="I428" t="s">
        <v>1</v>
      </c>
      <c r="J428" t="s">
        <v>440</v>
      </c>
      <c r="K428" t="s">
        <v>445</v>
      </c>
      <c r="L428">
        <v>19226.814450000002</v>
      </c>
      <c r="M428">
        <v>19237.545553118802</v>
      </c>
      <c r="N428">
        <v>19631.302729999999</v>
      </c>
      <c r="O428" t="s">
        <v>14</v>
      </c>
      <c r="P428">
        <v>4.2075433874070303E-3</v>
      </c>
      <c r="Q428">
        <f t="shared" si="18"/>
        <v>3.1859854689756202E-3</v>
      </c>
      <c r="R428">
        <f t="shared" si="20"/>
        <v>2.7355824205939245</v>
      </c>
      <c r="S428">
        <f t="shared" si="19"/>
        <v>1.7355824205939245</v>
      </c>
    </row>
    <row r="429" spans="1:19" x14ac:dyDescent="0.25">
      <c r="A429" t="s">
        <v>0</v>
      </c>
      <c r="B429" t="s">
        <v>441</v>
      </c>
      <c r="C429" t="s">
        <v>446</v>
      </c>
      <c r="D429">
        <v>1328.0135499999999</v>
      </c>
      <c r="E429">
        <v>1290.1096249521299</v>
      </c>
      <c r="F429">
        <v>1361.9445800000001</v>
      </c>
      <c r="G429" t="s">
        <v>66</v>
      </c>
      <c r="H429">
        <v>-4.9100427401512804E-3</v>
      </c>
      <c r="I429" t="s">
        <v>1</v>
      </c>
      <c r="J429" t="s">
        <v>441</v>
      </c>
      <c r="K429" t="s">
        <v>446</v>
      </c>
      <c r="L429">
        <v>19079.480469999999</v>
      </c>
      <c r="M429">
        <v>18561.633261064599</v>
      </c>
      <c r="N429">
        <v>20344.04492</v>
      </c>
      <c r="O429" t="s">
        <v>14</v>
      </c>
      <c r="P429">
        <v>1.3255753499036399E-2</v>
      </c>
      <c r="Q429">
        <f t="shared" si="18"/>
        <v>4.1728553794425595E-3</v>
      </c>
      <c r="R429">
        <f t="shared" si="20"/>
        <v>2.746997610413608</v>
      </c>
      <c r="S429">
        <f t="shared" si="19"/>
        <v>1.746997610413608</v>
      </c>
    </row>
    <row r="430" spans="1:19" x14ac:dyDescent="0.25">
      <c r="A430" t="s">
        <v>0</v>
      </c>
      <c r="B430" t="s">
        <v>442</v>
      </c>
      <c r="C430" t="s">
        <v>447</v>
      </c>
      <c r="D430">
        <v>1337.12915</v>
      </c>
      <c r="E430">
        <v>1310.84423157783</v>
      </c>
      <c r="F430">
        <v>1352.534302</v>
      </c>
      <c r="G430" t="s">
        <v>66</v>
      </c>
      <c r="H430">
        <v>-2.10421302235465E-3</v>
      </c>
      <c r="I430" t="s">
        <v>1</v>
      </c>
      <c r="J430" t="s">
        <v>442</v>
      </c>
      <c r="K430" t="s">
        <v>447</v>
      </c>
      <c r="L430">
        <v>19413.277340000001</v>
      </c>
      <c r="M430">
        <v>19099.6415552166</v>
      </c>
      <c r="N430">
        <v>20163.894530000001</v>
      </c>
      <c r="O430" t="s">
        <v>14</v>
      </c>
      <c r="P430">
        <v>7.7330290692689402E-3</v>
      </c>
      <c r="Q430">
        <f t="shared" si="18"/>
        <v>2.8144080234571451E-3</v>
      </c>
      <c r="R430">
        <f t="shared" si="20"/>
        <v>2.7547287825287734</v>
      </c>
      <c r="S430">
        <f t="shared" si="19"/>
        <v>1.7547287825287734</v>
      </c>
    </row>
    <row r="431" spans="1:19" x14ac:dyDescent="0.25">
      <c r="A431" t="s">
        <v>0</v>
      </c>
      <c r="B431" t="s">
        <v>443</v>
      </c>
      <c r="C431" t="s">
        <v>448</v>
      </c>
      <c r="D431">
        <v>1335.9105219999999</v>
      </c>
      <c r="E431">
        <v>1278.3502366774301</v>
      </c>
      <c r="F431">
        <v>1352.2296140000001</v>
      </c>
      <c r="G431" t="s">
        <v>66</v>
      </c>
      <c r="H431">
        <v>-2.2431414726143098E-3</v>
      </c>
      <c r="I431" t="s">
        <v>1</v>
      </c>
      <c r="J431" t="s">
        <v>443</v>
      </c>
      <c r="K431" t="s">
        <v>448</v>
      </c>
      <c r="L431">
        <v>19593.570309999999</v>
      </c>
      <c r="M431">
        <v>19528.743252911099</v>
      </c>
      <c r="N431">
        <v>19964.04883</v>
      </c>
      <c r="O431" t="s">
        <v>14</v>
      </c>
      <c r="P431">
        <v>3.7816336087652001E-3</v>
      </c>
      <c r="Q431">
        <f t="shared" si="18"/>
        <v>7.6924606807544514E-4</v>
      </c>
      <c r="R431">
        <f t="shared" si="20"/>
        <v>2.7568478468133479</v>
      </c>
      <c r="S431">
        <f t="shared" si="19"/>
        <v>1.7568478468133479</v>
      </c>
    </row>
    <row r="432" spans="1:19" x14ac:dyDescent="0.25">
      <c r="A432" t="s">
        <v>0</v>
      </c>
      <c r="B432" t="s">
        <v>444</v>
      </c>
      <c r="C432" t="s">
        <v>449</v>
      </c>
      <c r="D432">
        <v>1328.772827</v>
      </c>
      <c r="E432">
        <v>1315.24508682905</v>
      </c>
      <c r="F432">
        <v>1331.193481</v>
      </c>
      <c r="G432" t="s">
        <v>14</v>
      </c>
      <c r="H432">
        <v>3.6434429585156E-4</v>
      </c>
      <c r="I432" t="s">
        <v>1</v>
      </c>
      <c r="J432" t="s">
        <v>444</v>
      </c>
      <c r="K432" t="s">
        <v>449</v>
      </c>
      <c r="L432">
        <v>19423.074219999999</v>
      </c>
      <c r="M432">
        <v>19200.968161767199</v>
      </c>
      <c r="N432">
        <v>19532.212889999999</v>
      </c>
      <c r="O432" t="s">
        <v>55</v>
      </c>
      <c r="P432">
        <v>0</v>
      </c>
      <c r="Q432">
        <f t="shared" si="18"/>
        <v>1.8217214792578E-4</v>
      </c>
      <c r="R432">
        <f t="shared" si="20"/>
        <v>2.7573500677071068</v>
      </c>
      <c r="S432">
        <f t="shared" si="19"/>
        <v>1.7573500677071068</v>
      </c>
    </row>
    <row r="433" spans="1:19" x14ac:dyDescent="0.25">
      <c r="A433" t="s">
        <v>0</v>
      </c>
      <c r="B433" t="s">
        <v>445</v>
      </c>
      <c r="C433" t="s">
        <v>450</v>
      </c>
      <c r="D433">
        <v>1323.2651370000001</v>
      </c>
      <c r="E433">
        <v>1288.1274152164799</v>
      </c>
      <c r="F433">
        <v>1290.0004879999999</v>
      </c>
      <c r="G433" t="s">
        <v>14</v>
      </c>
      <c r="H433">
        <v>-4.8276619658272103E-3</v>
      </c>
      <c r="I433" t="s">
        <v>1</v>
      </c>
      <c r="J433" t="s">
        <v>445</v>
      </c>
      <c r="K433" t="s">
        <v>450</v>
      </c>
      <c r="L433">
        <v>19631.302729999999</v>
      </c>
      <c r="M433">
        <v>19219.6177046259</v>
      </c>
      <c r="N433">
        <v>19131.91992</v>
      </c>
      <c r="O433" t="s">
        <v>66</v>
      </c>
      <c r="P433">
        <v>4.88761763667223E-3</v>
      </c>
      <c r="Q433">
        <f t="shared" si="18"/>
        <v>2.9977835422509858E-5</v>
      </c>
      <c r="R433">
        <f t="shared" si="20"/>
        <v>2.7574327270936387</v>
      </c>
      <c r="S433">
        <f t="shared" si="19"/>
        <v>1.7574327270936387</v>
      </c>
    </row>
    <row r="434" spans="1:19" x14ac:dyDescent="0.25">
      <c r="A434" t="s">
        <v>0</v>
      </c>
      <c r="B434" t="s">
        <v>446</v>
      </c>
      <c r="C434" t="s">
        <v>451</v>
      </c>
      <c r="D434">
        <v>1361.9445800000001</v>
      </c>
      <c r="E434">
        <v>1342.9149969994801</v>
      </c>
      <c r="F434">
        <v>1280.0126949999999</v>
      </c>
      <c r="G434" t="s">
        <v>14</v>
      </c>
      <c r="H434">
        <v>-0.01</v>
      </c>
      <c r="I434" t="s">
        <v>1</v>
      </c>
      <c r="J434" t="s">
        <v>446</v>
      </c>
      <c r="K434" t="s">
        <v>451</v>
      </c>
      <c r="L434">
        <v>20344.04492</v>
      </c>
      <c r="M434">
        <v>20461.090474937198</v>
      </c>
      <c r="N434">
        <v>19059.800780000001</v>
      </c>
      <c r="O434" t="s">
        <v>55</v>
      </c>
      <c r="P434">
        <v>0</v>
      </c>
      <c r="Q434">
        <f t="shared" si="18"/>
        <v>-5.0000000000000001E-3</v>
      </c>
      <c r="R434">
        <f t="shared" si="20"/>
        <v>2.7436455634581707</v>
      </c>
      <c r="S434">
        <f t="shared" si="19"/>
        <v>1.7436455634581707</v>
      </c>
    </row>
    <row r="435" spans="1:19" x14ac:dyDescent="0.25">
      <c r="A435" t="s">
        <v>0</v>
      </c>
      <c r="B435" t="s">
        <v>447</v>
      </c>
      <c r="C435" t="s">
        <v>452</v>
      </c>
      <c r="D435">
        <v>1352.534302</v>
      </c>
      <c r="E435">
        <v>1319.9907776073101</v>
      </c>
      <c r="F435">
        <v>1294.446533</v>
      </c>
      <c r="G435" t="s">
        <v>14</v>
      </c>
      <c r="H435">
        <v>-0.01</v>
      </c>
      <c r="I435" t="s">
        <v>1</v>
      </c>
      <c r="J435" t="s">
        <v>447</v>
      </c>
      <c r="K435" t="s">
        <v>452</v>
      </c>
      <c r="L435">
        <v>20163.894530000001</v>
      </c>
      <c r="M435">
        <v>19987.481718140101</v>
      </c>
      <c r="N435">
        <v>19157.322270000001</v>
      </c>
      <c r="O435" t="s">
        <v>66</v>
      </c>
      <c r="P435">
        <v>9.7839072110044393E-3</v>
      </c>
      <c r="Q435">
        <f t="shared" si="18"/>
        <v>-1.0804639449778046E-4</v>
      </c>
      <c r="R435">
        <f t="shared" si="20"/>
        <v>2.7433491224472593</v>
      </c>
      <c r="S435">
        <f t="shared" si="19"/>
        <v>1.7433491224472593</v>
      </c>
    </row>
    <row r="436" spans="1:19" x14ac:dyDescent="0.25">
      <c r="A436" t="s">
        <v>0</v>
      </c>
      <c r="B436" t="s">
        <v>448</v>
      </c>
      <c r="C436" t="s">
        <v>453</v>
      </c>
      <c r="D436">
        <v>1352.2296140000001</v>
      </c>
      <c r="E436">
        <v>1335.4152862830199</v>
      </c>
      <c r="F436">
        <v>1287.076538</v>
      </c>
      <c r="G436" t="s">
        <v>14</v>
      </c>
      <c r="H436">
        <v>-0.01</v>
      </c>
      <c r="I436" t="s">
        <v>1</v>
      </c>
      <c r="J436" t="s">
        <v>448</v>
      </c>
      <c r="K436" t="s">
        <v>453</v>
      </c>
      <c r="L436">
        <v>19964.04883</v>
      </c>
      <c r="M436">
        <v>19640.300122384699</v>
      </c>
      <c r="N436">
        <v>19375.775389999999</v>
      </c>
      <c r="O436" t="s">
        <v>66</v>
      </c>
      <c r="P436">
        <v>5.8933280018430099E-3</v>
      </c>
      <c r="Q436">
        <f t="shared" si="18"/>
        <v>-2.0533359990784952E-3</v>
      </c>
      <c r="R436">
        <f t="shared" si="20"/>
        <v>2.7377161049360978</v>
      </c>
      <c r="S436">
        <f t="shared" si="19"/>
        <v>1.7377161049360978</v>
      </c>
    </row>
    <row r="437" spans="1:19" x14ac:dyDescent="0.25">
      <c r="A437" t="s">
        <v>0</v>
      </c>
      <c r="B437" t="s">
        <v>449</v>
      </c>
      <c r="C437" t="s">
        <v>454</v>
      </c>
      <c r="D437">
        <v>1331.193481</v>
      </c>
      <c r="E437">
        <v>1300.8040938619499</v>
      </c>
      <c r="F437">
        <v>1296.3435059999999</v>
      </c>
      <c r="G437" t="s">
        <v>55</v>
      </c>
      <c r="H437">
        <v>0</v>
      </c>
      <c r="I437" t="s">
        <v>1</v>
      </c>
      <c r="J437" t="s">
        <v>449</v>
      </c>
      <c r="K437" t="s">
        <v>454</v>
      </c>
      <c r="L437">
        <v>19532.212889999999</v>
      </c>
      <c r="M437">
        <v>19419.1284289961</v>
      </c>
      <c r="N437">
        <v>19175.728520000001</v>
      </c>
      <c r="O437" t="s">
        <v>66</v>
      </c>
      <c r="P437">
        <v>3.6502199930711298E-3</v>
      </c>
      <c r="Q437">
        <f t="shared" si="18"/>
        <v>1.8251099965355649E-3</v>
      </c>
      <c r="R437">
        <f t="shared" si="20"/>
        <v>2.7427127379668934</v>
      </c>
      <c r="S437">
        <f t="shared" si="19"/>
        <v>1.7427127379668934</v>
      </c>
    </row>
    <row r="438" spans="1:19" x14ac:dyDescent="0.25">
      <c r="A438" t="s">
        <v>0</v>
      </c>
      <c r="B438" t="s">
        <v>450</v>
      </c>
      <c r="C438" t="s">
        <v>455</v>
      </c>
      <c r="D438">
        <v>1290.0004879999999</v>
      </c>
      <c r="E438">
        <v>1269.4740659746001</v>
      </c>
      <c r="F438">
        <v>1331.5327150000001</v>
      </c>
      <c r="G438" t="s">
        <v>66</v>
      </c>
      <c r="H438">
        <v>-6.4391025253627797E-3</v>
      </c>
      <c r="I438" t="s">
        <v>1</v>
      </c>
      <c r="J438" t="s">
        <v>450</v>
      </c>
      <c r="K438" t="s">
        <v>455</v>
      </c>
      <c r="L438">
        <v>19131.91992</v>
      </c>
      <c r="M438">
        <v>18762.504231918501</v>
      </c>
      <c r="N438">
        <v>19550.466799999998</v>
      </c>
      <c r="O438" t="s">
        <v>66</v>
      </c>
      <c r="P438">
        <v>-4.3753777117001196E-3</v>
      </c>
      <c r="Q438">
        <f t="shared" si="18"/>
        <v>-5.4072401185314492E-3</v>
      </c>
      <c r="R438">
        <f t="shared" si="20"/>
        <v>2.7278822316165514</v>
      </c>
      <c r="S438">
        <f t="shared" si="19"/>
        <v>1.7278822316165514</v>
      </c>
    </row>
    <row r="439" spans="1:19" x14ac:dyDescent="0.25">
      <c r="A439" t="s">
        <v>0</v>
      </c>
      <c r="B439" t="s">
        <v>451</v>
      </c>
      <c r="C439" t="s">
        <v>456</v>
      </c>
      <c r="D439">
        <v>1280.0126949999999</v>
      </c>
      <c r="E439">
        <v>1255.0131278118899</v>
      </c>
      <c r="F439">
        <v>1310.8027340000001</v>
      </c>
      <c r="G439" t="s">
        <v>66</v>
      </c>
      <c r="H439">
        <v>-4.6108958794350398E-3</v>
      </c>
      <c r="I439" t="s">
        <v>1</v>
      </c>
      <c r="J439" t="s">
        <v>451</v>
      </c>
      <c r="K439" t="s">
        <v>456</v>
      </c>
      <c r="L439">
        <v>19059.800780000001</v>
      </c>
      <c r="M439">
        <v>18769.867998986902</v>
      </c>
      <c r="N439">
        <v>19329.371090000001</v>
      </c>
      <c r="O439" t="s">
        <v>66</v>
      </c>
      <c r="P439">
        <v>-2.8286791988179302E-3</v>
      </c>
      <c r="Q439">
        <f t="shared" si="18"/>
        <v>-3.7197875391264852E-3</v>
      </c>
      <c r="R439">
        <f t="shared" si="20"/>
        <v>2.7177350892831798</v>
      </c>
      <c r="S439">
        <f t="shared" si="19"/>
        <v>1.7177350892831798</v>
      </c>
    </row>
    <row r="440" spans="1:19" x14ac:dyDescent="0.25">
      <c r="A440" t="s">
        <v>0</v>
      </c>
      <c r="B440" t="s">
        <v>452</v>
      </c>
      <c r="C440" t="s">
        <v>457</v>
      </c>
      <c r="D440">
        <v>1294.446533</v>
      </c>
      <c r="E440">
        <v>1275.4588986231399</v>
      </c>
      <c r="F440">
        <v>1285.0261230000001</v>
      </c>
      <c r="G440" t="s">
        <v>66</v>
      </c>
      <c r="H440">
        <v>1.65551164298262E-3</v>
      </c>
      <c r="I440" t="s">
        <v>1</v>
      </c>
      <c r="J440" t="s">
        <v>452</v>
      </c>
      <c r="K440" t="s">
        <v>457</v>
      </c>
      <c r="L440">
        <v>19157.322270000001</v>
      </c>
      <c r="M440">
        <v>18836.3448804818</v>
      </c>
      <c r="N440">
        <v>19125.728520000001</v>
      </c>
      <c r="O440" t="s">
        <v>66</v>
      </c>
      <c r="P440">
        <v>3.2983471859712998E-4</v>
      </c>
      <c r="Q440">
        <f t="shared" si="18"/>
        <v>9.9267318078987495E-4</v>
      </c>
      <c r="R440">
        <f t="shared" si="20"/>
        <v>2.7204329120188029</v>
      </c>
      <c r="S440">
        <f t="shared" si="19"/>
        <v>1.7204329120188029</v>
      </c>
    </row>
    <row r="441" spans="1:19" x14ac:dyDescent="0.25">
      <c r="A441" t="s">
        <v>0</v>
      </c>
      <c r="B441" t="s">
        <v>453</v>
      </c>
      <c r="C441" t="s">
        <v>458</v>
      </c>
      <c r="D441">
        <v>1287.076538</v>
      </c>
      <c r="E441">
        <v>1259.95874577925</v>
      </c>
      <c r="F441">
        <v>1282.681274</v>
      </c>
      <c r="G441" t="s">
        <v>66</v>
      </c>
      <c r="H441">
        <v>8.8298409150241097E-4</v>
      </c>
      <c r="I441" t="s">
        <v>1</v>
      </c>
      <c r="J441" t="s">
        <v>453</v>
      </c>
      <c r="K441" t="s">
        <v>458</v>
      </c>
      <c r="L441">
        <v>19375.775389999999</v>
      </c>
      <c r="M441">
        <v>19231.283106120802</v>
      </c>
      <c r="N441">
        <v>19043.757809999999</v>
      </c>
      <c r="O441" t="s">
        <v>66</v>
      </c>
      <c r="P441">
        <v>3.4271410905326299E-3</v>
      </c>
      <c r="Q441">
        <f t="shared" si="18"/>
        <v>2.1550625910175206E-3</v>
      </c>
      <c r="R441">
        <f t="shared" si="20"/>
        <v>2.7262956152188678</v>
      </c>
      <c r="S441">
        <f t="shared" si="19"/>
        <v>1.7262956152188678</v>
      </c>
    </row>
    <row r="442" spans="1:19" x14ac:dyDescent="0.25">
      <c r="A442" t="s">
        <v>0</v>
      </c>
      <c r="B442" t="s">
        <v>454</v>
      </c>
      <c r="C442" t="s">
        <v>459</v>
      </c>
      <c r="D442">
        <v>1296.3435059999999</v>
      </c>
      <c r="E442">
        <v>1276.9777558129799</v>
      </c>
      <c r="F442">
        <v>1299.7929690000001</v>
      </c>
      <c r="G442" t="s">
        <v>66</v>
      </c>
      <c r="H442">
        <v>-3.3218348131257497E-4</v>
      </c>
      <c r="I442" t="s">
        <v>1</v>
      </c>
      <c r="J442" t="s">
        <v>454</v>
      </c>
      <c r="K442" t="s">
        <v>459</v>
      </c>
      <c r="L442">
        <v>19175.728520000001</v>
      </c>
      <c r="M442">
        <v>18921.348857304602</v>
      </c>
      <c r="N442">
        <v>19163.689450000002</v>
      </c>
      <c r="O442" t="s">
        <v>66</v>
      </c>
      <c r="P442">
        <v>1.2556571175319101E-4</v>
      </c>
      <c r="Q442">
        <f t="shared" si="18"/>
        <v>-1.0330888477969198E-4</v>
      </c>
      <c r="R442">
        <f t="shared" si="20"/>
        <v>2.7260139646592796</v>
      </c>
      <c r="S442">
        <f t="shared" si="19"/>
        <v>1.7260139646592796</v>
      </c>
    </row>
    <row r="443" spans="1:19" x14ac:dyDescent="0.25">
      <c r="A443" t="s">
        <v>0</v>
      </c>
      <c r="B443" t="s">
        <v>455</v>
      </c>
      <c r="C443" t="s">
        <v>460</v>
      </c>
      <c r="D443">
        <v>1331.5327150000001</v>
      </c>
      <c r="E443">
        <v>1300.8062898543101</v>
      </c>
      <c r="F443">
        <v>1343.769409</v>
      </c>
      <c r="G443" t="s">
        <v>66</v>
      </c>
      <c r="H443">
        <v>-1.63798623378171E-3</v>
      </c>
      <c r="I443" t="s">
        <v>1</v>
      </c>
      <c r="J443" t="s">
        <v>455</v>
      </c>
      <c r="K443" t="s">
        <v>460</v>
      </c>
      <c r="L443">
        <v>19550.466799999998</v>
      </c>
      <c r="M443">
        <v>19276.160220361999</v>
      </c>
      <c r="N443">
        <v>19331.57617</v>
      </c>
      <c r="O443" t="s">
        <v>66</v>
      </c>
      <c r="P443">
        <v>2.2392368656895499E-3</v>
      </c>
      <c r="Q443">
        <f t="shared" si="18"/>
        <v>3.0062531595391993E-4</v>
      </c>
      <c r="R443">
        <f t="shared" si="20"/>
        <v>2.7268334734686999</v>
      </c>
      <c r="S443">
        <f t="shared" si="19"/>
        <v>1.7268334734686999</v>
      </c>
    </row>
    <row r="444" spans="1:19" x14ac:dyDescent="0.25">
      <c r="A444" t="s">
        <v>0</v>
      </c>
      <c r="B444" t="s">
        <v>456</v>
      </c>
      <c r="C444" t="s">
        <v>461</v>
      </c>
      <c r="D444">
        <v>1310.8027340000001</v>
      </c>
      <c r="E444">
        <v>1286.8789514510599</v>
      </c>
      <c r="F444">
        <v>1460.1754149999999</v>
      </c>
      <c r="G444" t="s">
        <v>66</v>
      </c>
      <c r="H444">
        <v>-2.2591023717837201E-2</v>
      </c>
      <c r="I444" t="s">
        <v>1</v>
      </c>
      <c r="J444" t="s">
        <v>456</v>
      </c>
      <c r="K444" t="s">
        <v>461</v>
      </c>
      <c r="L444">
        <v>19329.371090000001</v>
      </c>
      <c r="M444">
        <v>19312.3939488674</v>
      </c>
      <c r="N444">
        <v>20083.60742</v>
      </c>
      <c r="O444" t="s">
        <v>66</v>
      </c>
      <c r="P444">
        <v>-9.7999999999999997E-3</v>
      </c>
      <c r="Q444">
        <f t="shared" si="18"/>
        <v>-1.6195511858918599E-2</v>
      </c>
      <c r="R444">
        <f t="shared" si="20"/>
        <v>2.6826710096118416</v>
      </c>
      <c r="S444">
        <f t="shared" si="19"/>
        <v>1.6826710096118416</v>
      </c>
    </row>
    <row r="445" spans="1:19" x14ac:dyDescent="0.25">
      <c r="A445" t="s">
        <v>0</v>
      </c>
      <c r="B445" t="s">
        <v>457</v>
      </c>
      <c r="C445" t="s">
        <v>462</v>
      </c>
      <c r="D445">
        <v>1285.0261230000001</v>
      </c>
      <c r="E445">
        <v>1261.9586137921999</v>
      </c>
      <c r="F445">
        <v>1566.452759</v>
      </c>
      <c r="G445" t="s">
        <v>66</v>
      </c>
      <c r="H445">
        <v>-1.2315760681232401E-2</v>
      </c>
      <c r="I445" t="s">
        <v>1</v>
      </c>
      <c r="J445" t="s">
        <v>457</v>
      </c>
      <c r="K445" t="s">
        <v>462</v>
      </c>
      <c r="L445">
        <v>19125.728520000001</v>
      </c>
      <c r="M445">
        <v>19163.689641218902</v>
      </c>
      <c r="N445">
        <v>20775.833979999999</v>
      </c>
      <c r="O445" t="s">
        <v>66</v>
      </c>
      <c r="P445">
        <v>-9.7999999999999997E-3</v>
      </c>
      <c r="Q445">
        <f t="shared" si="18"/>
        <v>-1.1057880340616201E-2</v>
      </c>
      <c r="R445">
        <f t="shared" si="20"/>
        <v>2.6530063545943139</v>
      </c>
      <c r="S445">
        <f t="shared" si="19"/>
        <v>1.6530063545943139</v>
      </c>
    </row>
    <row r="446" spans="1:19" x14ac:dyDescent="0.25">
      <c r="A446" t="s">
        <v>0</v>
      </c>
      <c r="B446" t="s">
        <v>458</v>
      </c>
      <c r="C446" t="s">
        <v>463</v>
      </c>
      <c r="D446">
        <v>1282.681274</v>
      </c>
      <c r="E446">
        <v>1258.54509805302</v>
      </c>
      <c r="F446">
        <v>1514.320923</v>
      </c>
      <c r="G446" t="s">
        <v>14</v>
      </c>
      <c r="H446">
        <v>3.6118037067406301E-2</v>
      </c>
      <c r="I446" t="s">
        <v>1</v>
      </c>
      <c r="J446" t="s">
        <v>458</v>
      </c>
      <c r="K446" t="s">
        <v>463</v>
      </c>
      <c r="L446">
        <v>19043.757809999999</v>
      </c>
      <c r="M446">
        <v>19157.135875983298</v>
      </c>
      <c r="N446">
        <v>20300.710940000001</v>
      </c>
      <c r="O446" t="s">
        <v>66</v>
      </c>
      <c r="P446">
        <v>-9.7999999999999997E-3</v>
      </c>
      <c r="Q446">
        <f t="shared" si="18"/>
        <v>1.3159018533703151E-2</v>
      </c>
      <c r="R446">
        <f t="shared" si="20"/>
        <v>2.6879173143844528</v>
      </c>
      <c r="S446">
        <f t="shared" si="19"/>
        <v>1.6879173143844528</v>
      </c>
    </row>
    <row r="447" spans="1:19" x14ac:dyDescent="0.25">
      <c r="A447" t="s">
        <v>0</v>
      </c>
      <c r="B447" t="s">
        <v>459</v>
      </c>
      <c r="C447" t="s">
        <v>464</v>
      </c>
      <c r="D447">
        <v>1299.7929690000001</v>
      </c>
      <c r="E447">
        <v>1272.2257752129501</v>
      </c>
      <c r="F447">
        <v>1554.946533</v>
      </c>
      <c r="G447" t="s">
        <v>14</v>
      </c>
      <c r="H447">
        <v>3.9460646900760302E-2</v>
      </c>
      <c r="I447" t="s">
        <v>1</v>
      </c>
      <c r="J447" t="s">
        <v>459</v>
      </c>
      <c r="K447" t="s">
        <v>464</v>
      </c>
      <c r="L447">
        <v>19163.689450000002</v>
      </c>
      <c r="M447">
        <v>19225.808583235801</v>
      </c>
      <c r="N447">
        <v>20598.970700000002</v>
      </c>
      <c r="O447" t="s">
        <v>66</v>
      </c>
      <c r="P447">
        <v>-9.7999999999999997E-3</v>
      </c>
      <c r="Q447">
        <f t="shared" si="18"/>
        <v>1.4830323450380151E-2</v>
      </c>
      <c r="R447">
        <f t="shared" si="20"/>
        <v>2.7277799975646513</v>
      </c>
      <c r="S447">
        <f t="shared" si="19"/>
        <v>1.7277799975646513</v>
      </c>
    </row>
    <row r="448" spans="1:19" x14ac:dyDescent="0.25">
      <c r="A448" t="s">
        <v>0</v>
      </c>
      <c r="B448" t="s">
        <v>460</v>
      </c>
      <c r="C448" t="s">
        <v>465</v>
      </c>
      <c r="D448">
        <v>1343.769409</v>
      </c>
      <c r="E448">
        <v>1322.6569150789801</v>
      </c>
      <c r="F448">
        <v>1572.75</v>
      </c>
      <c r="G448" t="s">
        <v>14</v>
      </c>
      <c r="H448">
        <v>3.4280339895578001E-2</v>
      </c>
      <c r="I448" t="s">
        <v>1</v>
      </c>
      <c r="J448" t="s">
        <v>460</v>
      </c>
      <c r="K448" t="s">
        <v>465</v>
      </c>
      <c r="L448">
        <v>19331.57617</v>
      </c>
      <c r="M448">
        <v>19326.2647899287</v>
      </c>
      <c r="N448">
        <v>20490.828130000002</v>
      </c>
      <c r="O448" t="s">
        <v>66</v>
      </c>
      <c r="P448">
        <v>-9.7999999999999997E-3</v>
      </c>
      <c r="Q448">
        <f t="shared" si="18"/>
        <v>1.2240169947789E-2</v>
      </c>
      <c r="R448">
        <f t="shared" si="20"/>
        <v>2.7611684883150218</v>
      </c>
      <c r="S448">
        <f t="shared" si="19"/>
        <v>1.7611684883150218</v>
      </c>
    </row>
    <row r="449" spans="1:19" x14ac:dyDescent="0.25">
      <c r="A449" t="s">
        <v>0</v>
      </c>
      <c r="B449" t="s">
        <v>461</v>
      </c>
      <c r="C449" t="s">
        <v>466</v>
      </c>
      <c r="D449">
        <v>1460.1754149999999</v>
      </c>
      <c r="E449">
        <v>1436.2241221603599</v>
      </c>
      <c r="F449">
        <v>1578.4232179999999</v>
      </c>
      <c r="G449" t="s">
        <v>14</v>
      </c>
      <c r="H449">
        <v>1.6396383227011101E-2</v>
      </c>
      <c r="I449" t="s">
        <v>1</v>
      </c>
      <c r="J449" t="s">
        <v>461</v>
      </c>
      <c r="K449" t="s">
        <v>466</v>
      </c>
      <c r="L449">
        <v>20083.60742</v>
      </c>
      <c r="M449">
        <v>20168.0030102729</v>
      </c>
      <c r="N449">
        <v>20483.427729999999</v>
      </c>
      <c r="O449" t="s">
        <v>66</v>
      </c>
      <c r="P449">
        <v>-3.9815587074445904E-3</v>
      </c>
      <c r="Q449">
        <f t="shared" si="18"/>
        <v>6.2074122597832555E-3</v>
      </c>
      <c r="R449">
        <f t="shared" si="20"/>
        <v>2.7783081994407159</v>
      </c>
      <c r="S449">
        <f t="shared" si="19"/>
        <v>1.7783081994407159</v>
      </c>
    </row>
    <row r="450" spans="1:19" x14ac:dyDescent="0.25">
      <c r="A450" t="s">
        <v>0</v>
      </c>
      <c r="B450" t="s">
        <v>462</v>
      </c>
      <c r="C450" t="s">
        <v>467</v>
      </c>
      <c r="D450">
        <v>1566.452759</v>
      </c>
      <c r="E450">
        <v>1497.3761659427</v>
      </c>
      <c r="F450">
        <v>1518.1157229999999</v>
      </c>
      <c r="G450" t="s">
        <v>55</v>
      </c>
      <c r="H450">
        <v>0</v>
      </c>
      <c r="I450" t="s">
        <v>1</v>
      </c>
      <c r="J450" t="s">
        <v>462</v>
      </c>
      <c r="K450" t="s">
        <v>467</v>
      </c>
      <c r="L450">
        <v>20775.833979999999</v>
      </c>
      <c r="M450">
        <v>20957.3515304457</v>
      </c>
      <c r="N450">
        <v>20147.26367</v>
      </c>
      <c r="O450" t="s">
        <v>66</v>
      </c>
      <c r="P450">
        <v>6.0509754805038998E-3</v>
      </c>
      <c r="Q450">
        <f t="shared" si="18"/>
        <v>3.0254877402519499E-3</v>
      </c>
      <c r="R450">
        <f t="shared" si="20"/>
        <v>2.7867139368367653</v>
      </c>
      <c r="S450">
        <f t="shared" si="19"/>
        <v>1.7867139368367653</v>
      </c>
    </row>
    <row r="451" spans="1:19" x14ac:dyDescent="0.25">
      <c r="A451" t="s">
        <v>0</v>
      </c>
      <c r="B451" t="s">
        <v>463</v>
      </c>
      <c r="C451" t="s">
        <v>468</v>
      </c>
      <c r="D451">
        <v>1514.320923</v>
      </c>
      <c r="E451">
        <v>1512.22515678221</v>
      </c>
      <c r="F451">
        <v>1530.8516850000001</v>
      </c>
      <c r="G451" t="s">
        <v>14</v>
      </c>
      <c r="H451">
        <v>2.18325742567846E-3</v>
      </c>
      <c r="I451" t="s">
        <v>1</v>
      </c>
      <c r="J451" t="s">
        <v>463</v>
      </c>
      <c r="K451" t="s">
        <v>468</v>
      </c>
      <c r="L451">
        <v>20300.710940000001</v>
      </c>
      <c r="M451">
        <v>20098.469097892899</v>
      </c>
      <c r="N451">
        <v>20205.308590000001</v>
      </c>
      <c r="O451" t="s">
        <v>66</v>
      </c>
      <c r="P451">
        <v>9.3989171395984902E-4</v>
      </c>
      <c r="Q451">
        <f t="shared" si="18"/>
        <v>1.5615745698191546E-3</v>
      </c>
      <c r="R451">
        <f t="shared" si="20"/>
        <v>2.7910655984538901</v>
      </c>
      <c r="S451">
        <f t="shared" si="19"/>
        <v>1.7910655984538901</v>
      </c>
    </row>
    <row r="452" spans="1:19" x14ac:dyDescent="0.25">
      <c r="A452" t="s">
        <v>0</v>
      </c>
      <c r="B452" t="s">
        <v>464</v>
      </c>
      <c r="C452" t="s">
        <v>469</v>
      </c>
      <c r="D452">
        <v>1554.946533</v>
      </c>
      <c r="E452">
        <v>1557.3556088361499</v>
      </c>
      <c r="F452">
        <v>1644.698975</v>
      </c>
      <c r="G452" t="s">
        <v>14</v>
      </c>
      <c r="H452">
        <v>1.17441193758396E-2</v>
      </c>
      <c r="I452" t="s">
        <v>1</v>
      </c>
      <c r="J452" t="s">
        <v>464</v>
      </c>
      <c r="K452" t="s">
        <v>469</v>
      </c>
      <c r="L452">
        <v>20598.970700000002</v>
      </c>
      <c r="M452">
        <v>20551.79804931</v>
      </c>
      <c r="N452">
        <v>21146.386719999999</v>
      </c>
      <c r="O452" t="s">
        <v>66</v>
      </c>
      <c r="P452">
        <v>-5.3149842093808703E-3</v>
      </c>
      <c r="Q452">
        <f t="shared" ref="Q452:Q515" si="21">(P452+H452)/2</f>
        <v>3.2145675832293647E-3</v>
      </c>
      <c r="R452">
        <f t="shared" si="20"/>
        <v>2.8000376674493466</v>
      </c>
      <c r="S452">
        <f t="shared" ref="S452:S515" si="22">R452-1</f>
        <v>1.8000376674493466</v>
      </c>
    </row>
    <row r="453" spans="1:19" x14ac:dyDescent="0.25">
      <c r="A453" t="s">
        <v>0</v>
      </c>
      <c r="B453" t="s">
        <v>465</v>
      </c>
      <c r="C453" t="s">
        <v>470</v>
      </c>
      <c r="D453">
        <v>1572.75</v>
      </c>
      <c r="E453">
        <v>1522.37576381843</v>
      </c>
      <c r="F453">
        <v>1568.2768550000001</v>
      </c>
      <c r="G453" t="s">
        <v>66</v>
      </c>
      <c r="H453">
        <v>5.6883102845333702E-4</v>
      </c>
      <c r="I453" t="s">
        <v>1</v>
      </c>
      <c r="J453" t="s">
        <v>465</v>
      </c>
      <c r="K453" t="s">
        <v>470</v>
      </c>
      <c r="L453">
        <v>20490.828130000002</v>
      </c>
      <c r="M453">
        <v>20310.7990110008</v>
      </c>
      <c r="N453">
        <v>20588.865229999999</v>
      </c>
      <c r="O453" t="s">
        <v>66</v>
      </c>
      <c r="P453">
        <v>-9.5688763165666796E-4</v>
      </c>
      <c r="Q453">
        <f t="shared" si="21"/>
        <v>-1.9402830160166547E-4</v>
      </c>
      <c r="R453">
        <f t="shared" ref="R453:R516" si="23">(1+Q453)*R452</f>
        <v>2.7994943808963106</v>
      </c>
      <c r="S453">
        <f t="shared" si="22"/>
        <v>1.7994943808963106</v>
      </c>
    </row>
    <row r="454" spans="1:19" x14ac:dyDescent="0.25">
      <c r="A454" t="s">
        <v>0</v>
      </c>
      <c r="B454" t="s">
        <v>466</v>
      </c>
      <c r="C454" t="s">
        <v>471</v>
      </c>
      <c r="D454">
        <v>1578.4232179999999</v>
      </c>
      <c r="E454">
        <v>1561.51989228155</v>
      </c>
      <c r="F454">
        <v>1334.6617429999999</v>
      </c>
      <c r="G454" t="s">
        <v>14</v>
      </c>
      <c r="H454">
        <v>-1.0200000000000001E-2</v>
      </c>
      <c r="I454" t="s">
        <v>1</v>
      </c>
      <c r="J454" t="s">
        <v>466</v>
      </c>
      <c r="K454" t="s">
        <v>471</v>
      </c>
      <c r="L454">
        <v>20483.427729999999</v>
      </c>
      <c r="M454">
        <v>20339.5120776039</v>
      </c>
      <c r="N454">
        <v>18552.529299999998</v>
      </c>
      <c r="O454" t="s">
        <v>66</v>
      </c>
      <c r="P454">
        <v>1.88532745149095E-2</v>
      </c>
      <c r="Q454">
        <f t="shared" si="21"/>
        <v>4.3266372574547497E-3</v>
      </c>
      <c r="R454">
        <f t="shared" si="23"/>
        <v>2.8116067775867322</v>
      </c>
      <c r="S454">
        <f t="shared" si="22"/>
        <v>1.8116067775867322</v>
      </c>
    </row>
    <row r="455" spans="1:19" x14ac:dyDescent="0.25">
      <c r="A455" t="s">
        <v>0</v>
      </c>
      <c r="B455" t="s">
        <v>467</v>
      </c>
      <c r="C455" t="s">
        <v>472</v>
      </c>
      <c r="D455">
        <v>1518.1157229999999</v>
      </c>
      <c r="E455">
        <v>1519.44382855809</v>
      </c>
      <c r="F455">
        <v>1109.1293949999999</v>
      </c>
      <c r="G455" t="s">
        <v>14</v>
      </c>
      <c r="H455">
        <v>-0.01</v>
      </c>
      <c r="I455" t="s">
        <v>1</v>
      </c>
      <c r="J455" t="s">
        <v>467</v>
      </c>
      <c r="K455" t="s">
        <v>472</v>
      </c>
      <c r="L455">
        <v>20147.26367</v>
      </c>
      <c r="M455">
        <v>19947.8832179438</v>
      </c>
      <c r="N455">
        <v>15896.70606</v>
      </c>
      <c r="O455" t="s">
        <v>66</v>
      </c>
      <c r="P455">
        <v>-9.7999999999999997E-3</v>
      </c>
      <c r="Q455">
        <f t="shared" si="21"/>
        <v>-9.8999999999999991E-3</v>
      </c>
      <c r="R455">
        <f t="shared" si="23"/>
        <v>2.7837718704886236</v>
      </c>
      <c r="S455">
        <f t="shared" si="22"/>
        <v>1.7837718704886236</v>
      </c>
    </row>
    <row r="456" spans="1:19" x14ac:dyDescent="0.25">
      <c r="A456" t="s">
        <v>0</v>
      </c>
      <c r="B456" t="s">
        <v>468</v>
      </c>
      <c r="C456" t="s">
        <v>473</v>
      </c>
      <c r="D456">
        <v>1530.8516850000001</v>
      </c>
      <c r="E456">
        <v>1483.10183025071</v>
      </c>
      <c r="F456">
        <v>1296.3748780000001</v>
      </c>
      <c r="G456" t="s">
        <v>66</v>
      </c>
      <c r="H456">
        <v>3.0633510652601201E-2</v>
      </c>
      <c r="I456" t="s">
        <v>1</v>
      </c>
      <c r="J456" t="s">
        <v>468</v>
      </c>
      <c r="K456" t="s">
        <v>473</v>
      </c>
      <c r="L456">
        <v>20205.308590000001</v>
      </c>
      <c r="M456">
        <v>20012.529451667098</v>
      </c>
      <c r="N456">
        <v>17564.818360000001</v>
      </c>
      <c r="O456" t="s">
        <v>66</v>
      </c>
      <c r="P456">
        <v>-9.7999999999999997E-3</v>
      </c>
      <c r="Q456">
        <f t="shared" si="21"/>
        <v>1.0416755326300601E-2</v>
      </c>
      <c r="R456">
        <f t="shared" si="23"/>
        <v>2.8127697409477417</v>
      </c>
      <c r="S456">
        <f t="shared" si="22"/>
        <v>1.8127697409477417</v>
      </c>
    </row>
    <row r="457" spans="1:19" x14ac:dyDescent="0.25">
      <c r="A457" t="s">
        <v>0</v>
      </c>
      <c r="B457" t="s">
        <v>469</v>
      </c>
      <c r="C457" t="s">
        <v>474</v>
      </c>
      <c r="D457">
        <v>1644.698975</v>
      </c>
      <c r="E457">
        <v>1575.56464781198</v>
      </c>
      <c r="F457">
        <v>1286.420044</v>
      </c>
      <c r="G457" t="s">
        <v>66</v>
      </c>
      <c r="H457">
        <v>4.3767721077955901E-2</v>
      </c>
      <c r="I457" t="s">
        <v>1</v>
      </c>
      <c r="J457" t="s">
        <v>469</v>
      </c>
      <c r="K457" t="s">
        <v>474</v>
      </c>
      <c r="L457">
        <v>21146.386719999999</v>
      </c>
      <c r="M457">
        <v>20421.282666392701</v>
      </c>
      <c r="N457">
        <v>17036.421880000002</v>
      </c>
      <c r="O457" t="s">
        <v>66</v>
      </c>
      <c r="P457">
        <v>3.88715565871387E-2</v>
      </c>
      <c r="Q457">
        <f t="shared" si="21"/>
        <v>4.1319638832547301E-2</v>
      </c>
      <c r="R457">
        <f t="shared" si="23"/>
        <v>2.9289923707628205</v>
      </c>
      <c r="S457">
        <f t="shared" si="22"/>
        <v>1.9289923707628205</v>
      </c>
    </row>
    <row r="458" spans="1:19" x14ac:dyDescent="0.25">
      <c r="A458" t="s">
        <v>0</v>
      </c>
      <c r="B458" t="s">
        <v>470</v>
      </c>
      <c r="C458" t="s">
        <v>475</v>
      </c>
      <c r="D458">
        <v>1568.2768550000001</v>
      </c>
      <c r="E458">
        <v>1569.15760949177</v>
      </c>
      <c r="F458">
        <v>1241.2509769999999</v>
      </c>
      <c r="G458" t="s">
        <v>14</v>
      </c>
      <c r="H458">
        <v>-1.0200000000000001E-2</v>
      </c>
      <c r="I458" t="s">
        <v>1</v>
      </c>
      <c r="J458" t="s">
        <v>470</v>
      </c>
      <c r="K458" t="s">
        <v>475</v>
      </c>
      <c r="L458">
        <v>20588.865229999999</v>
      </c>
      <c r="M458">
        <v>20192.7788070596</v>
      </c>
      <c r="N458">
        <v>16590.210940000001</v>
      </c>
      <c r="O458" t="s">
        <v>66</v>
      </c>
      <c r="P458">
        <v>3.88428817744998E-2</v>
      </c>
      <c r="Q458">
        <f t="shared" si="21"/>
        <v>1.43214408872499E-2</v>
      </c>
      <c r="R458">
        <f t="shared" si="23"/>
        <v>2.9709397618599058</v>
      </c>
      <c r="S458">
        <f t="shared" si="22"/>
        <v>1.9709397618599058</v>
      </c>
    </row>
    <row r="459" spans="1:19" x14ac:dyDescent="0.25">
      <c r="A459" t="s">
        <v>0</v>
      </c>
      <c r="B459" t="s">
        <v>471</v>
      </c>
      <c r="C459" t="s">
        <v>476</v>
      </c>
      <c r="D459">
        <v>1334.6617429999999</v>
      </c>
      <c r="E459">
        <v>1280.48195427103</v>
      </c>
      <c r="F459">
        <v>1251.6911620000001</v>
      </c>
      <c r="G459" t="s">
        <v>66</v>
      </c>
      <c r="H459">
        <v>1.2433199862835901E-2</v>
      </c>
      <c r="I459" t="s">
        <v>1</v>
      </c>
      <c r="J459" t="s">
        <v>471</v>
      </c>
      <c r="K459" t="s">
        <v>476</v>
      </c>
      <c r="L459">
        <v>18552.529299999998</v>
      </c>
      <c r="M459">
        <v>18303.722415321401</v>
      </c>
      <c r="N459">
        <v>16877.039059999999</v>
      </c>
      <c r="O459" t="s">
        <v>66</v>
      </c>
      <c r="P459">
        <v>1.8062122020203401E-2</v>
      </c>
      <c r="Q459">
        <f t="shared" si="21"/>
        <v>1.524766094151965E-2</v>
      </c>
      <c r="R459">
        <f t="shared" si="23"/>
        <v>3.0162396440264252</v>
      </c>
      <c r="S459">
        <f t="shared" si="22"/>
        <v>2.0162396440264252</v>
      </c>
    </row>
    <row r="460" spans="1:19" x14ac:dyDescent="0.25">
      <c r="A460" t="s">
        <v>0</v>
      </c>
      <c r="B460" t="s">
        <v>472</v>
      </c>
      <c r="C460" t="s">
        <v>477</v>
      </c>
      <c r="D460">
        <v>1109.1293949999999</v>
      </c>
      <c r="E460">
        <v>1065.1102034887199</v>
      </c>
      <c r="F460">
        <v>1214.979126</v>
      </c>
      <c r="G460" t="s">
        <v>55</v>
      </c>
      <c r="H460">
        <v>0</v>
      </c>
      <c r="I460" t="s">
        <v>1</v>
      </c>
      <c r="J460" t="s">
        <v>472</v>
      </c>
      <c r="K460" t="s">
        <v>477</v>
      </c>
      <c r="L460">
        <v>15896.70606</v>
      </c>
      <c r="M460">
        <v>15113.6581027966</v>
      </c>
      <c r="N460">
        <v>16644.75</v>
      </c>
      <c r="O460" t="s">
        <v>66</v>
      </c>
      <c r="P460">
        <v>-9.7999999999999997E-3</v>
      </c>
      <c r="Q460">
        <f t="shared" si="21"/>
        <v>-4.8999999999999998E-3</v>
      </c>
      <c r="R460">
        <f t="shared" si="23"/>
        <v>3.0014600697706957</v>
      </c>
      <c r="S460">
        <f t="shared" si="22"/>
        <v>2.0014600697706957</v>
      </c>
    </row>
    <row r="461" spans="1:19" x14ac:dyDescent="0.25">
      <c r="A461" t="s">
        <v>0</v>
      </c>
      <c r="B461" t="s">
        <v>473</v>
      </c>
      <c r="C461" t="s">
        <v>478</v>
      </c>
      <c r="D461">
        <v>1296.3748780000001</v>
      </c>
      <c r="E461">
        <v>1212.45023542319</v>
      </c>
      <c r="F461">
        <v>1199.302612</v>
      </c>
      <c r="G461" t="s">
        <v>66</v>
      </c>
      <c r="H461">
        <v>1.4975956052119601E-2</v>
      </c>
      <c r="I461" t="s">
        <v>1</v>
      </c>
      <c r="J461" t="s">
        <v>473</v>
      </c>
      <c r="K461" t="s">
        <v>478</v>
      </c>
      <c r="L461">
        <v>17564.818360000001</v>
      </c>
      <c r="M461">
        <v>16616.246166869401</v>
      </c>
      <c r="N461">
        <v>16676.371090000001</v>
      </c>
      <c r="O461" t="s">
        <v>66</v>
      </c>
      <c r="P461">
        <v>1.01162135786526E-2</v>
      </c>
      <c r="Q461">
        <f t="shared" si="21"/>
        <v>1.2546084815386101E-2</v>
      </c>
      <c r="R461">
        <f t="shared" si="23"/>
        <v>3.0391166423760332</v>
      </c>
      <c r="S461">
        <f t="shared" si="22"/>
        <v>2.0391166423760332</v>
      </c>
    </row>
    <row r="462" spans="1:19" x14ac:dyDescent="0.25">
      <c r="A462" t="s">
        <v>0</v>
      </c>
      <c r="B462" t="s">
        <v>474</v>
      </c>
      <c r="C462" t="s">
        <v>479</v>
      </c>
      <c r="D462">
        <v>1286.420044</v>
      </c>
      <c r="E462">
        <v>1251.3534047391599</v>
      </c>
      <c r="F462">
        <v>1211.1125489999999</v>
      </c>
      <c r="G462" t="s">
        <v>14</v>
      </c>
      <c r="H462">
        <v>-1.06535499603891E-2</v>
      </c>
      <c r="I462" t="s">
        <v>1</v>
      </c>
      <c r="J462" t="s">
        <v>474</v>
      </c>
      <c r="K462" t="s">
        <v>479</v>
      </c>
      <c r="L462">
        <v>17036.421880000002</v>
      </c>
      <c r="M462">
        <v>16056.2426805094</v>
      </c>
      <c r="N462">
        <v>16681.84375</v>
      </c>
      <c r="O462" t="s">
        <v>66</v>
      </c>
      <c r="P462">
        <v>4.1625892161811298E-3</v>
      </c>
      <c r="Q462">
        <f t="shared" si="21"/>
        <v>-3.245480372103985E-3</v>
      </c>
      <c r="R462">
        <f t="shared" si="23"/>
        <v>3.0292532489646669</v>
      </c>
      <c r="S462">
        <f t="shared" si="22"/>
        <v>2.0292532489646669</v>
      </c>
    </row>
    <row r="463" spans="1:19" x14ac:dyDescent="0.25">
      <c r="A463" t="s">
        <v>0</v>
      </c>
      <c r="B463" t="s">
        <v>475</v>
      </c>
      <c r="C463" t="s">
        <v>480</v>
      </c>
      <c r="D463">
        <v>1241.2509769999999</v>
      </c>
      <c r="E463">
        <v>1250.65194555379</v>
      </c>
      <c r="F463">
        <v>1105.837158</v>
      </c>
      <c r="G463" t="s">
        <v>14</v>
      </c>
      <c r="H463">
        <v>-1.6234153747618701E-2</v>
      </c>
      <c r="I463" t="s">
        <v>1</v>
      </c>
      <c r="J463" t="s">
        <v>475</v>
      </c>
      <c r="K463" t="s">
        <v>480</v>
      </c>
      <c r="L463">
        <v>16590.210940000001</v>
      </c>
      <c r="M463">
        <v>16608.2579572127</v>
      </c>
      <c r="N463">
        <v>15759.31738</v>
      </c>
      <c r="O463" t="s">
        <v>66</v>
      </c>
      <c r="P463">
        <v>1.0016672639124299E-2</v>
      </c>
      <c r="Q463">
        <f t="shared" si="21"/>
        <v>-3.1087405542472007E-3</v>
      </c>
      <c r="R463">
        <f t="shared" si="23"/>
        <v>3.0198360865405256</v>
      </c>
      <c r="S463">
        <f t="shared" si="22"/>
        <v>2.0198360865405256</v>
      </c>
    </row>
    <row r="464" spans="1:19" x14ac:dyDescent="0.25">
      <c r="A464" t="s">
        <v>0</v>
      </c>
      <c r="B464" t="s">
        <v>476</v>
      </c>
      <c r="C464" t="s">
        <v>481</v>
      </c>
      <c r="D464">
        <v>1251.6911620000001</v>
      </c>
      <c r="E464">
        <v>1225.8519985176699</v>
      </c>
      <c r="F464">
        <v>1138.195557</v>
      </c>
      <c r="G464" t="s">
        <v>14</v>
      </c>
      <c r="H464">
        <v>-0.01</v>
      </c>
      <c r="I464" t="s">
        <v>1</v>
      </c>
      <c r="J464" t="s">
        <v>476</v>
      </c>
      <c r="K464" t="s">
        <v>481</v>
      </c>
      <c r="L464">
        <v>16877.039059999999</v>
      </c>
      <c r="M464">
        <v>16497.2936067474</v>
      </c>
      <c r="N464">
        <v>16206.29688</v>
      </c>
      <c r="O464" t="s">
        <v>66</v>
      </c>
      <c r="P464">
        <v>7.9485764963323994E-3</v>
      </c>
      <c r="Q464">
        <f t="shared" si="21"/>
        <v>-1.0257117518338004E-3</v>
      </c>
      <c r="R464">
        <f t="shared" si="23"/>
        <v>3.0167386051779492</v>
      </c>
      <c r="S464">
        <f t="shared" si="22"/>
        <v>2.0167386051779492</v>
      </c>
    </row>
    <row r="465" spans="1:19" x14ac:dyDescent="0.25">
      <c r="A465" t="s">
        <v>0</v>
      </c>
      <c r="B465" t="s">
        <v>477</v>
      </c>
      <c r="C465" t="s">
        <v>482</v>
      </c>
      <c r="D465">
        <v>1214.979126</v>
      </c>
      <c r="E465">
        <v>1146.83058068522</v>
      </c>
      <c r="F465">
        <v>1183.255981</v>
      </c>
      <c r="G465" t="s">
        <v>55</v>
      </c>
      <c r="H465">
        <v>0</v>
      </c>
      <c r="I465" t="s">
        <v>1</v>
      </c>
      <c r="J465" t="s">
        <v>477</v>
      </c>
      <c r="K465" t="s">
        <v>482</v>
      </c>
      <c r="L465">
        <v>16644.75</v>
      </c>
      <c r="M465">
        <v>16289.124015670101</v>
      </c>
      <c r="N465">
        <v>16582.699219999999</v>
      </c>
      <c r="O465" t="s">
        <v>66</v>
      </c>
      <c r="P465">
        <v>7.4558981060095697E-4</v>
      </c>
      <c r="Q465">
        <f t="shared" si="21"/>
        <v>3.7279490530047848E-4</v>
      </c>
      <c r="R465">
        <f t="shared" si="23"/>
        <v>3.0178632299605828</v>
      </c>
      <c r="S465">
        <f t="shared" si="22"/>
        <v>2.0178632299605828</v>
      </c>
    </row>
    <row r="466" spans="1:19" x14ac:dyDescent="0.25">
      <c r="A466" t="s">
        <v>0</v>
      </c>
      <c r="B466" t="s">
        <v>478</v>
      </c>
      <c r="C466" t="s">
        <v>483</v>
      </c>
      <c r="D466">
        <v>1199.302612</v>
      </c>
      <c r="E466">
        <v>1133.2503396903501</v>
      </c>
      <c r="F466">
        <v>1198.386841</v>
      </c>
      <c r="G466" t="s">
        <v>55</v>
      </c>
      <c r="H466">
        <v>0</v>
      </c>
      <c r="I466" t="s">
        <v>1</v>
      </c>
      <c r="J466" t="s">
        <v>478</v>
      </c>
      <c r="K466" t="s">
        <v>483</v>
      </c>
      <c r="L466">
        <v>16676.371090000001</v>
      </c>
      <c r="M466">
        <v>16044.4452603764</v>
      </c>
      <c r="N466">
        <v>16507.804690000001</v>
      </c>
      <c r="O466" t="s">
        <v>66</v>
      </c>
      <c r="P466">
        <v>2.0216196808079002E-3</v>
      </c>
      <c r="Q466">
        <f t="shared" si="21"/>
        <v>1.0108098404039501E-3</v>
      </c>
      <c r="R466">
        <f t="shared" si="23"/>
        <v>3.0209137158104205</v>
      </c>
      <c r="S466">
        <f t="shared" si="22"/>
        <v>2.0209137158104205</v>
      </c>
    </row>
    <row r="467" spans="1:19" x14ac:dyDescent="0.25">
      <c r="A467" t="s">
        <v>0</v>
      </c>
      <c r="B467" t="s">
        <v>479</v>
      </c>
      <c r="C467" t="s">
        <v>484</v>
      </c>
      <c r="D467">
        <v>1211.1125489999999</v>
      </c>
      <c r="E467">
        <v>1242.95209525724</v>
      </c>
      <c r="F467">
        <v>1167.1049800000001</v>
      </c>
      <c r="G467" t="s">
        <v>14</v>
      </c>
      <c r="H467">
        <v>-1.18611570177033E-2</v>
      </c>
      <c r="I467" t="s">
        <v>1</v>
      </c>
      <c r="J467" t="s">
        <v>479</v>
      </c>
      <c r="K467" t="s">
        <v>484</v>
      </c>
      <c r="L467">
        <v>16681.84375</v>
      </c>
      <c r="M467">
        <v>16859.821762413201</v>
      </c>
      <c r="N467">
        <v>16202.31445</v>
      </c>
      <c r="O467" t="s">
        <v>55</v>
      </c>
      <c r="P467">
        <v>0</v>
      </c>
      <c r="Q467">
        <f t="shared" si="21"/>
        <v>-5.9305785088516498E-3</v>
      </c>
      <c r="R467">
        <f t="shared" si="23"/>
        <v>3.0029979498503399</v>
      </c>
      <c r="S467">
        <f t="shared" si="22"/>
        <v>2.0029979498503399</v>
      </c>
    </row>
    <row r="468" spans="1:19" x14ac:dyDescent="0.25">
      <c r="A468" t="s">
        <v>0</v>
      </c>
      <c r="B468" t="s">
        <v>480</v>
      </c>
      <c r="C468" t="s">
        <v>485</v>
      </c>
      <c r="D468">
        <v>1105.837158</v>
      </c>
      <c r="E468">
        <v>1057.58308342582</v>
      </c>
      <c r="F468">
        <v>1215.9033199999999</v>
      </c>
      <c r="G468" t="s">
        <v>55</v>
      </c>
      <c r="H468">
        <v>0</v>
      </c>
      <c r="I468" t="s">
        <v>1</v>
      </c>
      <c r="J468" t="s">
        <v>480</v>
      </c>
      <c r="K468" t="s">
        <v>485</v>
      </c>
      <c r="L468">
        <v>15759.31738</v>
      </c>
      <c r="M468">
        <v>15337.779331428101</v>
      </c>
      <c r="N468">
        <v>16435.060549999998</v>
      </c>
      <c r="O468" t="s">
        <v>66</v>
      </c>
      <c r="P468">
        <v>-0.01</v>
      </c>
      <c r="Q468">
        <f t="shared" si="21"/>
        <v>-5.0000000000000001E-3</v>
      </c>
      <c r="R468">
        <f t="shared" si="23"/>
        <v>2.9879829601010881</v>
      </c>
      <c r="S468">
        <f t="shared" si="22"/>
        <v>1.9879829601010881</v>
      </c>
    </row>
    <row r="469" spans="1:19" x14ac:dyDescent="0.25">
      <c r="A469" t="s">
        <v>0</v>
      </c>
      <c r="B469" t="s">
        <v>481</v>
      </c>
      <c r="C469" t="s">
        <v>486</v>
      </c>
      <c r="D469">
        <v>1138.195557</v>
      </c>
      <c r="E469">
        <v>1115.0110533919301</v>
      </c>
      <c r="F469">
        <v>1294.407837</v>
      </c>
      <c r="G469" t="s">
        <v>14</v>
      </c>
      <c r="H469">
        <v>2.7449110838516401E-2</v>
      </c>
      <c r="I469" t="s">
        <v>1</v>
      </c>
      <c r="J469" t="s">
        <v>481</v>
      </c>
      <c r="K469" t="s">
        <v>486</v>
      </c>
      <c r="L469">
        <v>16206.29688</v>
      </c>
      <c r="M469">
        <v>16104.3762528354</v>
      </c>
      <c r="N469">
        <v>17160.896479999999</v>
      </c>
      <c r="O469" t="s">
        <v>66</v>
      </c>
      <c r="P469">
        <v>-9.7999999999999997E-3</v>
      </c>
      <c r="Q469">
        <f t="shared" si="21"/>
        <v>8.8245554192582006E-3</v>
      </c>
      <c r="R469">
        <f t="shared" si="23"/>
        <v>3.0143505813242997</v>
      </c>
      <c r="S469">
        <f t="shared" si="22"/>
        <v>2.0143505813242997</v>
      </c>
    </row>
    <row r="470" spans="1:19" x14ac:dyDescent="0.25">
      <c r="A470" t="s">
        <v>0</v>
      </c>
      <c r="B470" t="s">
        <v>482</v>
      </c>
      <c r="C470" t="s">
        <v>487</v>
      </c>
      <c r="D470">
        <v>1183.255981</v>
      </c>
      <c r="E470">
        <v>1175.2884692894399</v>
      </c>
      <c r="F470">
        <v>1276.4316409999999</v>
      </c>
      <c r="G470" t="s">
        <v>14</v>
      </c>
      <c r="H470">
        <v>1.5949028358386901E-2</v>
      </c>
      <c r="I470" t="s">
        <v>1</v>
      </c>
      <c r="J470" t="s">
        <v>482</v>
      </c>
      <c r="K470" t="s">
        <v>487</v>
      </c>
      <c r="L470">
        <v>16582.699219999999</v>
      </c>
      <c r="M470">
        <v>16199.695909517101</v>
      </c>
      <c r="N470">
        <v>16977.71875</v>
      </c>
      <c r="O470" t="s">
        <v>66</v>
      </c>
      <c r="P470">
        <v>-4.7642368080050203E-3</v>
      </c>
      <c r="Q470">
        <f t="shared" si="21"/>
        <v>5.5923957751909401E-3</v>
      </c>
      <c r="R470">
        <f t="shared" si="23"/>
        <v>3.031208022780242</v>
      </c>
      <c r="S470">
        <f t="shared" si="22"/>
        <v>2.031208022780242</v>
      </c>
    </row>
    <row r="471" spans="1:19" x14ac:dyDescent="0.25">
      <c r="A471" t="s">
        <v>0</v>
      </c>
      <c r="B471" t="s">
        <v>483</v>
      </c>
      <c r="C471" t="s">
        <v>488</v>
      </c>
      <c r="D471">
        <v>1198.386841</v>
      </c>
      <c r="E471">
        <v>1180.32531833491</v>
      </c>
      <c r="F471">
        <v>1295.5946039999999</v>
      </c>
      <c r="G471" t="s">
        <v>55</v>
      </c>
      <c r="H471">
        <v>0</v>
      </c>
      <c r="I471" t="s">
        <v>1</v>
      </c>
      <c r="J471" t="s">
        <v>483</v>
      </c>
      <c r="K471" t="s">
        <v>488</v>
      </c>
      <c r="L471">
        <v>16507.804690000001</v>
      </c>
      <c r="M471">
        <v>16246.388351427</v>
      </c>
      <c r="N471">
        <v>17093.033200000002</v>
      </c>
      <c r="O471" t="s">
        <v>66</v>
      </c>
      <c r="P471">
        <v>-7.0903251036707098E-3</v>
      </c>
      <c r="Q471">
        <f t="shared" si="21"/>
        <v>-3.5451625518353549E-3</v>
      </c>
      <c r="R471">
        <f t="shared" si="23"/>
        <v>3.0204618976110589</v>
      </c>
      <c r="S471">
        <f t="shared" si="22"/>
        <v>2.0204618976110589</v>
      </c>
    </row>
    <row r="472" spans="1:19" x14ac:dyDescent="0.25">
      <c r="A472" t="s">
        <v>0</v>
      </c>
      <c r="B472" t="s">
        <v>484</v>
      </c>
      <c r="C472" t="s">
        <v>489</v>
      </c>
      <c r="D472">
        <v>1167.1049800000001</v>
      </c>
      <c r="E472">
        <v>1146.8632784880101</v>
      </c>
      <c r="F472">
        <v>1259.267578</v>
      </c>
      <c r="G472" t="s">
        <v>66</v>
      </c>
      <c r="H472">
        <v>-2.1980865676710499E-2</v>
      </c>
      <c r="I472" t="s">
        <v>1</v>
      </c>
      <c r="J472" t="s">
        <v>484</v>
      </c>
      <c r="K472" t="s">
        <v>489</v>
      </c>
      <c r="L472">
        <v>16202.31445</v>
      </c>
      <c r="M472">
        <v>15879.7215746211</v>
      </c>
      <c r="N472">
        <v>16965</v>
      </c>
      <c r="O472" t="s">
        <v>66</v>
      </c>
      <c r="P472">
        <v>-9.7999999999999997E-3</v>
      </c>
      <c r="Q472">
        <f t="shared" si="21"/>
        <v>-1.5890432838355249E-2</v>
      </c>
      <c r="R472">
        <f t="shared" si="23"/>
        <v>2.9724654506862596</v>
      </c>
      <c r="S472">
        <f t="shared" si="22"/>
        <v>1.9724654506862596</v>
      </c>
    </row>
    <row r="473" spans="1:19" x14ac:dyDescent="0.25">
      <c r="A473" t="s">
        <v>0</v>
      </c>
      <c r="B473" t="s">
        <v>485</v>
      </c>
      <c r="C473" t="s">
        <v>490</v>
      </c>
      <c r="D473">
        <v>1215.9033199999999</v>
      </c>
      <c r="E473">
        <v>1192.87446037328</v>
      </c>
      <c r="F473">
        <v>1271.2641599999999</v>
      </c>
      <c r="G473" t="s">
        <v>66</v>
      </c>
      <c r="H473">
        <v>-1.2880044443007201E-2</v>
      </c>
      <c r="I473" t="s">
        <v>1</v>
      </c>
      <c r="J473" t="s">
        <v>485</v>
      </c>
      <c r="K473" t="s">
        <v>490</v>
      </c>
      <c r="L473">
        <v>16435.060549999998</v>
      </c>
      <c r="M473">
        <v>16042.9824998485</v>
      </c>
      <c r="N473">
        <v>17088.945309999999</v>
      </c>
      <c r="O473" t="s">
        <v>66</v>
      </c>
      <c r="P473">
        <v>-9.7999999999999997E-3</v>
      </c>
      <c r="Q473">
        <f t="shared" si="21"/>
        <v>-1.13400222215036E-2</v>
      </c>
      <c r="R473">
        <f t="shared" si="23"/>
        <v>2.9387576264228255</v>
      </c>
      <c r="S473">
        <f t="shared" si="22"/>
        <v>1.9387576264228255</v>
      </c>
    </row>
    <row r="474" spans="1:19" x14ac:dyDescent="0.25">
      <c r="A474" t="s">
        <v>0</v>
      </c>
      <c r="B474" t="s">
        <v>486</v>
      </c>
      <c r="C474" t="s">
        <v>491</v>
      </c>
      <c r="D474">
        <v>1294.407837</v>
      </c>
      <c r="E474">
        <v>1294.2959959692801</v>
      </c>
      <c r="F474">
        <v>1231.2797849999999</v>
      </c>
      <c r="G474" t="s">
        <v>66</v>
      </c>
      <c r="H474">
        <v>9.9539662841210096E-3</v>
      </c>
      <c r="I474" t="s">
        <v>1</v>
      </c>
      <c r="J474" t="s">
        <v>486</v>
      </c>
      <c r="K474" t="s">
        <v>491</v>
      </c>
      <c r="L474">
        <v>17160.896479999999</v>
      </c>
      <c r="M474">
        <v>16780.542084090299</v>
      </c>
      <c r="N474">
        <v>16835.552729999999</v>
      </c>
      <c r="O474" t="s">
        <v>66</v>
      </c>
      <c r="P474">
        <v>3.79168711120854E-3</v>
      </c>
      <c r="Q474">
        <f t="shared" si="21"/>
        <v>6.8728266976647752E-3</v>
      </c>
      <c r="R474">
        <f t="shared" si="23"/>
        <v>2.9589551982956701</v>
      </c>
      <c r="S474">
        <f t="shared" si="22"/>
        <v>1.9589551982956701</v>
      </c>
    </row>
    <row r="475" spans="1:19" x14ac:dyDescent="0.25">
      <c r="A475" t="s">
        <v>0</v>
      </c>
      <c r="B475" t="s">
        <v>487</v>
      </c>
      <c r="C475" t="s">
        <v>492</v>
      </c>
      <c r="D475">
        <v>1276.4316409999999</v>
      </c>
      <c r="E475">
        <v>1292.4222550981899</v>
      </c>
      <c r="F475">
        <v>1280.268311</v>
      </c>
      <c r="G475" t="s">
        <v>66</v>
      </c>
      <c r="H475">
        <v>-4.0115557727703498E-4</v>
      </c>
      <c r="I475" t="s">
        <v>1</v>
      </c>
      <c r="J475" t="s">
        <v>487</v>
      </c>
      <c r="K475" t="s">
        <v>492</v>
      </c>
      <c r="L475">
        <v>16977.71875</v>
      </c>
      <c r="M475">
        <v>16801.424723283701</v>
      </c>
      <c r="N475">
        <v>17224.488280000001</v>
      </c>
      <c r="O475" t="s">
        <v>66</v>
      </c>
      <c r="P475">
        <v>-2.90698101003706E-3</v>
      </c>
      <c r="Q475">
        <f t="shared" si="21"/>
        <v>-1.6540682936570475E-3</v>
      </c>
      <c r="R475">
        <f t="shared" si="23"/>
        <v>2.9540608843198175</v>
      </c>
      <c r="S475">
        <f t="shared" si="22"/>
        <v>1.9540608843198175</v>
      </c>
    </row>
    <row r="476" spans="1:19" x14ac:dyDescent="0.25">
      <c r="A476" t="s">
        <v>0</v>
      </c>
      <c r="B476" t="s">
        <v>488</v>
      </c>
      <c r="C476" t="s">
        <v>493</v>
      </c>
      <c r="D476">
        <v>1295.5946039999999</v>
      </c>
      <c r="E476">
        <v>1299.0716691218099</v>
      </c>
      <c r="F476">
        <v>1262.9794919999999</v>
      </c>
      <c r="G476" t="s">
        <v>66</v>
      </c>
      <c r="H476">
        <v>5.2347712006988196E-3</v>
      </c>
      <c r="I476" t="s">
        <v>1</v>
      </c>
      <c r="J476" t="s">
        <v>488</v>
      </c>
      <c r="K476" t="s">
        <v>493</v>
      </c>
      <c r="L476">
        <v>17093.033200000002</v>
      </c>
      <c r="M476">
        <v>16862.205430313399</v>
      </c>
      <c r="N476">
        <v>17127.292969999999</v>
      </c>
      <c r="O476" t="s">
        <v>66</v>
      </c>
      <c r="P476">
        <v>-4.0086238175675998E-4</v>
      </c>
      <c r="Q476">
        <f t="shared" si="21"/>
        <v>2.4169544094710298E-3</v>
      </c>
      <c r="R476">
        <f t="shared" si="23"/>
        <v>2.9612007148000199</v>
      </c>
      <c r="S476">
        <f t="shared" si="22"/>
        <v>1.9612007148000199</v>
      </c>
    </row>
    <row r="477" spans="1:19" x14ac:dyDescent="0.25">
      <c r="A477" t="s">
        <v>0</v>
      </c>
      <c r="B477" t="s">
        <v>489</v>
      </c>
      <c r="C477" t="s">
        <v>494</v>
      </c>
      <c r="D477">
        <v>1259.267578</v>
      </c>
      <c r="E477">
        <v>1269.4853408259301</v>
      </c>
      <c r="F477">
        <v>1275.419922</v>
      </c>
      <c r="G477" t="s">
        <v>66</v>
      </c>
      <c r="H477">
        <v>-2.3653553354646998E-3</v>
      </c>
      <c r="I477" t="s">
        <v>1</v>
      </c>
      <c r="J477" t="s">
        <v>489</v>
      </c>
      <c r="K477" t="s">
        <v>494</v>
      </c>
      <c r="L477">
        <v>16965</v>
      </c>
      <c r="M477">
        <v>16599.537522598799</v>
      </c>
      <c r="N477">
        <v>17210.128909999999</v>
      </c>
      <c r="O477" t="s">
        <v>66</v>
      </c>
      <c r="P477">
        <v>-2.8898191570881099E-3</v>
      </c>
      <c r="Q477">
        <f t="shared" si="21"/>
        <v>-2.6275872462764049E-3</v>
      </c>
      <c r="R477">
        <f t="shared" si="23"/>
        <v>2.9534199015681466</v>
      </c>
      <c r="S477">
        <f t="shared" si="22"/>
        <v>1.9534199015681466</v>
      </c>
    </row>
    <row r="478" spans="1:19" x14ac:dyDescent="0.25">
      <c r="A478" t="s">
        <v>0</v>
      </c>
      <c r="B478" t="s">
        <v>490</v>
      </c>
      <c r="C478" t="s">
        <v>495</v>
      </c>
      <c r="D478">
        <v>1271.2641599999999</v>
      </c>
      <c r="E478">
        <v>1253.26583054311</v>
      </c>
      <c r="F478">
        <v>1320.7117920000001</v>
      </c>
      <c r="G478" t="s">
        <v>66</v>
      </c>
      <c r="H478">
        <v>-7.5792851487294496E-3</v>
      </c>
      <c r="I478" t="s">
        <v>1</v>
      </c>
      <c r="J478" t="s">
        <v>490</v>
      </c>
      <c r="K478" t="s">
        <v>495</v>
      </c>
      <c r="L478">
        <v>17088.945309999999</v>
      </c>
      <c r="M478">
        <v>17049.716335218902</v>
      </c>
      <c r="N478">
        <v>17776.224610000001</v>
      </c>
      <c r="O478" t="s">
        <v>55</v>
      </c>
      <c r="P478">
        <v>0</v>
      </c>
      <c r="Q478">
        <f t="shared" si="21"/>
        <v>-3.7896425743647248E-3</v>
      </c>
      <c r="R478">
        <f t="shared" si="23"/>
        <v>2.9422274957691879</v>
      </c>
      <c r="S478">
        <f t="shared" si="22"/>
        <v>1.9422274957691879</v>
      </c>
    </row>
    <row r="479" spans="1:19" x14ac:dyDescent="0.25">
      <c r="A479" t="s">
        <v>0</v>
      </c>
      <c r="B479" t="s">
        <v>491</v>
      </c>
      <c r="C479" t="s">
        <v>496</v>
      </c>
      <c r="D479">
        <v>1231.2797849999999</v>
      </c>
      <c r="E479">
        <v>1213.7282858226499</v>
      </c>
      <c r="F479">
        <v>1307.4754640000001</v>
      </c>
      <c r="G479" t="s">
        <v>66</v>
      </c>
      <c r="H479">
        <v>-1.45172964079809E-2</v>
      </c>
      <c r="I479" t="s">
        <v>1</v>
      </c>
      <c r="J479" t="s">
        <v>491</v>
      </c>
      <c r="K479" t="s">
        <v>496</v>
      </c>
      <c r="L479">
        <v>16835.552729999999</v>
      </c>
      <c r="M479">
        <v>16786.60291885</v>
      </c>
      <c r="N479">
        <v>17803.578130000002</v>
      </c>
      <c r="O479" t="s">
        <v>55</v>
      </c>
      <c r="P479">
        <v>0</v>
      </c>
      <c r="Q479">
        <f t="shared" si="21"/>
        <v>-7.2586482039904499E-3</v>
      </c>
      <c r="R479">
        <f t="shared" si="23"/>
        <v>2.9208709014412912</v>
      </c>
      <c r="S479">
        <f t="shared" si="22"/>
        <v>1.9208709014412912</v>
      </c>
    </row>
    <row r="480" spans="1:19" x14ac:dyDescent="0.25">
      <c r="A480" t="s">
        <v>0</v>
      </c>
      <c r="B480" t="s">
        <v>492</v>
      </c>
      <c r="C480" t="s">
        <v>497</v>
      </c>
      <c r="D480">
        <v>1280.268311</v>
      </c>
      <c r="E480">
        <v>1229.58771191548</v>
      </c>
      <c r="F480">
        <v>1266.5905760000001</v>
      </c>
      <c r="G480" t="s">
        <v>66</v>
      </c>
      <c r="H480">
        <v>2.3366982034127601E-3</v>
      </c>
      <c r="I480" t="s">
        <v>1</v>
      </c>
      <c r="J480" t="s">
        <v>492</v>
      </c>
      <c r="K480" t="s">
        <v>497</v>
      </c>
      <c r="L480">
        <v>17224.488280000001</v>
      </c>
      <c r="M480">
        <v>17169.7105482427</v>
      </c>
      <c r="N480">
        <v>17358.210940000001</v>
      </c>
      <c r="O480" t="s">
        <v>14</v>
      </c>
      <c r="P480">
        <v>1.3527040086905699E-3</v>
      </c>
      <c r="Q480">
        <f t="shared" si="21"/>
        <v>1.8447011060516651E-3</v>
      </c>
      <c r="R480">
        <f t="shared" si="23"/>
        <v>2.926259035223814</v>
      </c>
      <c r="S480">
        <f t="shared" si="22"/>
        <v>1.926259035223814</v>
      </c>
    </row>
    <row r="481" spans="1:19" x14ac:dyDescent="0.25">
      <c r="A481" t="s">
        <v>0</v>
      </c>
      <c r="B481" t="s">
        <v>493</v>
      </c>
      <c r="C481" t="s">
        <v>498</v>
      </c>
      <c r="D481">
        <v>1262.9794919999999</v>
      </c>
      <c r="E481">
        <v>1245.99972486149</v>
      </c>
      <c r="F481">
        <v>1166.945923</v>
      </c>
      <c r="G481" t="s">
        <v>66</v>
      </c>
      <c r="H481">
        <v>1.54074629252966E-2</v>
      </c>
      <c r="I481" t="s">
        <v>1</v>
      </c>
      <c r="J481" t="s">
        <v>493</v>
      </c>
      <c r="K481" t="s">
        <v>498</v>
      </c>
      <c r="L481">
        <v>17127.292969999999</v>
      </c>
      <c r="M481">
        <v>17079.494446123499</v>
      </c>
      <c r="N481">
        <v>16633.714840000001</v>
      </c>
      <c r="O481" t="s">
        <v>55</v>
      </c>
      <c r="P481">
        <v>0</v>
      </c>
      <c r="Q481">
        <f t="shared" si="21"/>
        <v>7.7037314626483E-3</v>
      </c>
      <c r="R481">
        <f t="shared" si="23"/>
        <v>2.9488021490213265</v>
      </c>
      <c r="S481">
        <f t="shared" si="22"/>
        <v>1.9488021490213265</v>
      </c>
    </row>
    <row r="482" spans="1:19" x14ac:dyDescent="0.25">
      <c r="A482" t="s">
        <v>0</v>
      </c>
      <c r="B482" t="s">
        <v>494</v>
      </c>
      <c r="C482" t="s">
        <v>499</v>
      </c>
      <c r="D482">
        <v>1275.419922</v>
      </c>
      <c r="E482">
        <v>1260.5577952866699</v>
      </c>
      <c r="F482">
        <v>1167.7733149999999</v>
      </c>
      <c r="G482" t="s">
        <v>66</v>
      </c>
      <c r="H482">
        <v>1.7080182776382902E-2</v>
      </c>
      <c r="I482" t="s">
        <v>1</v>
      </c>
      <c r="J482" t="s">
        <v>494</v>
      </c>
      <c r="K482" t="s">
        <v>499</v>
      </c>
      <c r="L482">
        <v>17210.128909999999</v>
      </c>
      <c r="M482">
        <v>17153.017158038601</v>
      </c>
      <c r="N482">
        <v>16440.421880000002</v>
      </c>
      <c r="O482" t="s">
        <v>14</v>
      </c>
      <c r="P482">
        <v>-0.01</v>
      </c>
      <c r="Q482">
        <f t="shared" si="21"/>
        <v>3.5400913881914508E-3</v>
      </c>
      <c r="R482">
        <f t="shared" si="23"/>
        <v>2.9592411781145578</v>
      </c>
      <c r="S482">
        <f t="shared" si="22"/>
        <v>1.9592411781145578</v>
      </c>
    </row>
    <row r="483" spans="1:19" x14ac:dyDescent="0.25">
      <c r="A483" t="s">
        <v>0</v>
      </c>
      <c r="B483" t="s">
        <v>495</v>
      </c>
      <c r="C483" t="s">
        <v>500</v>
      </c>
      <c r="D483">
        <v>1320.7117920000001</v>
      </c>
      <c r="E483">
        <v>1304.5006529043201</v>
      </c>
      <c r="F483">
        <v>1216.9351810000001</v>
      </c>
      <c r="G483" t="s">
        <v>66</v>
      </c>
      <c r="H483">
        <v>1.59152547025944E-2</v>
      </c>
      <c r="I483" t="s">
        <v>1</v>
      </c>
      <c r="J483" t="s">
        <v>495</v>
      </c>
      <c r="K483" t="s">
        <v>500</v>
      </c>
      <c r="L483">
        <v>17776.224610000001</v>
      </c>
      <c r="M483">
        <v>17724.8710744401</v>
      </c>
      <c r="N483">
        <v>16897.945309999999</v>
      </c>
      <c r="O483" t="s">
        <v>14</v>
      </c>
      <c r="P483">
        <v>-9.7999999999999997E-3</v>
      </c>
      <c r="Q483">
        <f t="shared" si="21"/>
        <v>3.0576273512971999E-3</v>
      </c>
      <c r="R483">
        <f t="shared" si="23"/>
        <v>2.9682894348798459</v>
      </c>
      <c r="S483">
        <f t="shared" si="22"/>
        <v>1.9682894348798459</v>
      </c>
    </row>
    <row r="484" spans="1:19" x14ac:dyDescent="0.25">
      <c r="A484" t="s">
        <v>0</v>
      </c>
      <c r="B484" t="s">
        <v>496</v>
      </c>
      <c r="C484" t="s">
        <v>501</v>
      </c>
      <c r="D484">
        <v>1307.4754640000001</v>
      </c>
      <c r="E484">
        <v>1252.2078863455499</v>
      </c>
      <c r="F484">
        <v>1213.7586670000001</v>
      </c>
      <c r="G484" t="s">
        <v>66</v>
      </c>
      <c r="H484">
        <v>1.45355343301493E-2</v>
      </c>
      <c r="I484" t="s">
        <v>1</v>
      </c>
      <c r="J484" t="s">
        <v>496</v>
      </c>
      <c r="K484" t="s">
        <v>501</v>
      </c>
      <c r="L484">
        <v>17803.578130000002</v>
      </c>
      <c r="M484">
        <v>17752.044212319299</v>
      </c>
      <c r="N484">
        <v>16824.9375</v>
      </c>
      <c r="O484" t="s">
        <v>14</v>
      </c>
      <c r="P484">
        <v>-9.7999999999999997E-3</v>
      </c>
      <c r="Q484">
        <f t="shared" si="21"/>
        <v>2.3677671650746499E-3</v>
      </c>
      <c r="R484">
        <f t="shared" si="23"/>
        <v>2.9753176531401921</v>
      </c>
      <c r="S484">
        <f t="shared" si="22"/>
        <v>1.9753176531401921</v>
      </c>
    </row>
    <row r="485" spans="1:19" x14ac:dyDescent="0.25">
      <c r="A485" t="s">
        <v>0</v>
      </c>
      <c r="B485" t="s">
        <v>497</v>
      </c>
      <c r="C485" t="s">
        <v>502</v>
      </c>
      <c r="D485">
        <v>1266.5905760000001</v>
      </c>
      <c r="E485">
        <v>1251.02308609221</v>
      </c>
      <c r="F485">
        <v>1217.614746</v>
      </c>
      <c r="G485" t="s">
        <v>66</v>
      </c>
      <c r="H485">
        <v>7.9334903524499404E-3</v>
      </c>
      <c r="I485" t="s">
        <v>1</v>
      </c>
      <c r="J485" t="s">
        <v>497</v>
      </c>
      <c r="K485" t="s">
        <v>502</v>
      </c>
      <c r="L485">
        <v>17358.210940000001</v>
      </c>
      <c r="M485">
        <v>17285.013354279701</v>
      </c>
      <c r="N485">
        <v>16819.382809999999</v>
      </c>
      <c r="O485" t="s">
        <v>14</v>
      </c>
      <c r="P485">
        <v>-9.7999999999999997E-3</v>
      </c>
      <c r="Q485">
        <f t="shared" si="21"/>
        <v>-9.3325482377502964E-4</v>
      </c>
      <c r="R485">
        <f t="shared" si="23"/>
        <v>2.9725409235881362</v>
      </c>
      <c r="S485">
        <f t="shared" si="22"/>
        <v>1.9725409235881362</v>
      </c>
    </row>
    <row r="486" spans="1:19" x14ac:dyDescent="0.25">
      <c r="A486" t="s">
        <v>0</v>
      </c>
      <c r="B486" t="s">
        <v>498</v>
      </c>
      <c r="C486" t="s">
        <v>503</v>
      </c>
      <c r="D486">
        <v>1166.945923</v>
      </c>
      <c r="E486">
        <v>1122.4044383851799</v>
      </c>
      <c r="F486">
        <v>1219.9685059999999</v>
      </c>
      <c r="G486" t="s">
        <v>66</v>
      </c>
      <c r="H486">
        <v>-8.8874104712048305E-3</v>
      </c>
      <c r="I486" t="s">
        <v>1</v>
      </c>
      <c r="J486" t="s">
        <v>498</v>
      </c>
      <c r="K486" t="s">
        <v>503</v>
      </c>
      <c r="L486">
        <v>16633.714840000001</v>
      </c>
      <c r="M486">
        <v>16555.761261283798</v>
      </c>
      <c r="N486">
        <v>16778.474610000001</v>
      </c>
      <c r="O486" t="s">
        <v>14</v>
      </c>
      <c r="P486">
        <v>1.74055851494927E-3</v>
      </c>
      <c r="Q486">
        <f t="shared" si="21"/>
        <v>-3.57342597812778E-3</v>
      </c>
      <c r="R486">
        <f t="shared" si="23"/>
        <v>2.9619187686307384</v>
      </c>
      <c r="S486">
        <f t="shared" si="22"/>
        <v>1.9619187686307384</v>
      </c>
    </row>
    <row r="487" spans="1:19" x14ac:dyDescent="0.25">
      <c r="A487" t="s">
        <v>0</v>
      </c>
      <c r="B487" t="s">
        <v>499</v>
      </c>
      <c r="C487" t="s">
        <v>504</v>
      </c>
      <c r="D487">
        <v>1167.7733149999999</v>
      </c>
      <c r="E487">
        <v>1150.9266353179501</v>
      </c>
      <c r="F487">
        <v>1211.1556399999999</v>
      </c>
      <c r="G487" t="s">
        <v>66</v>
      </c>
      <c r="H487">
        <v>-1.0303563581601401E-2</v>
      </c>
      <c r="I487" t="s">
        <v>1</v>
      </c>
      <c r="J487" t="s">
        <v>499</v>
      </c>
      <c r="K487" t="s">
        <v>504</v>
      </c>
      <c r="L487">
        <v>16440.421880000002</v>
      </c>
      <c r="M487">
        <v>16348.833974519501</v>
      </c>
      <c r="N487">
        <v>16700.908200000002</v>
      </c>
      <c r="O487" t="s">
        <v>14</v>
      </c>
      <c r="P487">
        <v>3.1688520148851502E-3</v>
      </c>
      <c r="Q487">
        <f t="shared" si="21"/>
        <v>-3.5673557833581252E-3</v>
      </c>
      <c r="R487">
        <f t="shared" si="23"/>
        <v>2.9513525505816265</v>
      </c>
      <c r="S487">
        <f t="shared" si="22"/>
        <v>1.9513525505816265</v>
      </c>
    </row>
    <row r="488" spans="1:19" x14ac:dyDescent="0.25">
      <c r="A488" t="s">
        <v>0</v>
      </c>
      <c r="B488" t="s">
        <v>500</v>
      </c>
      <c r="C488" t="s">
        <v>505</v>
      </c>
      <c r="D488">
        <v>1216.9351810000001</v>
      </c>
      <c r="E488">
        <v>1222.6143360344299</v>
      </c>
      <c r="F488">
        <v>1189.5289310000001</v>
      </c>
      <c r="G488" t="s">
        <v>55</v>
      </c>
      <c r="H488">
        <v>0</v>
      </c>
      <c r="I488" t="s">
        <v>1</v>
      </c>
      <c r="J488" t="s">
        <v>500</v>
      </c>
      <c r="K488" t="s">
        <v>505</v>
      </c>
      <c r="L488">
        <v>16897.945309999999</v>
      </c>
      <c r="M488">
        <v>16799.781443628799</v>
      </c>
      <c r="N488">
        <v>16540.712889999999</v>
      </c>
      <c r="O488" t="s">
        <v>14</v>
      </c>
      <c r="P488">
        <v>-4.2281166549709903E-3</v>
      </c>
      <c r="Q488">
        <f t="shared" si="21"/>
        <v>-2.1140583274854951E-3</v>
      </c>
      <c r="R488">
        <f t="shared" si="23"/>
        <v>2.9451132191447238</v>
      </c>
      <c r="S488">
        <f t="shared" si="22"/>
        <v>1.9451132191447238</v>
      </c>
    </row>
    <row r="489" spans="1:19" x14ac:dyDescent="0.25">
      <c r="A489" t="s">
        <v>0</v>
      </c>
      <c r="B489" t="s">
        <v>501</v>
      </c>
      <c r="C489" t="s">
        <v>506</v>
      </c>
      <c r="D489">
        <v>1213.7586670000001</v>
      </c>
      <c r="E489">
        <v>1215.66602501841</v>
      </c>
      <c r="F489">
        <v>1199.982422</v>
      </c>
      <c r="G489" t="s">
        <v>14</v>
      </c>
      <c r="H489">
        <v>-2.2700138626486899E-3</v>
      </c>
      <c r="I489" t="s">
        <v>1</v>
      </c>
      <c r="J489" t="s">
        <v>501</v>
      </c>
      <c r="K489" t="s">
        <v>506</v>
      </c>
      <c r="L489">
        <v>16824.9375</v>
      </c>
      <c r="M489">
        <v>16717.0597711398</v>
      </c>
      <c r="N489">
        <v>16628.404299999998</v>
      </c>
      <c r="O489" t="s">
        <v>14</v>
      </c>
      <c r="P489">
        <v>-2.33621313600721E-3</v>
      </c>
      <c r="Q489">
        <f t="shared" si="21"/>
        <v>-2.3031134993279499E-3</v>
      </c>
      <c r="R489">
        <f t="shared" si="23"/>
        <v>2.9383302891326624</v>
      </c>
      <c r="S489">
        <f t="shared" si="22"/>
        <v>1.9383302891326624</v>
      </c>
    </row>
    <row r="490" spans="1:19" x14ac:dyDescent="0.25">
      <c r="A490" t="s">
        <v>0</v>
      </c>
      <c r="B490" t="s">
        <v>502</v>
      </c>
      <c r="C490" t="s">
        <v>507</v>
      </c>
      <c r="D490">
        <v>1217.614746</v>
      </c>
      <c r="E490">
        <v>1218.81830694733</v>
      </c>
      <c r="F490">
        <v>1199.3248289999999</v>
      </c>
      <c r="G490" t="s">
        <v>14</v>
      </c>
      <c r="H490">
        <v>-2.8042206798307E-3</v>
      </c>
      <c r="I490" t="s">
        <v>1</v>
      </c>
      <c r="J490" t="s">
        <v>502</v>
      </c>
      <c r="K490" t="s">
        <v>507</v>
      </c>
      <c r="L490">
        <v>16819.382809999999</v>
      </c>
      <c r="M490">
        <v>16700.756512109001</v>
      </c>
      <c r="N490">
        <v>16601.265630000002</v>
      </c>
      <c r="O490" t="s">
        <v>14</v>
      </c>
      <c r="P490">
        <v>-2.59364071159989E-3</v>
      </c>
      <c r="Q490">
        <f t="shared" si="21"/>
        <v>-2.6989306957152948E-3</v>
      </c>
      <c r="R490">
        <f t="shared" si="23"/>
        <v>2.9303999393211724</v>
      </c>
      <c r="S490">
        <f t="shared" si="22"/>
        <v>1.9303999393211724</v>
      </c>
    </row>
    <row r="491" spans="1:19" x14ac:dyDescent="0.25">
      <c r="A491" t="s">
        <v>0</v>
      </c>
      <c r="B491" t="s">
        <v>503</v>
      </c>
      <c r="C491" t="s">
        <v>508</v>
      </c>
      <c r="D491">
        <v>1219.9685059999999</v>
      </c>
      <c r="E491">
        <v>1220.0521193163399</v>
      </c>
      <c r="F491">
        <v>1214.205811</v>
      </c>
      <c r="G491" t="s">
        <v>14</v>
      </c>
      <c r="H491">
        <v>-7.4472848629420104E-4</v>
      </c>
      <c r="I491" t="s">
        <v>1</v>
      </c>
      <c r="J491" t="s">
        <v>503</v>
      </c>
      <c r="K491" t="s">
        <v>508</v>
      </c>
      <c r="L491">
        <v>16778.474610000001</v>
      </c>
      <c r="M491">
        <v>16646.759074779198</v>
      </c>
      <c r="N491">
        <v>16670.224610000001</v>
      </c>
      <c r="O491" t="s">
        <v>14</v>
      </c>
      <c r="P491">
        <v>-1.2903437590862099E-3</v>
      </c>
      <c r="Q491">
        <f t="shared" si="21"/>
        <v>-1.0175361226902055E-3</v>
      </c>
      <c r="R491">
        <f t="shared" si="23"/>
        <v>2.9274181515289839</v>
      </c>
      <c r="S491">
        <f t="shared" si="22"/>
        <v>1.9274181515289839</v>
      </c>
    </row>
    <row r="492" spans="1:19" x14ac:dyDescent="0.25">
      <c r="A492" t="s">
        <v>0</v>
      </c>
      <c r="B492" t="s">
        <v>504</v>
      </c>
      <c r="C492" t="s">
        <v>509</v>
      </c>
      <c r="D492">
        <v>1211.1556399999999</v>
      </c>
      <c r="E492">
        <v>1211.1095861645999</v>
      </c>
      <c r="F492">
        <v>1256.4456789999999</v>
      </c>
      <c r="G492" t="s">
        <v>14</v>
      </c>
      <c r="H492">
        <v>7.67881403582449E-3</v>
      </c>
      <c r="I492" t="s">
        <v>1</v>
      </c>
      <c r="J492" t="s">
        <v>504</v>
      </c>
      <c r="K492" t="s">
        <v>509</v>
      </c>
      <c r="L492">
        <v>16700.908200000002</v>
      </c>
      <c r="M492">
        <v>16557.807587844702</v>
      </c>
      <c r="N492">
        <v>16845.36133</v>
      </c>
      <c r="O492" t="s">
        <v>14</v>
      </c>
      <c r="P492">
        <v>1.7298835281305E-3</v>
      </c>
      <c r="Q492">
        <f t="shared" si="21"/>
        <v>4.7043487819774955E-3</v>
      </c>
      <c r="R492">
        <f t="shared" si="23"/>
        <v>2.9411897475444682</v>
      </c>
      <c r="S492">
        <f t="shared" si="22"/>
        <v>1.9411897475444682</v>
      </c>
    </row>
    <row r="493" spans="1:19" x14ac:dyDescent="0.25">
      <c r="A493" t="s">
        <v>0</v>
      </c>
      <c r="B493" t="s">
        <v>505</v>
      </c>
      <c r="C493" t="s">
        <v>510</v>
      </c>
      <c r="D493">
        <v>1189.5289310000001</v>
      </c>
      <c r="E493">
        <v>1189.47354578008</v>
      </c>
      <c r="F493">
        <v>1250.815063</v>
      </c>
      <c r="G493" t="s">
        <v>14</v>
      </c>
      <c r="H493">
        <v>1.0504269262030999E-2</v>
      </c>
      <c r="I493" t="s">
        <v>1</v>
      </c>
      <c r="J493" t="s">
        <v>505</v>
      </c>
      <c r="K493" t="s">
        <v>510</v>
      </c>
      <c r="L493">
        <v>16540.712889999999</v>
      </c>
      <c r="M493">
        <v>16393.466980524299</v>
      </c>
      <c r="N493">
        <v>16825.226559999999</v>
      </c>
      <c r="O493" t="s">
        <v>14</v>
      </c>
      <c r="P493">
        <v>3.4401621247172201E-3</v>
      </c>
      <c r="Q493">
        <f t="shared" si="21"/>
        <v>6.9722156933741102E-3</v>
      </c>
      <c r="R493">
        <f t="shared" si="23"/>
        <v>2.9616963568594885</v>
      </c>
      <c r="S493">
        <f t="shared" si="22"/>
        <v>1.9616963568594885</v>
      </c>
    </row>
    <row r="494" spans="1:19" x14ac:dyDescent="0.25">
      <c r="A494" t="s">
        <v>0</v>
      </c>
      <c r="B494" t="s">
        <v>506</v>
      </c>
      <c r="C494" t="s">
        <v>511</v>
      </c>
      <c r="D494">
        <v>1199.982422</v>
      </c>
      <c r="E494">
        <v>1201.0706085003701</v>
      </c>
      <c r="F494">
        <v>1268.6779790000001</v>
      </c>
      <c r="G494" t="s">
        <v>14</v>
      </c>
      <c r="H494">
        <v>1.1649427215026299E-2</v>
      </c>
      <c r="I494" t="s">
        <v>1</v>
      </c>
      <c r="J494" t="s">
        <v>506</v>
      </c>
      <c r="K494" t="s">
        <v>511</v>
      </c>
      <c r="L494">
        <v>16628.404299999998</v>
      </c>
      <c r="M494">
        <v>16501.398122344599</v>
      </c>
      <c r="N494">
        <v>16943.0625</v>
      </c>
      <c r="O494" t="s">
        <v>14</v>
      </c>
      <c r="P494">
        <v>3.7845868349496601E-3</v>
      </c>
      <c r="Q494">
        <f t="shared" si="21"/>
        <v>7.7170070249879801E-3</v>
      </c>
      <c r="R494">
        <f t="shared" si="23"/>
        <v>2.9845517884512542</v>
      </c>
      <c r="S494">
        <f t="shared" si="22"/>
        <v>1.9845517884512542</v>
      </c>
    </row>
    <row r="495" spans="1:19" x14ac:dyDescent="0.25">
      <c r="A495" t="s">
        <v>0</v>
      </c>
      <c r="B495" t="s">
        <v>507</v>
      </c>
      <c r="C495" t="s">
        <v>512</v>
      </c>
      <c r="D495">
        <v>1199.3248289999999</v>
      </c>
      <c r="E495">
        <v>1200.94125736621</v>
      </c>
      <c r="F495">
        <v>1319.961548</v>
      </c>
      <c r="G495" t="s">
        <v>14</v>
      </c>
      <c r="H495">
        <v>2.0317438759370501E-2</v>
      </c>
      <c r="I495" t="s">
        <v>1</v>
      </c>
      <c r="J495" t="s">
        <v>507</v>
      </c>
      <c r="K495" t="s">
        <v>512</v>
      </c>
      <c r="L495">
        <v>16601.265630000002</v>
      </c>
      <c r="M495">
        <v>16481.8307568358</v>
      </c>
      <c r="N495">
        <v>17172.208979999999</v>
      </c>
      <c r="O495" t="s">
        <v>14</v>
      </c>
      <c r="P495">
        <v>6.8783111206684204E-3</v>
      </c>
      <c r="Q495">
        <f t="shared" si="21"/>
        <v>1.3597874940019461E-2</v>
      </c>
      <c r="R495">
        <f t="shared" si="23"/>
        <v>3.0251353504226257</v>
      </c>
      <c r="S495">
        <f t="shared" si="22"/>
        <v>2.0251353504226257</v>
      </c>
    </row>
    <row r="496" spans="1:19" x14ac:dyDescent="0.25">
      <c r="A496" t="s">
        <v>0</v>
      </c>
      <c r="B496" t="s">
        <v>508</v>
      </c>
      <c r="C496" t="s">
        <v>513</v>
      </c>
      <c r="D496">
        <v>1214.205811</v>
      </c>
      <c r="E496">
        <v>1214.93740118858</v>
      </c>
      <c r="F496">
        <v>1335.3476559999999</v>
      </c>
      <c r="G496" t="s">
        <v>14</v>
      </c>
      <c r="H496">
        <v>2.0154087503539302E-2</v>
      </c>
      <c r="I496" t="s">
        <v>1</v>
      </c>
      <c r="J496" t="s">
        <v>508</v>
      </c>
      <c r="K496" t="s">
        <v>513</v>
      </c>
      <c r="L496">
        <v>16670.224610000001</v>
      </c>
      <c r="M496">
        <v>16534.575672867199</v>
      </c>
      <c r="N496">
        <v>17436.26367</v>
      </c>
      <c r="O496" t="s">
        <v>14</v>
      </c>
      <c r="P496">
        <v>9.1905067618641804E-3</v>
      </c>
      <c r="Q496">
        <f t="shared" si="21"/>
        <v>1.4672297132701741E-2</v>
      </c>
      <c r="R496">
        <f t="shared" si="23"/>
        <v>3.0695210351506663</v>
      </c>
      <c r="S496">
        <f t="shared" si="22"/>
        <v>2.0695210351506663</v>
      </c>
    </row>
    <row r="497" spans="1:19" x14ac:dyDescent="0.25">
      <c r="A497" t="s">
        <v>0</v>
      </c>
      <c r="B497" t="s">
        <v>509</v>
      </c>
      <c r="C497" t="s">
        <v>514</v>
      </c>
      <c r="D497">
        <v>1256.4456789999999</v>
      </c>
      <c r="E497">
        <v>1256.61743570513</v>
      </c>
      <c r="F497">
        <v>1389.002686</v>
      </c>
      <c r="G497" t="s">
        <v>14</v>
      </c>
      <c r="H497">
        <v>2.1300316426811398E-2</v>
      </c>
      <c r="I497" t="s">
        <v>1</v>
      </c>
      <c r="J497" t="s">
        <v>509</v>
      </c>
      <c r="K497" t="s">
        <v>514</v>
      </c>
      <c r="L497">
        <v>16845.36133</v>
      </c>
      <c r="M497">
        <v>16701.251859001499</v>
      </c>
      <c r="N497">
        <v>17936.958979999999</v>
      </c>
      <c r="O497" t="s">
        <v>14</v>
      </c>
      <c r="P497">
        <v>1.2960216508457601E-2</v>
      </c>
      <c r="Q497">
        <f t="shared" si="21"/>
        <v>1.7130266467634499E-2</v>
      </c>
      <c r="R497">
        <f t="shared" si="23"/>
        <v>3.1221027484108066</v>
      </c>
      <c r="S497">
        <f t="shared" si="22"/>
        <v>2.1221027484108066</v>
      </c>
    </row>
    <row r="498" spans="1:19" x14ac:dyDescent="0.25">
      <c r="A498" t="s">
        <v>0</v>
      </c>
      <c r="B498" t="s">
        <v>510</v>
      </c>
      <c r="C498" t="s">
        <v>515</v>
      </c>
      <c r="D498">
        <v>1250.815063</v>
      </c>
      <c r="E498">
        <v>1251.7374583855301</v>
      </c>
      <c r="F498">
        <v>1415.7540280000001</v>
      </c>
      <c r="G498" t="s">
        <v>14</v>
      </c>
      <c r="H498">
        <v>2.65730378501206E-2</v>
      </c>
      <c r="I498" t="s">
        <v>1</v>
      </c>
      <c r="J498" t="s">
        <v>510</v>
      </c>
      <c r="K498" t="s">
        <v>515</v>
      </c>
      <c r="L498">
        <v>16825.226559999999</v>
      </c>
      <c r="M498">
        <v>16693.554984493901</v>
      </c>
      <c r="N498">
        <v>18843.615229999999</v>
      </c>
      <c r="O498" t="s">
        <v>14</v>
      </c>
      <c r="P498">
        <v>2.3992410001758599E-2</v>
      </c>
      <c r="Q498">
        <f t="shared" si="21"/>
        <v>2.5282723925939599E-2</v>
      </c>
      <c r="R498">
        <f t="shared" si="23"/>
        <v>3.2010380102672946</v>
      </c>
      <c r="S498">
        <f t="shared" si="22"/>
        <v>2.2010380102672946</v>
      </c>
    </row>
    <row r="499" spans="1:19" x14ac:dyDescent="0.25">
      <c r="A499" t="s">
        <v>0</v>
      </c>
      <c r="B499" t="s">
        <v>511</v>
      </c>
      <c r="C499" t="s">
        <v>516</v>
      </c>
      <c r="D499">
        <v>1268.6779790000001</v>
      </c>
      <c r="E499">
        <v>1266.6412891145901</v>
      </c>
      <c r="F499">
        <v>1451.1676030000001</v>
      </c>
      <c r="G499" t="s">
        <v>14</v>
      </c>
      <c r="H499">
        <v>2.89684703322181E-2</v>
      </c>
      <c r="I499" t="s">
        <v>1</v>
      </c>
      <c r="J499" t="s">
        <v>511</v>
      </c>
      <c r="K499" t="s">
        <v>516</v>
      </c>
      <c r="L499">
        <v>16943.0625</v>
      </c>
      <c r="M499">
        <v>16814.2683378988</v>
      </c>
      <c r="N499">
        <v>19925.507809999999</v>
      </c>
      <c r="O499" t="s">
        <v>14</v>
      </c>
      <c r="P499">
        <v>3.5205504435812503E-2</v>
      </c>
      <c r="Q499">
        <f t="shared" si="21"/>
        <v>3.2086987384015303E-2</v>
      </c>
      <c r="R499">
        <f t="shared" si="23"/>
        <v>3.3037496765184948</v>
      </c>
      <c r="S499">
        <f t="shared" si="22"/>
        <v>2.3037496765184948</v>
      </c>
    </row>
    <row r="500" spans="1:19" x14ac:dyDescent="0.25">
      <c r="A500" t="s">
        <v>0</v>
      </c>
      <c r="B500" t="s">
        <v>512</v>
      </c>
      <c r="C500" t="s">
        <v>517</v>
      </c>
      <c r="D500">
        <v>1319.961548</v>
      </c>
      <c r="E500">
        <v>1318.86909536803</v>
      </c>
      <c r="F500">
        <v>1565.1475829999999</v>
      </c>
      <c r="G500" t="s">
        <v>14</v>
      </c>
      <c r="H500">
        <v>3.7350481447206499E-2</v>
      </c>
      <c r="I500" t="s">
        <v>1</v>
      </c>
      <c r="J500" t="s">
        <v>512</v>
      </c>
      <c r="K500" t="s">
        <v>517</v>
      </c>
      <c r="L500">
        <v>17172.208979999999</v>
      </c>
      <c r="M500">
        <v>17044.807575738301</v>
      </c>
      <c r="N500">
        <v>21125.716799999998</v>
      </c>
      <c r="O500" t="s">
        <v>55</v>
      </c>
      <c r="P500">
        <v>0</v>
      </c>
      <c r="Q500">
        <f t="shared" si="21"/>
        <v>1.8675240723603249E-2</v>
      </c>
      <c r="R500">
        <f t="shared" si="23"/>
        <v>3.3654479970180042</v>
      </c>
      <c r="S500">
        <f t="shared" si="22"/>
        <v>2.3654479970180042</v>
      </c>
    </row>
    <row r="501" spans="1:19" x14ac:dyDescent="0.25">
      <c r="A501" t="s">
        <v>0</v>
      </c>
      <c r="B501" t="s">
        <v>513</v>
      </c>
      <c r="C501" t="s">
        <v>518</v>
      </c>
      <c r="D501">
        <v>1335.3476559999999</v>
      </c>
      <c r="E501">
        <v>1337.6760576142799</v>
      </c>
      <c r="F501">
        <v>1510.916504</v>
      </c>
      <c r="G501" t="s">
        <v>14</v>
      </c>
      <c r="H501">
        <v>2.6495601330654501E-2</v>
      </c>
      <c r="I501" t="s">
        <v>1</v>
      </c>
      <c r="J501" t="s">
        <v>513</v>
      </c>
      <c r="K501" t="s">
        <v>518</v>
      </c>
      <c r="L501">
        <v>17436.26367</v>
      </c>
      <c r="M501">
        <v>17333.607770065399</v>
      </c>
      <c r="N501">
        <v>20669.664059999999</v>
      </c>
      <c r="O501" t="s">
        <v>55</v>
      </c>
      <c r="P501">
        <v>0</v>
      </c>
      <c r="Q501">
        <f t="shared" si="21"/>
        <v>1.324780066532725E-2</v>
      </c>
      <c r="R501">
        <f t="shared" si="23"/>
        <v>3.4100327812320232</v>
      </c>
      <c r="S501">
        <f t="shared" si="22"/>
        <v>2.4100327812320232</v>
      </c>
    </row>
    <row r="502" spans="1:19" x14ac:dyDescent="0.25">
      <c r="A502" t="s">
        <v>0</v>
      </c>
      <c r="B502" t="s">
        <v>514</v>
      </c>
      <c r="C502" t="s">
        <v>519</v>
      </c>
      <c r="D502">
        <v>1389.002686</v>
      </c>
      <c r="E502">
        <v>1390.11883587221</v>
      </c>
      <c r="F502">
        <v>1550.8245850000001</v>
      </c>
      <c r="G502" t="s">
        <v>14</v>
      </c>
      <c r="H502">
        <v>2.3500444359255902E-2</v>
      </c>
      <c r="I502" t="s">
        <v>1</v>
      </c>
      <c r="J502" t="s">
        <v>514</v>
      </c>
      <c r="K502" t="s">
        <v>519</v>
      </c>
      <c r="L502">
        <v>17936.958979999999</v>
      </c>
      <c r="M502">
        <v>17822.228363284201</v>
      </c>
      <c r="N502">
        <v>21067.16992</v>
      </c>
      <c r="O502" t="s">
        <v>55</v>
      </c>
      <c r="P502">
        <v>0</v>
      </c>
      <c r="Q502">
        <f t="shared" si="21"/>
        <v>1.1750222179627951E-2</v>
      </c>
      <c r="R502">
        <f t="shared" si="23"/>
        <v>3.4501014240513141</v>
      </c>
      <c r="S502">
        <f t="shared" si="22"/>
        <v>2.4501014240513141</v>
      </c>
    </row>
    <row r="503" spans="1:19" x14ac:dyDescent="0.25">
      <c r="A503" t="s">
        <v>0</v>
      </c>
      <c r="B503" t="s">
        <v>515</v>
      </c>
      <c r="C503" t="s">
        <v>520</v>
      </c>
      <c r="D503">
        <v>1415.7540280000001</v>
      </c>
      <c r="E503">
        <v>1416.5057897751799</v>
      </c>
      <c r="F503">
        <v>1658.111206</v>
      </c>
      <c r="G503" t="s">
        <v>14</v>
      </c>
      <c r="H503">
        <v>3.4437187139403198E-2</v>
      </c>
      <c r="I503" t="s">
        <v>1</v>
      </c>
      <c r="J503" t="s">
        <v>515</v>
      </c>
      <c r="K503" t="s">
        <v>520</v>
      </c>
      <c r="L503">
        <v>18843.615229999999</v>
      </c>
      <c r="M503">
        <v>18732.496959468499</v>
      </c>
      <c r="N503">
        <v>22659.498049999998</v>
      </c>
      <c r="O503" t="s">
        <v>55</v>
      </c>
      <c r="P503">
        <v>0</v>
      </c>
      <c r="Q503">
        <f t="shared" si="21"/>
        <v>1.7218593569701599E-2</v>
      </c>
      <c r="R503">
        <f t="shared" si="23"/>
        <v>3.5095073182463024</v>
      </c>
      <c r="S503">
        <f t="shared" si="22"/>
        <v>2.5095073182463024</v>
      </c>
    </row>
    <row r="504" spans="1:19" x14ac:dyDescent="0.25">
      <c r="A504" t="s">
        <v>0</v>
      </c>
      <c r="B504" t="s">
        <v>516</v>
      </c>
      <c r="C504" t="s">
        <v>521</v>
      </c>
      <c r="D504">
        <v>1451.1676030000001</v>
      </c>
      <c r="E504">
        <v>1451.6863223584601</v>
      </c>
      <c r="F504">
        <v>1626.3278809999999</v>
      </c>
      <c r="G504" t="s">
        <v>14</v>
      </c>
      <c r="H504">
        <v>2.4340599285415501E-2</v>
      </c>
      <c r="I504" t="s">
        <v>1</v>
      </c>
      <c r="J504" t="s">
        <v>516</v>
      </c>
      <c r="K504" t="s">
        <v>521</v>
      </c>
      <c r="L504">
        <v>19925.507809999999</v>
      </c>
      <c r="M504">
        <v>19816.4650223184</v>
      </c>
      <c r="N504">
        <v>22914.806639999999</v>
      </c>
      <c r="O504" t="s">
        <v>55</v>
      </c>
      <c r="P504">
        <v>0</v>
      </c>
      <c r="Q504">
        <f t="shared" si="21"/>
        <v>1.2170299642707751E-2</v>
      </c>
      <c r="R504">
        <f t="shared" si="23"/>
        <v>3.5522190739076356</v>
      </c>
      <c r="S504">
        <f t="shared" si="22"/>
        <v>2.5522190739076356</v>
      </c>
    </row>
    <row r="505" spans="1:19" x14ac:dyDescent="0.25">
      <c r="A505" t="s">
        <v>0</v>
      </c>
      <c r="B505" t="s">
        <v>517</v>
      </c>
      <c r="C505" t="s">
        <v>522</v>
      </c>
      <c r="D505">
        <v>1565.1475829999999</v>
      </c>
      <c r="E505">
        <v>1567.64360465662</v>
      </c>
      <c r="F505">
        <v>1555.9338379999999</v>
      </c>
      <c r="G505" t="s">
        <v>14</v>
      </c>
      <c r="H505">
        <v>-9.7736437126772998E-4</v>
      </c>
      <c r="I505" t="s">
        <v>1</v>
      </c>
      <c r="J505" t="s">
        <v>517</v>
      </c>
      <c r="K505" t="s">
        <v>522</v>
      </c>
      <c r="L505">
        <v>21125.716799999998</v>
      </c>
      <c r="M505">
        <v>21036.048135701702</v>
      </c>
      <c r="N505">
        <v>22631.296880000002</v>
      </c>
      <c r="O505" t="s">
        <v>55</v>
      </c>
      <c r="P505">
        <v>0</v>
      </c>
      <c r="Q505">
        <f t="shared" si="21"/>
        <v>-4.8868218563386499E-4</v>
      </c>
      <c r="R505">
        <f t="shared" si="23"/>
        <v>3.5504831677267479</v>
      </c>
      <c r="S505">
        <f t="shared" si="22"/>
        <v>2.5504831677267479</v>
      </c>
    </row>
    <row r="506" spans="1:19" x14ac:dyDescent="0.25">
      <c r="A506" t="s">
        <v>0</v>
      </c>
      <c r="B506" t="s">
        <v>518</v>
      </c>
      <c r="C506" t="s">
        <v>523</v>
      </c>
      <c r="D506">
        <v>1510.916504</v>
      </c>
      <c r="E506">
        <v>1513.4031571642199</v>
      </c>
      <c r="F506">
        <v>1612.0058590000001</v>
      </c>
      <c r="G506" t="s">
        <v>55</v>
      </c>
      <c r="H506">
        <v>0</v>
      </c>
      <c r="I506" t="s">
        <v>1</v>
      </c>
      <c r="J506" t="s">
        <v>518</v>
      </c>
      <c r="K506" t="s">
        <v>523</v>
      </c>
      <c r="L506">
        <v>20669.664059999999</v>
      </c>
      <c r="M506">
        <v>20574.423952462399</v>
      </c>
      <c r="N506">
        <v>23058.88867</v>
      </c>
      <c r="O506" t="s">
        <v>55</v>
      </c>
      <c r="P506">
        <v>0</v>
      </c>
      <c r="Q506">
        <f t="shared" si="21"/>
        <v>0</v>
      </c>
      <c r="R506">
        <f t="shared" si="23"/>
        <v>3.5504831677267479</v>
      </c>
      <c r="S506">
        <f t="shared" si="22"/>
        <v>2.5504831677267479</v>
      </c>
    </row>
    <row r="507" spans="1:19" x14ac:dyDescent="0.25">
      <c r="A507" t="s">
        <v>0</v>
      </c>
      <c r="B507" t="s">
        <v>519</v>
      </c>
      <c r="C507" t="s">
        <v>524</v>
      </c>
      <c r="D507">
        <v>1550.8245850000001</v>
      </c>
      <c r="E507">
        <v>1552.2512621257499</v>
      </c>
      <c r="F507">
        <v>1601.0032960000001</v>
      </c>
      <c r="G507" t="s">
        <v>55</v>
      </c>
      <c r="H507">
        <v>0</v>
      </c>
      <c r="I507" t="s">
        <v>1</v>
      </c>
      <c r="J507" t="s">
        <v>519</v>
      </c>
      <c r="K507" t="s">
        <v>524</v>
      </c>
      <c r="L507">
        <v>21067.16992</v>
      </c>
      <c r="M507">
        <v>20960.182345720899</v>
      </c>
      <c r="N507">
        <v>23009.40625</v>
      </c>
      <c r="O507" t="s">
        <v>55</v>
      </c>
      <c r="P507">
        <v>0</v>
      </c>
      <c r="Q507">
        <f t="shared" si="21"/>
        <v>0</v>
      </c>
      <c r="R507">
        <f t="shared" si="23"/>
        <v>3.5504831677267479</v>
      </c>
      <c r="S507">
        <f t="shared" si="22"/>
        <v>2.5504831677267479</v>
      </c>
    </row>
    <row r="508" spans="1:19" x14ac:dyDescent="0.25">
      <c r="A508" t="s">
        <v>0</v>
      </c>
      <c r="B508" t="s">
        <v>520</v>
      </c>
      <c r="C508" t="s">
        <v>525</v>
      </c>
      <c r="D508">
        <v>1658.111206</v>
      </c>
      <c r="E508">
        <v>1660.13648228692</v>
      </c>
      <c r="F508">
        <v>1597.7966309999999</v>
      </c>
      <c r="G508" t="s">
        <v>14</v>
      </c>
      <c r="H508">
        <v>-1.0200000000000001E-2</v>
      </c>
      <c r="I508" t="s">
        <v>1</v>
      </c>
      <c r="J508" t="s">
        <v>520</v>
      </c>
      <c r="K508" t="s">
        <v>525</v>
      </c>
      <c r="L508">
        <v>22659.498049999998</v>
      </c>
      <c r="M508">
        <v>22558.746881273601</v>
      </c>
      <c r="N508">
        <v>23074.90625</v>
      </c>
      <c r="O508" t="s">
        <v>55</v>
      </c>
      <c r="P508">
        <v>0</v>
      </c>
      <c r="Q508">
        <f t="shared" si="21"/>
        <v>-5.1000000000000004E-3</v>
      </c>
      <c r="R508">
        <f t="shared" si="23"/>
        <v>3.5323757035713417</v>
      </c>
      <c r="S508">
        <f t="shared" si="22"/>
        <v>2.5323757035713417</v>
      </c>
    </row>
    <row r="509" spans="1:19" x14ac:dyDescent="0.25">
      <c r="A509" t="s">
        <v>0</v>
      </c>
      <c r="B509" t="s">
        <v>521</v>
      </c>
      <c r="C509" t="s">
        <v>526</v>
      </c>
      <c r="D509">
        <v>1626.3278809999999</v>
      </c>
      <c r="E509">
        <v>1627.8380977110401</v>
      </c>
      <c r="F509">
        <v>1566.5538329999999</v>
      </c>
      <c r="G509" t="s">
        <v>14</v>
      </c>
      <c r="H509">
        <v>-0.01</v>
      </c>
      <c r="I509" t="s">
        <v>1</v>
      </c>
      <c r="J509" t="s">
        <v>521</v>
      </c>
      <c r="K509" t="s">
        <v>526</v>
      </c>
      <c r="L509">
        <v>22914.806639999999</v>
      </c>
      <c r="M509">
        <v>22812.2661533686</v>
      </c>
      <c r="N509">
        <v>22833.289059999999</v>
      </c>
      <c r="O509" t="s">
        <v>55</v>
      </c>
      <c r="P509">
        <v>0</v>
      </c>
      <c r="Q509">
        <f t="shared" si="21"/>
        <v>-5.0000000000000001E-3</v>
      </c>
      <c r="R509">
        <f t="shared" si="23"/>
        <v>3.5147138250534851</v>
      </c>
      <c r="S509">
        <f t="shared" si="22"/>
        <v>2.5147138250534851</v>
      </c>
    </row>
    <row r="510" spans="1:19" x14ac:dyDescent="0.25">
      <c r="A510" t="s">
        <v>0</v>
      </c>
      <c r="B510" t="s">
        <v>522</v>
      </c>
      <c r="C510" t="s">
        <v>527</v>
      </c>
      <c r="D510">
        <v>1555.9338379999999</v>
      </c>
      <c r="E510">
        <v>1555.56217366234</v>
      </c>
      <c r="F510">
        <v>1585.528564</v>
      </c>
      <c r="G510" t="s">
        <v>14</v>
      </c>
      <c r="H510">
        <v>4.0041111102823096E-3</v>
      </c>
      <c r="I510" t="s">
        <v>1</v>
      </c>
      <c r="J510" t="s">
        <v>522</v>
      </c>
      <c r="K510" t="s">
        <v>527</v>
      </c>
      <c r="L510">
        <v>22631.296880000002</v>
      </c>
      <c r="M510">
        <v>22518.3245999961</v>
      </c>
      <c r="N510">
        <v>23129.712889999999</v>
      </c>
      <c r="O510" t="s">
        <v>55</v>
      </c>
      <c r="P510">
        <v>0</v>
      </c>
      <c r="Q510">
        <f t="shared" si="21"/>
        <v>2.0020555551411548E-3</v>
      </c>
      <c r="R510">
        <f t="shared" si="23"/>
        <v>3.5217504773916648</v>
      </c>
      <c r="S510">
        <f t="shared" si="22"/>
        <v>2.5217504773916648</v>
      </c>
    </row>
    <row r="511" spans="1:19" x14ac:dyDescent="0.25">
      <c r="A511" t="s">
        <v>0</v>
      </c>
      <c r="B511" t="s">
        <v>523</v>
      </c>
      <c r="C511" t="s">
        <v>528</v>
      </c>
      <c r="D511">
        <v>1612.0058590000001</v>
      </c>
      <c r="E511">
        <v>1611.59135516327</v>
      </c>
      <c r="F511">
        <v>1642.4838870000001</v>
      </c>
      <c r="G511" t="s">
        <v>14</v>
      </c>
      <c r="H511">
        <v>3.9813793082497696E-3</v>
      </c>
      <c r="I511" t="s">
        <v>1</v>
      </c>
      <c r="J511" t="s">
        <v>523</v>
      </c>
      <c r="K511" t="s">
        <v>528</v>
      </c>
      <c r="L511">
        <v>23058.88867</v>
      </c>
      <c r="M511">
        <v>22944.6416738353</v>
      </c>
      <c r="N511">
        <v>23748.089840000001</v>
      </c>
      <c r="O511" t="s">
        <v>55</v>
      </c>
      <c r="P511">
        <v>0</v>
      </c>
      <c r="Q511">
        <f t="shared" si="21"/>
        <v>1.9906896541248848E-3</v>
      </c>
      <c r="R511">
        <f t="shared" si="23"/>
        <v>3.5287611896314175</v>
      </c>
      <c r="S511">
        <f t="shared" si="22"/>
        <v>2.5287611896314175</v>
      </c>
    </row>
    <row r="512" spans="1:19" x14ac:dyDescent="0.25">
      <c r="A512" t="s">
        <v>0</v>
      </c>
      <c r="B512" t="s">
        <v>524</v>
      </c>
      <c r="C512" t="s">
        <v>529</v>
      </c>
      <c r="D512">
        <v>1601.0032960000001</v>
      </c>
      <c r="E512">
        <v>1599.9614470270401</v>
      </c>
      <c r="F512">
        <v>1643.304077</v>
      </c>
      <c r="G512" t="s">
        <v>14</v>
      </c>
      <c r="H512">
        <v>5.4842840618361697E-3</v>
      </c>
      <c r="I512" t="s">
        <v>1</v>
      </c>
      <c r="J512" t="s">
        <v>524</v>
      </c>
      <c r="K512" t="s">
        <v>529</v>
      </c>
      <c r="L512">
        <v>23009.40625</v>
      </c>
      <c r="M512">
        <v>22892.0607617514</v>
      </c>
      <c r="N512">
        <v>23491.226559999999</v>
      </c>
      <c r="O512" t="s">
        <v>55</v>
      </c>
      <c r="P512">
        <v>0</v>
      </c>
      <c r="Q512">
        <f t="shared" si="21"/>
        <v>2.7421420309180849E-3</v>
      </c>
      <c r="R512">
        <f t="shared" si="23"/>
        <v>3.5384375540065784</v>
      </c>
      <c r="S512">
        <f t="shared" si="22"/>
        <v>2.5384375540065784</v>
      </c>
    </row>
    <row r="513" spans="1:19" x14ac:dyDescent="0.25">
      <c r="A513" t="s">
        <v>0</v>
      </c>
      <c r="B513" t="s">
        <v>525</v>
      </c>
      <c r="C513" t="s">
        <v>530</v>
      </c>
      <c r="D513">
        <v>1597.7966309999999</v>
      </c>
      <c r="E513">
        <v>1596.5650874015901</v>
      </c>
      <c r="F513">
        <v>1663.8642580000001</v>
      </c>
      <c r="G513" t="s">
        <v>14</v>
      </c>
      <c r="H513">
        <v>8.4698418206891404E-3</v>
      </c>
      <c r="I513" t="s">
        <v>1</v>
      </c>
      <c r="J513" t="s">
        <v>525</v>
      </c>
      <c r="K513" t="s">
        <v>530</v>
      </c>
      <c r="L513">
        <v>23074.90625</v>
      </c>
      <c r="M513">
        <v>22916.4887500816</v>
      </c>
      <c r="N513">
        <v>23436.41992</v>
      </c>
      <c r="O513" t="s">
        <v>14</v>
      </c>
      <c r="P513">
        <v>2.93339231876619E-3</v>
      </c>
      <c r="Q513">
        <f t="shared" si="21"/>
        <v>5.7016170697276655E-3</v>
      </c>
      <c r="R513">
        <f t="shared" si="23"/>
        <v>3.5586123699646679</v>
      </c>
      <c r="S513">
        <f t="shared" si="22"/>
        <v>2.5586123699646679</v>
      </c>
    </row>
    <row r="514" spans="1:19" x14ac:dyDescent="0.25">
      <c r="A514" t="s">
        <v>0</v>
      </c>
      <c r="B514" t="s">
        <v>526</v>
      </c>
      <c r="C514" t="s">
        <v>531</v>
      </c>
      <c r="D514">
        <v>1566.5538329999999</v>
      </c>
      <c r="E514">
        <v>1564.9343728425599</v>
      </c>
      <c r="F514">
        <v>1614.5660399999999</v>
      </c>
      <c r="G514" t="s">
        <v>14</v>
      </c>
      <c r="H514">
        <v>6.3296593820915898E-3</v>
      </c>
      <c r="I514" t="s">
        <v>1</v>
      </c>
      <c r="J514" t="s">
        <v>526</v>
      </c>
      <c r="K514" t="s">
        <v>531</v>
      </c>
      <c r="L514">
        <v>22833.289059999999</v>
      </c>
      <c r="M514">
        <v>22672.939516608902</v>
      </c>
      <c r="N514">
        <v>22766.908200000002</v>
      </c>
      <c r="O514" t="s">
        <v>14</v>
      </c>
      <c r="P514">
        <v>-5.8143931717910297E-4</v>
      </c>
      <c r="Q514">
        <f t="shared" si="21"/>
        <v>2.8741100324562435E-3</v>
      </c>
      <c r="R514">
        <f t="shared" si="23"/>
        <v>3.5688402134788064</v>
      </c>
      <c r="S514">
        <f t="shared" si="22"/>
        <v>2.5688402134788064</v>
      </c>
    </row>
    <row r="515" spans="1:19" x14ac:dyDescent="0.25">
      <c r="A515" t="s">
        <v>0</v>
      </c>
      <c r="B515" t="s">
        <v>527</v>
      </c>
      <c r="C515" t="s">
        <v>532</v>
      </c>
      <c r="D515">
        <v>1585.528564</v>
      </c>
      <c r="E515">
        <v>1583.83378374377</v>
      </c>
      <c r="F515">
        <v>1671.2094729999999</v>
      </c>
      <c r="G515" t="s">
        <v>14</v>
      </c>
      <c r="H515">
        <v>1.10078669719885E-2</v>
      </c>
      <c r="I515" t="s">
        <v>1</v>
      </c>
      <c r="J515" t="s">
        <v>527</v>
      </c>
      <c r="K515" t="s">
        <v>532</v>
      </c>
      <c r="L515">
        <v>23129.712889999999</v>
      </c>
      <c r="M515">
        <v>22973.111030510499</v>
      </c>
      <c r="N515">
        <v>23244.890630000002</v>
      </c>
      <c r="O515" t="s">
        <v>14</v>
      </c>
      <c r="P515">
        <v>9.9592883446295803E-4</v>
      </c>
      <c r="Q515">
        <f t="shared" si="21"/>
        <v>6.0018979032257294E-3</v>
      </c>
      <c r="R515">
        <f t="shared" si="23"/>
        <v>3.5902600280730326</v>
      </c>
      <c r="S515">
        <f t="shared" si="22"/>
        <v>2.5902600280730326</v>
      </c>
    </row>
    <row r="516" spans="1:19" x14ac:dyDescent="0.25">
      <c r="A516" t="s">
        <v>0</v>
      </c>
      <c r="B516" t="s">
        <v>528</v>
      </c>
      <c r="C516" t="s">
        <v>533</v>
      </c>
      <c r="D516">
        <v>1642.4838870000001</v>
      </c>
      <c r="E516">
        <v>1640.50869962403</v>
      </c>
      <c r="F516">
        <v>1650.690918</v>
      </c>
      <c r="G516" t="s">
        <v>14</v>
      </c>
      <c r="H516">
        <v>1.1993438675359E-3</v>
      </c>
      <c r="I516" t="s">
        <v>1</v>
      </c>
      <c r="J516" t="s">
        <v>528</v>
      </c>
      <c r="K516" t="s">
        <v>533</v>
      </c>
      <c r="L516">
        <v>23748.089840000001</v>
      </c>
      <c r="M516">
        <v>23574.231240626199</v>
      </c>
      <c r="N516">
        <v>22967.396479999999</v>
      </c>
      <c r="O516" t="s">
        <v>14</v>
      </c>
      <c r="P516">
        <v>-6.5747886694031499E-3</v>
      </c>
      <c r="Q516">
        <f t="shared" ref="Q516:Q579" si="24">(P516+H516)/2</f>
        <v>-2.6877224009336249E-3</v>
      </c>
      <c r="R516">
        <f t="shared" si="23"/>
        <v>3.580610405770404</v>
      </c>
      <c r="S516">
        <f t="shared" ref="S516:S579" si="25">R516-1</f>
        <v>2.580610405770404</v>
      </c>
    </row>
    <row r="517" spans="1:19" x14ac:dyDescent="0.25">
      <c r="A517" t="s">
        <v>0</v>
      </c>
      <c r="B517" t="s">
        <v>529</v>
      </c>
      <c r="C517" t="s">
        <v>534</v>
      </c>
      <c r="D517">
        <v>1643.304077</v>
      </c>
      <c r="E517">
        <v>1641.4063816820201</v>
      </c>
      <c r="F517">
        <v>1545.981812</v>
      </c>
      <c r="G517" t="s">
        <v>14</v>
      </c>
      <c r="H517">
        <v>-0.01</v>
      </c>
      <c r="I517" t="s">
        <v>1</v>
      </c>
      <c r="J517" t="s">
        <v>529</v>
      </c>
      <c r="K517" t="s">
        <v>534</v>
      </c>
      <c r="L517">
        <v>23491.226559999999</v>
      </c>
      <c r="M517">
        <v>23328.615960459101</v>
      </c>
      <c r="N517">
        <v>21806.785159999999</v>
      </c>
      <c r="O517" t="s">
        <v>14</v>
      </c>
      <c r="P517">
        <v>-9.7999999999999997E-3</v>
      </c>
      <c r="Q517">
        <f t="shared" si="24"/>
        <v>-9.8999999999999991E-3</v>
      </c>
      <c r="R517">
        <f t="shared" ref="R517:R580" si="26">(1+Q517)*R516</f>
        <v>3.5451623627532771</v>
      </c>
      <c r="S517">
        <f t="shared" si="25"/>
        <v>2.5451623627532771</v>
      </c>
    </row>
    <row r="518" spans="1:19" x14ac:dyDescent="0.25">
      <c r="A518" t="s">
        <v>0</v>
      </c>
      <c r="B518" t="s">
        <v>530</v>
      </c>
      <c r="C518" t="s">
        <v>535</v>
      </c>
      <c r="D518">
        <v>1663.8642580000001</v>
      </c>
      <c r="E518">
        <v>1662.50137995316</v>
      </c>
      <c r="F518">
        <v>1513.3066409999999</v>
      </c>
      <c r="G518" t="s">
        <v>14</v>
      </c>
      <c r="H518">
        <v>-0.01</v>
      </c>
      <c r="I518" t="s">
        <v>1</v>
      </c>
      <c r="J518" t="s">
        <v>530</v>
      </c>
      <c r="K518" t="s">
        <v>535</v>
      </c>
      <c r="L518">
        <v>23436.41992</v>
      </c>
      <c r="M518">
        <v>23262.838004875299</v>
      </c>
      <c r="N518">
        <v>21629.589840000001</v>
      </c>
      <c r="O518" t="s">
        <v>14</v>
      </c>
      <c r="P518">
        <v>-9.7999999999999997E-3</v>
      </c>
      <c r="Q518">
        <f t="shared" si="24"/>
        <v>-9.8999999999999991E-3</v>
      </c>
      <c r="R518">
        <f t="shared" si="26"/>
        <v>3.5100652553620195</v>
      </c>
      <c r="S518">
        <f t="shared" si="25"/>
        <v>2.5100652553620195</v>
      </c>
    </row>
    <row r="519" spans="1:19" x14ac:dyDescent="0.25">
      <c r="A519" t="s">
        <v>0</v>
      </c>
      <c r="B519" t="s">
        <v>531</v>
      </c>
      <c r="C519" t="s">
        <v>536</v>
      </c>
      <c r="D519">
        <v>1614.5660399999999</v>
      </c>
      <c r="E519">
        <v>1612.83745348803</v>
      </c>
      <c r="F519">
        <v>1506.3237300000001</v>
      </c>
      <c r="G519" t="s">
        <v>14</v>
      </c>
      <c r="H519">
        <v>-0.01</v>
      </c>
      <c r="I519" t="s">
        <v>1</v>
      </c>
      <c r="J519" t="s">
        <v>531</v>
      </c>
      <c r="K519" t="s">
        <v>536</v>
      </c>
      <c r="L519">
        <v>22766.908200000002</v>
      </c>
      <c r="M519">
        <v>22584.385419197999</v>
      </c>
      <c r="N519">
        <v>21789.101559999999</v>
      </c>
      <c r="O519" t="s">
        <v>14</v>
      </c>
      <c r="P519">
        <v>-9.7999999999999997E-3</v>
      </c>
      <c r="Q519">
        <f t="shared" si="24"/>
        <v>-9.8999999999999991E-3</v>
      </c>
      <c r="R519">
        <f t="shared" si="26"/>
        <v>3.4753156093339355</v>
      </c>
      <c r="S519">
        <f t="shared" si="25"/>
        <v>2.4753156093339355</v>
      </c>
    </row>
    <row r="520" spans="1:19" x14ac:dyDescent="0.25">
      <c r="A520" t="s">
        <v>0</v>
      </c>
      <c r="B520" t="s">
        <v>532</v>
      </c>
      <c r="C520" t="s">
        <v>537</v>
      </c>
      <c r="D520">
        <v>1671.2094729999999</v>
      </c>
      <c r="E520">
        <v>1668.11940413243</v>
      </c>
      <c r="F520">
        <v>1555.869019</v>
      </c>
      <c r="G520" t="s">
        <v>14</v>
      </c>
      <c r="H520">
        <v>-0.01</v>
      </c>
      <c r="I520" t="s">
        <v>1</v>
      </c>
      <c r="J520" t="s">
        <v>532</v>
      </c>
      <c r="K520" t="s">
        <v>537</v>
      </c>
      <c r="L520">
        <v>23244.890630000002</v>
      </c>
      <c r="M520">
        <v>23054.362296715601</v>
      </c>
      <c r="N520">
        <v>22200.10742</v>
      </c>
      <c r="O520" t="s">
        <v>14</v>
      </c>
      <c r="P520">
        <v>-9.7999999999999997E-3</v>
      </c>
      <c r="Q520">
        <f t="shared" si="24"/>
        <v>-9.8999999999999991E-3</v>
      </c>
      <c r="R520">
        <f t="shared" si="26"/>
        <v>3.4409099848015297</v>
      </c>
      <c r="S520">
        <f t="shared" si="25"/>
        <v>2.4409099848015297</v>
      </c>
    </row>
    <row r="521" spans="1:19" x14ac:dyDescent="0.25">
      <c r="A521" t="s">
        <v>0</v>
      </c>
      <c r="B521" t="s">
        <v>533</v>
      </c>
      <c r="C521" t="s">
        <v>538</v>
      </c>
      <c r="D521">
        <v>1650.690918</v>
      </c>
      <c r="E521">
        <v>1648.07415708537</v>
      </c>
      <c r="F521">
        <v>1675.2418210000001</v>
      </c>
      <c r="G521" t="s">
        <v>14</v>
      </c>
      <c r="H521">
        <v>-0.01</v>
      </c>
      <c r="I521" t="s">
        <v>1</v>
      </c>
      <c r="J521" t="s">
        <v>533</v>
      </c>
      <c r="K521" t="s">
        <v>538</v>
      </c>
      <c r="L521">
        <v>22967.396479999999</v>
      </c>
      <c r="M521">
        <v>22765.357031522799</v>
      </c>
      <c r="N521">
        <v>24331.146479999999</v>
      </c>
      <c r="O521" t="s">
        <v>14</v>
      </c>
      <c r="P521">
        <v>-9.7999999999999997E-3</v>
      </c>
      <c r="Q521">
        <f t="shared" si="24"/>
        <v>-9.8999999999999991E-3</v>
      </c>
      <c r="R521">
        <f t="shared" si="26"/>
        <v>3.4068449759519943</v>
      </c>
      <c r="S521">
        <f t="shared" si="25"/>
        <v>2.4068449759519943</v>
      </c>
    </row>
    <row r="522" spans="1:19" x14ac:dyDescent="0.25">
      <c r="A522" t="s">
        <v>0</v>
      </c>
      <c r="B522" t="s">
        <v>534</v>
      </c>
      <c r="C522" t="s">
        <v>539</v>
      </c>
      <c r="D522">
        <v>1545.981812</v>
      </c>
      <c r="E522">
        <v>1544.83367930244</v>
      </c>
      <c r="F522">
        <v>1637.2818600000001</v>
      </c>
      <c r="G522" t="s">
        <v>14</v>
      </c>
      <c r="H522">
        <v>-0.01</v>
      </c>
      <c r="I522" t="s">
        <v>1</v>
      </c>
      <c r="J522" t="s">
        <v>534</v>
      </c>
      <c r="K522" t="s">
        <v>539</v>
      </c>
      <c r="L522">
        <v>21806.785159999999</v>
      </c>
      <c r="M522">
        <v>21619.576632099499</v>
      </c>
      <c r="N522">
        <v>23506.734380000002</v>
      </c>
      <c r="O522" t="s">
        <v>14</v>
      </c>
      <c r="P522">
        <v>1.55910117656242E-2</v>
      </c>
      <c r="Q522">
        <f t="shared" si="24"/>
        <v>2.7955058828120997E-3</v>
      </c>
      <c r="R522">
        <f t="shared" si="26"/>
        <v>3.4163688311240974</v>
      </c>
      <c r="S522">
        <f t="shared" si="25"/>
        <v>2.4163688311240974</v>
      </c>
    </row>
    <row r="523" spans="1:19" x14ac:dyDescent="0.25">
      <c r="A523" t="s">
        <v>0</v>
      </c>
      <c r="B523" t="s">
        <v>535</v>
      </c>
      <c r="C523" t="s">
        <v>540</v>
      </c>
      <c r="D523">
        <v>1513.3066409999999</v>
      </c>
      <c r="E523">
        <v>1512.9956885285601</v>
      </c>
      <c r="F523">
        <v>1694.440552</v>
      </c>
      <c r="G523" t="s">
        <v>14</v>
      </c>
      <c r="H523">
        <v>2.4138824570320499E-2</v>
      </c>
      <c r="I523" t="s">
        <v>1</v>
      </c>
      <c r="J523" t="s">
        <v>535</v>
      </c>
      <c r="K523" t="s">
        <v>540</v>
      </c>
      <c r="L523">
        <v>21629.589840000001</v>
      </c>
      <c r="M523">
        <v>21454.472683867702</v>
      </c>
      <c r="N523">
        <v>24579.630860000001</v>
      </c>
      <c r="O523" t="s">
        <v>14</v>
      </c>
      <c r="P523">
        <v>2.7277826734785598E-2</v>
      </c>
      <c r="Q523">
        <f t="shared" si="24"/>
        <v>2.570832565255305E-2</v>
      </c>
      <c r="R523">
        <f t="shared" si="26"/>
        <v>3.5041979535838674</v>
      </c>
      <c r="S523">
        <f t="shared" si="25"/>
        <v>2.5041979535838674</v>
      </c>
    </row>
    <row r="524" spans="1:19" x14ac:dyDescent="0.25">
      <c r="A524" t="s">
        <v>0</v>
      </c>
      <c r="B524" t="s">
        <v>536</v>
      </c>
      <c r="C524" t="s">
        <v>541</v>
      </c>
      <c r="D524">
        <v>1506.3237300000001</v>
      </c>
      <c r="E524">
        <v>1505.2503865860699</v>
      </c>
      <c r="F524">
        <v>1659.985596</v>
      </c>
      <c r="G524" t="s">
        <v>14</v>
      </c>
      <c r="H524">
        <v>2.0602236642716799E-2</v>
      </c>
      <c r="I524" t="s">
        <v>1</v>
      </c>
      <c r="J524" t="s">
        <v>536</v>
      </c>
      <c r="K524" t="s">
        <v>541</v>
      </c>
      <c r="L524">
        <v>21789.101559999999</v>
      </c>
      <c r="M524">
        <v>21607.399667380501</v>
      </c>
      <c r="N524">
        <v>24456.849610000001</v>
      </c>
      <c r="O524" t="s">
        <v>14</v>
      </c>
      <c r="P524">
        <v>2.4486994497261799E-2</v>
      </c>
      <c r="Q524">
        <f t="shared" si="24"/>
        <v>2.2544615569989299E-2</v>
      </c>
      <c r="R524">
        <f t="shared" si="26"/>
        <v>3.5831987493285591</v>
      </c>
      <c r="S524">
        <f t="shared" si="25"/>
        <v>2.5831987493285591</v>
      </c>
    </row>
    <row r="525" spans="1:19" x14ac:dyDescent="0.25">
      <c r="A525" t="s">
        <v>0</v>
      </c>
      <c r="B525" t="s">
        <v>537</v>
      </c>
      <c r="C525" t="s">
        <v>542</v>
      </c>
      <c r="D525">
        <v>1555.869019</v>
      </c>
      <c r="E525">
        <v>1556.1191826481499</v>
      </c>
      <c r="F525">
        <v>1643.415649</v>
      </c>
      <c r="G525" t="s">
        <v>14</v>
      </c>
      <c r="H525">
        <v>1.14537275221623E-2</v>
      </c>
      <c r="I525" t="s">
        <v>1</v>
      </c>
      <c r="J525" t="s">
        <v>537</v>
      </c>
      <c r="K525" t="s">
        <v>542</v>
      </c>
      <c r="L525">
        <v>22200.10742</v>
      </c>
      <c r="M525">
        <v>22028.553905201301</v>
      </c>
      <c r="N525">
        <v>24190.23633</v>
      </c>
      <c r="O525" t="s">
        <v>14</v>
      </c>
      <c r="P525">
        <v>1.79290025255202E-2</v>
      </c>
      <c r="Q525">
        <f t="shared" si="24"/>
        <v>1.469136502384125E-2</v>
      </c>
      <c r="R525">
        <f t="shared" si="26"/>
        <v>3.6358408301079161</v>
      </c>
      <c r="S525">
        <f t="shared" si="25"/>
        <v>2.6358408301079161</v>
      </c>
    </row>
    <row r="526" spans="1:19" x14ac:dyDescent="0.25">
      <c r="A526" t="s">
        <v>0</v>
      </c>
      <c r="B526" t="s">
        <v>538</v>
      </c>
      <c r="C526" t="s">
        <v>543</v>
      </c>
      <c r="D526">
        <v>1675.2418210000001</v>
      </c>
      <c r="E526">
        <v>1676.4951243493499</v>
      </c>
      <c r="F526">
        <v>1650.6395259999999</v>
      </c>
      <c r="G526" t="s">
        <v>14</v>
      </c>
      <c r="H526">
        <v>-2.7371634222113999E-3</v>
      </c>
      <c r="I526" t="s">
        <v>1</v>
      </c>
      <c r="J526" t="s">
        <v>538</v>
      </c>
      <c r="K526" t="s">
        <v>543</v>
      </c>
      <c r="L526">
        <v>24331.146479999999</v>
      </c>
      <c r="M526">
        <v>24151.7238454654</v>
      </c>
      <c r="N526">
        <v>23942.640630000002</v>
      </c>
      <c r="O526" t="s">
        <v>14</v>
      </c>
      <c r="P526">
        <v>-3.1934857678765399E-3</v>
      </c>
      <c r="Q526">
        <f t="shared" si="24"/>
        <v>-2.9653245950439699E-3</v>
      </c>
      <c r="R526">
        <f t="shared" si="26"/>
        <v>3.6250593818707322</v>
      </c>
      <c r="S526">
        <f t="shared" si="25"/>
        <v>2.6250593818707322</v>
      </c>
    </row>
    <row r="527" spans="1:19" x14ac:dyDescent="0.25">
      <c r="A527" t="s">
        <v>0</v>
      </c>
      <c r="B527" t="s">
        <v>539</v>
      </c>
      <c r="C527" t="s">
        <v>544</v>
      </c>
      <c r="D527">
        <v>1637.2818600000001</v>
      </c>
      <c r="E527">
        <v>1638.3527529606499</v>
      </c>
      <c r="F527">
        <v>1607.8519289999999</v>
      </c>
      <c r="G527" t="s">
        <v>14</v>
      </c>
      <c r="H527">
        <v>-3.3949742947741498E-3</v>
      </c>
      <c r="I527" t="s">
        <v>1</v>
      </c>
      <c r="J527" t="s">
        <v>539</v>
      </c>
      <c r="K527" t="s">
        <v>544</v>
      </c>
      <c r="L527">
        <v>23506.734380000002</v>
      </c>
      <c r="M527">
        <v>23338.720689920799</v>
      </c>
      <c r="N527">
        <v>23187.759770000001</v>
      </c>
      <c r="O527" t="s">
        <v>14</v>
      </c>
      <c r="P527">
        <v>-2.7138998113782299E-3</v>
      </c>
      <c r="Q527">
        <f t="shared" si="24"/>
        <v>-3.0544370530761898E-3</v>
      </c>
      <c r="R527">
        <f t="shared" si="26"/>
        <v>3.6139868661751446</v>
      </c>
      <c r="S527">
        <f t="shared" si="25"/>
        <v>2.6139868661751446</v>
      </c>
    </row>
    <row r="528" spans="1:19" x14ac:dyDescent="0.25">
      <c r="A528" t="s">
        <v>0</v>
      </c>
      <c r="B528" t="s">
        <v>540</v>
      </c>
      <c r="C528" t="s">
        <v>545</v>
      </c>
      <c r="D528">
        <v>1694.440552</v>
      </c>
      <c r="E528">
        <v>1696.0870526925701</v>
      </c>
      <c r="F528">
        <v>1633.4063719999999</v>
      </c>
      <c r="G528" t="s">
        <v>14</v>
      </c>
      <c r="H528">
        <v>-0.01</v>
      </c>
      <c r="I528" t="s">
        <v>1</v>
      </c>
      <c r="J528" t="s">
        <v>540</v>
      </c>
      <c r="K528" t="s">
        <v>545</v>
      </c>
      <c r="L528">
        <v>24579.630860000001</v>
      </c>
      <c r="M528">
        <v>24401.1741255831</v>
      </c>
      <c r="N528">
        <v>23491.095700000002</v>
      </c>
      <c r="O528" t="s">
        <v>14</v>
      </c>
      <c r="P528">
        <v>-9.7999999999999997E-3</v>
      </c>
      <c r="Q528">
        <f t="shared" si="24"/>
        <v>-9.8999999999999991E-3</v>
      </c>
      <c r="R528">
        <f t="shared" si="26"/>
        <v>3.5782083962000106</v>
      </c>
      <c r="S528">
        <f t="shared" si="25"/>
        <v>2.5782083962000106</v>
      </c>
    </row>
    <row r="529" spans="1:19" x14ac:dyDescent="0.25">
      <c r="A529" t="s">
        <v>0</v>
      </c>
      <c r="B529" t="s">
        <v>541</v>
      </c>
      <c r="C529" t="s">
        <v>546</v>
      </c>
      <c r="D529">
        <v>1659.985596</v>
      </c>
      <c r="E529">
        <v>1661.2885124280299</v>
      </c>
      <c r="F529">
        <v>1605.380737</v>
      </c>
      <c r="G529" t="s">
        <v>55</v>
      </c>
      <c r="H529">
        <v>0</v>
      </c>
      <c r="I529" t="s">
        <v>1</v>
      </c>
      <c r="J529" t="s">
        <v>541</v>
      </c>
      <c r="K529" t="s">
        <v>546</v>
      </c>
      <c r="L529">
        <v>24456.849610000001</v>
      </c>
      <c r="M529">
        <v>24280.820652410999</v>
      </c>
      <c r="N529">
        <v>23143.867190000001</v>
      </c>
      <c r="O529" t="s">
        <v>14</v>
      </c>
      <c r="P529">
        <v>-9.7999999999999997E-3</v>
      </c>
      <c r="Q529">
        <f t="shared" si="24"/>
        <v>-4.8999999999999998E-3</v>
      </c>
      <c r="R529">
        <f t="shared" si="26"/>
        <v>3.5606751750586305</v>
      </c>
      <c r="S529">
        <f t="shared" si="25"/>
        <v>2.5606751750586305</v>
      </c>
    </row>
    <row r="530" spans="1:19" x14ac:dyDescent="0.25">
      <c r="A530" t="s">
        <v>0</v>
      </c>
      <c r="B530" t="s">
        <v>542</v>
      </c>
      <c r="C530" t="s">
        <v>547</v>
      </c>
      <c r="D530">
        <v>1643.415649</v>
      </c>
      <c r="E530">
        <v>1644.6703766395001</v>
      </c>
      <c r="F530">
        <v>1665.4567870000001</v>
      </c>
      <c r="G530" t="s">
        <v>66</v>
      </c>
      <c r="H530">
        <v>-2.6823570791006902E-3</v>
      </c>
      <c r="I530" t="s">
        <v>1</v>
      </c>
      <c r="J530" t="s">
        <v>542</v>
      </c>
      <c r="K530" t="s">
        <v>547</v>
      </c>
      <c r="L530">
        <v>24190.23633</v>
      </c>
      <c r="M530">
        <v>24024.608733325698</v>
      </c>
      <c r="N530">
        <v>23633.621090000001</v>
      </c>
      <c r="O530" t="s">
        <v>14</v>
      </c>
      <c r="P530">
        <v>-9.7999999999999997E-3</v>
      </c>
      <c r="Q530">
        <f t="shared" si="24"/>
        <v>-6.2411785395503454E-3</v>
      </c>
      <c r="R530">
        <f t="shared" si="26"/>
        <v>3.5384523655697451</v>
      </c>
      <c r="S530">
        <f t="shared" si="25"/>
        <v>2.5384523655697451</v>
      </c>
    </row>
    <row r="531" spans="1:19" x14ac:dyDescent="0.25">
      <c r="A531" t="s">
        <v>0</v>
      </c>
      <c r="B531" t="s">
        <v>543</v>
      </c>
      <c r="C531" t="s">
        <v>548</v>
      </c>
      <c r="D531">
        <v>1650.6395259999999</v>
      </c>
      <c r="E531">
        <v>1651.8459516027899</v>
      </c>
      <c r="F531">
        <v>1647.8480219999999</v>
      </c>
      <c r="G531" t="s">
        <v>66</v>
      </c>
      <c r="H531">
        <v>5.38233024961506E-4</v>
      </c>
      <c r="I531" t="s">
        <v>1</v>
      </c>
      <c r="J531" t="s">
        <v>543</v>
      </c>
      <c r="K531" t="s">
        <v>548</v>
      </c>
      <c r="L531">
        <v>23942.640630000002</v>
      </c>
      <c r="M531">
        <v>23774.182116348999</v>
      </c>
      <c r="N531">
        <v>23465.501950000002</v>
      </c>
      <c r="O531" t="s">
        <v>14</v>
      </c>
      <c r="P531">
        <v>-3.9856813404461899E-3</v>
      </c>
      <c r="Q531">
        <f t="shared" si="24"/>
        <v>-1.723724157742342E-3</v>
      </c>
      <c r="R531">
        <f t="shared" si="26"/>
        <v>3.5323530497461921</v>
      </c>
      <c r="S531">
        <f t="shared" si="25"/>
        <v>2.5323530497461921</v>
      </c>
    </row>
    <row r="532" spans="1:19" x14ac:dyDescent="0.25">
      <c r="A532" t="s">
        <v>0</v>
      </c>
      <c r="B532" t="s">
        <v>544</v>
      </c>
      <c r="C532" t="s">
        <v>549</v>
      </c>
      <c r="D532">
        <v>1607.8519289999999</v>
      </c>
      <c r="E532">
        <v>1606.1472653306801</v>
      </c>
      <c r="F532">
        <v>1569.479736</v>
      </c>
      <c r="G532" t="s">
        <v>66</v>
      </c>
      <c r="H532">
        <v>4.9731003468541299E-3</v>
      </c>
      <c r="I532" t="s">
        <v>1</v>
      </c>
      <c r="J532" t="s">
        <v>544</v>
      </c>
      <c r="K532" t="s">
        <v>549</v>
      </c>
      <c r="L532">
        <v>23187.759770000001</v>
      </c>
      <c r="M532">
        <v>23005.673395901402</v>
      </c>
      <c r="N532">
        <v>22355.052729999999</v>
      </c>
      <c r="O532" t="s">
        <v>14</v>
      </c>
      <c r="P532">
        <v>-9.7999999999999997E-3</v>
      </c>
      <c r="Q532">
        <f t="shared" si="24"/>
        <v>-2.4134498265729349E-3</v>
      </c>
      <c r="R532">
        <f t="shared" si="26"/>
        <v>3.5238278928908877</v>
      </c>
      <c r="S532">
        <f t="shared" si="25"/>
        <v>2.5238278928908877</v>
      </c>
    </row>
    <row r="533" spans="1:19" x14ac:dyDescent="0.25">
      <c r="A533" t="s">
        <v>0</v>
      </c>
      <c r="B533" t="s">
        <v>545</v>
      </c>
      <c r="C533" t="s">
        <v>550</v>
      </c>
      <c r="D533">
        <v>1633.4063719999999</v>
      </c>
      <c r="E533">
        <v>1630.9098234201999</v>
      </c>
      <c r="F533">
        <v>1565.749268</v>
      </c>
      <c r="G533" t="s">
        <v>66</v>
      </c>
      <c r="H533">
        <v>8.4841728990144895E-3</v>
      </c>
      <c r="I533" t="s">
        <v>1</v>
      </c>
      <c r="J533" t="s">
        <v>545</v>
      </c>
      <c r="K533" t="s">
        <v>550</v>
      </c>
      <c r="L533">
        <v>23491.095700000002</v>
      </c>
      <c r="M533">
        <v>23288.190537359798</v>
      </c>
      <c r="N533">
        <v>22407.855469999999</v>
      </c>
      <c r="O533" t="s">
        <v>55</v>
      </c>
      <c r="P533">
        <v>0</v>
      </c>
      <c r="Q533">
        <f t="shared" si="24"/>
        <v>4.2420864495072447E-3</v>
      </c>
      <c r="R533">
        <f t="shared" si="26"/>
        <v>3.5387762754457155</v>
      </c>
      <c r="S533">
        <f t="shared" si="25"/>
        <v>2.5387762754457155</v>
      </c>
    </row>
    <row r="534" spans="1:19" x14ac:dyDescent="0.25">
      <c r="A534" t="s">
        <v>0</v>
      </c>
      <c r="B534" t="s">
        <v>546</v>
      </c>
      <c r="C534" t="s">
        <v>551</v>
      </c>
      <c r="D534">
        <v>1605.380737</v>
      </c>
      <c r="E534">
        <v>1603.85071617731</v>
      </c>
      <c r="F534">
        <v>1561.7814940000001</v>
      </c>
      <c r="G534" t="s">
        <v>66</v>
      </c>
      <c r="H534">
        <v>5.6316389869576298E-3</v>
      </c>
      <c r="I534" t="s">
        <v>1</v>
      </c>
      <c r="J534" t="s">
        <v>546</v>
      </c>
      <c r="K534" t="s">
        <v>551</v>
      </c>
      <c r="L534">
        <v>23143.867190000001</v>
      </c>
      <c r="M534">
        <v>22942.8810176554</v>
      </c>
      <c r="N534">
        <v>22196.01367</v>
      </c>
      <c r="O534" t="s">
        <v>55</v>
      </c>
      <c r="P534">
        <v>0</v>
      </c>
      <c r="Q534">
        <f t="shared" si="24"/>
        <v>2.8158194934788149E-3</v>
      </c>
      <c r="R534">
        <f t="shared" si="26"/>
        <v>3.5487408306651762</v>
      </c>
      <c r="S534">
        <f t="shared" si="25"/>
        <v>2.5487408306651762</v>
      </c>
    </row>
    <row r="535" spans="1:19" x14ac:dyDescent="0.25">
      <c r="A535" t="s">
        <v>0</v>
      </c>
      <c r="B535" t="s">
        <v>547</v>
      </c>
      <c r="C535" t="s">
        <v>552</v>
      </c>
      <c r="D535">
        <v>1665.4567870000001</v>
      </c>
      <c r="E535">
        <v>1663.29237297547</v>
      </c>
      <c r="F535">
        <v>1532.119385</v>
      </c>
      <c r="G535" t="s">
        <v>66</v>
      </c>
      <c r="H535">
        <v>1.62121118771483E-2</v>
      </c>
      <c r="I535" t="s">
        <v>1</v>
      </c>
      <c r="J535" t="s">
        <v>547</v>
      </c>
      <c r="K535" t="s">
        <v>552</v>
      </c>
      <c r="L535">
        <v>23633.621090000001</v>
      </c>
      <c r="M535">
        <v>23417.0131598515</v>
      </c>
      <c r="N535">
        <v>21701.066409999999</v>
      </c>
      <c r="O535" t="s">
        <v>55</v>
      </c>
      <c r="P535">
        <v>0</v>
      </c>
      <c r="Q535">
        <f t="shared" si="24"/>
        <v>8.1060559385741499E-3</v>
      </c>
      <c r="R535">
        <f t="shared" si="26"/>
        <v>3.5775071223500503</v>
      </c>
      <c r="S535">
        <f t="shared" si="25"/>
        <v>2.5775071223500503</v>
      </c>
    </row>
    <row r="536" spans="1:19" x14ac:dyDescent="0.25">
      <c r="A536" t="s">
        <v>0</v>
      </c>
      <c r="B536" t="s">
        <v>548</v>
      </c>
      <c r="C536" t="s">
        <v>553</v>
      </c>
      <c r="D536">
        <v>1647.8480219999999</v>
      </c>
      <c r="E536">
        <v>1646.8673918080301</v>
      </c>
      <c r="F536">
        <v>1437.1782229999999</v>
      </c>
      <c r="G536" t="s">
        <v>66</v>
      </c>
      <c r="H536">
        <v>2.5769081151586899E-2</v>
      </c>
      <c r="I536" t="s">
        <v>1</v>
      </c>
      <c r="J536" t="s">
        <v>548</v>
      </c>
      <c r="K536" t="s">
        <v>553</v>
      </c>
      <c r="L536">
        <v>23465.501950000002</v>
      </c>
      <c r="M536">
        <v>23257.549295360699</v>
      </c>
      <c r="N536">
        <v>20358.806639999999</v>
      </c>
      <c r="O536" t="s">
        <v>55</v>
      </c>
      <c r="P536">
        <v>0</v>
      </c>
      <c r="Q536">
        <f t="shared" si="24"/>
        <v>1.2884540575793449E-2</v>
      </c>
      <c r="R536">
        <f t="shared" si="26"/>
        <v>3.6236016580281594</v>
      </c>
      <c r="S536">
        <f t="shared" si="25"/>
        <v>2.6236016580281594</v>
      </c>
    </row>
    <row r="537" spans="1:19" x14ac:dyDescent="0.25">
      <c r="A537" t="s">
        <v>0</v>
      </c>
      <c r="B537" t="s">
        <v>549</v>
      </c>
      <c r="C537" t="s">
        <v>554</v>
      </c>
      <c r="D537">
        <v>1569.479736</v>
      </c>
      <c r="E537">
        <v>1568.1358952370099</v>
      </c>
      <c r="F537">
        <v>1431.3051760000001</v>
      </c>
      <c r="G537" t="s">
        <v>66</v>
      </c>
      <c r="H537">
        <v>1.7807689584085198E-2</v>
      </c>
      <c r="I537" t="s">
        <v>1</v>
      </c>
      <c r="J537" t="s">
        <v>549</v>
      </c>
      <c r="K537" t="s">
        <v>554</v>
      </c>
      <c r="L537">
        <v>22355.052729999999</v>
      </c>
      <c r="M537">
        <v>22161.6907795759</v>
      </c>
      <c r="N537">
        <v>20217.025389999999</v>
      </c>
      <c r="O537" t="s">
        <v>55</v>
      </c>
      <c r="P537">
        <v>0</v>
      </c>
      <c r="Q537">
        <f t="shared" si="24"/>
        <v>8.9038447920425992E-3</v>
      </c>
      <c r="R537">
        <f t="shared" si="26"/>
        <v>3.6558656447794307</v>
      </c>
      <c r="S537">
        <f t="shared" si="25"/>
        <v>2.6558656447794307</v>
      </c>
    </row>
    <row r="538" spans="1:19" x14ac:dyDescent="0.25">
      <c r="A538" t="s">
        <v>0</v>
      </c>
      <c r="B538" t="s">
        <v>550</v>
      </c>
      <c r="C538" t="s">
        <v>555</v>
      </c>
      <c r="D538">
        <v>1565.749268</v>
      </c>
      <c r="E538">
        <v>1563.5401228836899</v>
      </c>
      <c r="F538">
        <v>1679.184937</v>
      </c>
      <c r="G538" t="s">
        <v>66</v>
      </c>
      <c r="H538">
        <v>-1.4289633981422301E-2</v>
      </c>
      <c r="I538" t="s">
        <v>1</v>
      </c>
      <c r="J538" t="s">
        <v>550</v>
      </c>
      <c r="K538" t="s">
        <v>555</v>
      </c>
      <c r="L538">
        <v>22407.855469999999</v>
      </c>
      <c r="M538">
        <v>22198.148735341299</v>
      </c>
      <c r="N538">
        <v>24187.654299999998</v>
      </c>
      <c r="O538" t="s">
        <v>14</v>
      </c>
      <c r="P538">
        <v>-0.01</v>
      </c>
      <c r="Q538">
        <f t="shared" si="24"/>
        <v>-1.2144816990711151E-2</v>
      </c>
      <c r="R538">
        <f t="shared" si="26"/>
        <v>3.6114658255809564</v>
      </c>
      <c r="S538">
        <f t="shared" si="25"/>
        <v>2.6114658255809564</v>
      </c>
    </row>
    <row r="539" spans="1:19" x14ac:dyDescent="0.25">
      <c r="A539" t="s">
        <v>0</v>
      </c>
      <c r="B539" t="s">
        <v>551</v>
      </c>
      <c r="C539" t="s">
        <v>556</v>
      </c>
      <c r="D539">
        <v>1561.7814940000001</v>
      </c>
      <c r="E539">
        <v>1559.3824186281599</v>
      </c>
      <c r="F539">
        <v>1703.965332</v>
      </c>
      <c r="G539" t="s">
        <v>66</v>
      </c>
      <c r="H539">
        <v>-1.5048701300593E-2</v>
      </c>
      <c r="I539" t="s">
        <v>1</v>
      </c>
      <c r="J539" t="s">
        <v>551</v>
      </c>
      <c r="K539" t="s">
        <v>556</v>
      </c>
      <c r="L539">
        <v>22196.01367</v>
      </c>
      <c r="M539">
        <v>21981.180232267201</v>
      </c>
      <c r="N539">
        <v>24734.13867</v>
      </c>
      <c r="O539" t="s">
        <v>14</v>
      </c>
      <c r="P539">
        <v>-9.7999999999999997E-3</v>
      </c>
      <c r="Q539">
        <f t="shared" si="24"/>
        <v>-1.24243506502965E-2</v>
      </c>
      <c r="R539">
        <f t="shared" si="26"/>
        <v>3.5665957078023762</v>
      </c>
      <c r="S539">
        <f t="shared" si="25"/>
        <v>2.5665957078023762</v>
      </c>
    </row>
    <row r="540" spans="1:19" x14ac:dyDescent="0.25">
      <c r="A540" t="s">
        <v>0</v>
      </c>
      <c r="B540" t="s">
        <v>552</v>
      </c>
      <c r="C540" t="s">
        <v>557</v>
      </c>
      <c r="D540">
        <v>1532.119385</v>
      </c>
      <c r="E540">
        <v>1530.1306488181699</v>
      </c>
      <c r="F540">
        <v>1656.506836</v>
      </c>
      <c r="G540" t="s">
        <v>66</v>
      </c>
      <c r="H540">
        <v>-1.9212083136719699E-2</v>
      </c>
      <c r="I540" t="s">
        <v>1</v>
      </c>
      <c r="J540" t="s">
        <v>552</v>
      </c>
      <c r="K540" t="s">
        <v>557</v>
      </c>
      <c r="L540">
        <v>21701.066409999999</v>
      </c>
      <c r="M540">
        <v>21493.655637327502</v>
      </c>
      <c r="N540">
        <v>24382.072270000001</v>
      </c>
      <c r="O540" t="s">
        <v>14</v>
      </c>
      <c r="P540">
        <v>-9.7999999999999997E-3</v>
      </c>
      <c r="Q540">
        <f t="shared" si="24"/>
        <v>-1.450604156835985E-2</v>
      </c>
      <c r="R540">
        <f t="shared" si="26"/>
        <v>3.5148585222074611</v>
      </c>
      <c r="S540">
        <f t="shared" si="25"/>
        <v>2.5148585222074611</v>
      </c>
    </row>
    <row r="541" spans="1:19" x14ac:dyDescent="0.25">
      <c r="A541" t="s">
        <v>0</v>
      </c>
      <c r="B541" t="s">
        <v>553</v>
      </c>
      <c r="C541" t="s">
        <v>558</v>
      </c>
      <c r="D541">
        <v>1437.1782229999999</v>
      </c>
      <c r="E541">
        <v>1434.7688808376299</v>
      </c>
      <c r="F541">
        <v>1676.1080320000001</v>
      </c>
      <c r="G541" t="s">
        <v>66</v>
      </c>
      <c r="H541">
        <v>-2.17888106700041E-2</v>
      </c>
      <c r="I541" t="s">
        <v>1</v>
      </c>
      <c r="J541" t="s">
        <v>553</v>
      </c>
      <c r="K541" t="s">
        <v>558</v>
      </c>
      <c r="L541">
        <v>20358.806639999999</v>
      </c>
      <c r="M541">
        <v>20158.301015264398</v>
      </c>
      <c r="N541">
        <v>25030.488280000001</v>
      </c>
      <c r="O541" t="s">
        <v>14</v>
      </c>
      <c r="P541">
        <v>4.5893472270828503E-2</v>
      </c>
      <c r="Q541">
        <f t="shared" si="24"/>
        <v>1.2052330800412202E-2</v>
      </c>
      <c r="R541">
        <f t="shared" si="26"/>
        <v>3.5572207598337533</v>
      </c>
      <c r="S541">
        <f t="shared" si="25"/>
        <v>2.5572207598337533</v>
      </c>
    </row>
    <row r="542" spans="1:19" x14ac:dyDescent="0.25">
      <c r="A542" t="s">
        <v>0</v>
      </c>
      <c r="B542" t="s">
        <v>554</v>
      </c>
      <c r="C542" t="s">
        <v>559</v>
      </c>
      <c r="D542">
        <v>1431.3051760000001</v>
      </c>
      <c r="E542">
        <v>1429.0432750560999</v>
      </c>
      <c r="F542">
        <v>1792.83313</v>
      </c>
      <c r="G542" t="s">
        <v>66</v>
      </c>
      <c r="H542">
        <v>-2.2698872431102E-2</v>
      </c>
      <c r="I542" t="s">
        <v>1</v>
      </c>
      <c r="J542" t="s">
        <v>554</v>
      </c>
      <c r="K542" t="s">
        <v>559</v>
      </c>
      <c r="L542">
        <v>20217.025389999999</v>
      </c>
      <c r="M542">
        <v>20019.236281063</v>
      </c>
      <c r="N542">
        <v>27446.279299999998</v>
      </c>
      <c r="O542" t="s">
        <v>14</v>
      </c>
      <c r="P542">
        <v>7.1516494346154605E-2</v>
      </c>
      <c r="Q542">
        <f t="shared" si="24"/>
        <v>2.4408810957526304E-2</v>
      </c>
      <c r="R542">
        <f t="shared" si="26"/>
        <v>3.644048288894723</v>
      </c>
      <c r="S542">
        <f t="shared" si="25"/>
        <v>2.644048288894723</v>
      </c>
    </row>
    <row r="543" spans="1:19" x14ac:dyDescent="0.25">
      <c r="A543" t="s">
        <v>0</v>
      </c>
      <c r="B543" t="s">
        <v>555</v>
      </c>
      <c r="C543" t="s">
        <v>560</v>
      </c>
      <c r="D543">
        <v>1679.184937</v>
      </c>
      <c r="E543">
        <v>1676.58882682429</v>
      </c>
      <c r="F543">
        <v>1738.1732179999999</v>
      </c>
      <c r="G543" t="s">
        <v>66</v>
      </c>
      <c r="H543">
        <v>-1.27040190332531E-2</v>
      </c>
      <c r="I543" t="s">
        <v>1</v>
      </c>
      <c r="J543" t="s">
        <v>555</v>
      </c>
      <c r="K543" t="s">
        <v>560</v>
      </c>
      <c r="L543">
        <v>24187.654299999998</v>
      </c>
      <c r="M543">
        <v>23948.170136962599</v>
      </c>
      <c r="N543">
        <v>27798.537110000001</v>
      </c>
      <c r="O543" t="s">
        <v>14</v>
      </c>
      <c r="P543">
        <v>2.9857238450774402E-2</v>
      </c>
      <c r="Q543">
        <f t="shared" si="24"/>
        <v>8.5766097087606498E-3</v>
      </c>
      <c r="R543">
        <f t="shared" si="26"/>
        <v>3.6753018688284502</v>
      </c>
      <c r="S543">
        <f t="shared" si="25"/>
        <v>2.6753018688284502</v>
      </c>
    </row>
    <row r="544" spans="1:19" x14ac:dyDescent="0.25">
      <c r="A544" t="s">
        <v>0</v>
      </c>
      <c r="B544" t="s">
        <v>556</v>
      </c>
      <c r="C544" t="s">
        <v>561</v>
      </c>
      <c r="D544">
        <v>1703.965332</v>
      </c>
      <c r="E544">
        <v>1704.9882581406</v>
      </c>
      <c r="F544">
        <v>1807.134399</v>
      </c>
      <c r="G544" t="s">
        <v>66</v>
      </c>
      <c r="H544">
        <v>-1.19092917869293E-2</v>
      </c>
      <c r="I544" t="s">
        <v>1</v>
      </c>
      <c r="J544" t="s">
        <v>556</v>
      </c>
      <c r="K544" t="s">
        <v>561</v>
      </c>
      <c r="L544">
        <v>24734.13867</v>
      </c>
      <c r="M544">
        <v>24542.8129865347</v>
      </c>
      <c r="N544">
        <v>28197.933590000001</v>
      </c>
      <c r="O544" t="s">
        <v>14</v>
      </c>
      <c r="P544">
        <v>2.8008211373062499E-2</v>
      </c>
      <c r="Q544">
        <f t="shared" si="24"/>
        <v>8.0494597930666004E-3</v>
      </c>
      <c r="R544">
        <f t="shared" si="26"/>
        <v>3.7048860634489675</v>
      </c>
      <c r="S544">
        <f t="shared" si="25"/>
        <v>2.7048860634489675</v>
      </c>
    </row>
    <row r="545" spans="1:19" x14ac:dyDescent="0.25">
      <c r="A545" t="s">
        <v>0</v>
      </c>
      <c r="B545" t="s">
        <v>557</v>
      </c>
      <c r="C545" t="s">
        <v>562</v>
      </c>
      <c r="D545">
        <v>1656.506836</v>
      </c>
      <c r="E545">
        <v>1657.7041645028901</v>
      </c>
      <c r="F545">
        <v>1738.5070800000001</v>
      </c>
      <c r="G545" t="s">
        <v>66</v>
      </c>
      <c r="H545">
        <v>-1.56160041346186E-2</v>
      </c>
      <c r="I545" t="s">
        <v>1</v>
      </c>
      <c r="J545" t="s">
        <v>557</v>
      </c>
      <c r="K545" t="s">
        <v>562</v>
      </c>
      <c r="L545">
        <v>24382.072270000001</v>
      </c>
      <c r="M545">
        <v>24203.552882467098</v>
      </c>
      <c r="N545">
        <v>27314.896479999999</v>
      </c>
      <c r="O545" t="s">
        <v>14</v>
      </c>
      <c r="P545">
        <v>2.4057218578656898E-2</v>
      </c>
      <c r="Q545">
        <f t="shared" si="24"/>
        <v>4.2206072220191491E-3</v>
      </c>
      <c r="R545">
        <f t="shared" si="26"/>
        <v>3.7205229323251188</v>
      </c>
      <c r="S545">
        <f t="shared" si="25"/>
        <v>2.7205229323251188</v>
      </c>
    </row>
    <row r="546" spans="1:19" x14ac:dyDescent="0.25">
      <c r="A546" t="s">
        <v>0</v>
      </c>
      <c r="B546" t="s">
        <v>558</v>
      </c>
      <c r="C546" t="s">
        <v>563</v>
      </c>
      <c r="D546">
        <v>1676.1080320000001</v>
      </c>
      <c r="E546">
        <v>1675.6785656351001</v>
      </c>
      <c r="F546">
        <v>1817.5355219999999</v>
      </c>
      <c r="G546" t="s">
        <v>55</v>
      </c>
      <c r="H546">
        <v>0</v>
      </c>
      <c r="I546" t="s">
        <v>1</v>
      </c>
      <c r="J546" t="s">
        <v>558</v>
      </c>
      <c r="K546" t="s">
        <v>563</v>
      </c>
      <c r="L546">
        <v>25030.488280000001</v>
      </c>
      <c r="M546">
        <v>24826.1834698803</v>
      </c>
      <c r="N546">
        <v>28352.685549999998</v>
      </c>
      <c r="O546" t="s">
        <v>14</v>
      </c>
      <c r="P546">
        <v>2.6545205453738702E-2</v>
      </c>
      <c r="Q546">
        <f t="shared" si="24"/>
        <v>1.3272602726869351E-2</v>
      </c>
      <c r="R546">
        <f t="shared" si="26"/>
        <v>3.7699039551420768</v>
      </c>
      <c r="S546">
        <f t="shared" si="25"/>
        <v>2.7699039551420768</v>
      </c>
    </row>
    <row r="547" spans="1:19" x14ac:dyDescent="0.25">
      <c r="A547" t="s">
        <v>0</v>
      </c>
      <c r="B547" t="s">
        <v>559</v>
      </c>
      <c r="C547" t="s">
        <v>564</v>
      </c>
      <c r="D547">
        <v>1792.83313</v>
      </c>
      <c r="E547">
        <v>1791.37632283993</v>
      </c>
      <c r="F547">
        <v>1751.9764399999999</v>
      </c>
      <c r="G547" t="s">
        <v>55</v>
      </c>
      <c r="H547">
        <v>0</v>
      </c>
      <c r="I547" t="s">
        <v>1</v>
      </c>
      <c r="J547" t="s">
        <v>559</v>
      </c>
      <c r="K547" t="s">
        <v>564</v>
      </c>
      <c r="L547">
        <v>27446.279299999998</v>
      </c>
      <c r="M547">
        <v>27216.812739946799</v>
      </c>
      <c r="N547">
        <v>27492.777340000001</v>
      </c>
      <c r="O547" t="s">
        <v>14</v>
      </c>
      <c r="P547">
        <v>3.3882946021031101E-4</v>
      </c>
      <c r="Q547">
        <f t="shared" si="24"/>
        <v>1.6941473010515551E-4</v>
      </c>
      <c r="R547">
        <f t="shared" si="26"/>
        <v>3.7705426324031599</v>
      </c>
      <c r="S547">
        <f t="shared" si="25"/>
        <v>2.7705426324031599</v>
      </c>
    </row>
    <row r="548" spans="1:19" x14ac:dyDescent="0.25">
      <c r="A548" t="s">
        <v>0</v>
      </c>
      <c r="B548" t="s">
        <v>560</v>
      </c>
      <c r="C548" t="s">
        <v>565</v>
      </c>
      <c r="D548">
        <v>1738.1732179999999</v>
      </c>
      <c r="E548">
        <v>1737.71206286092</v>
      </c>
      <c r="F548">
        <v>1716.5277100000001</v>
      </c>
      <c r="G548" t="s">
        <v>14</v>
      </c>
      <c r="H548">
        <v>-2.4906042477062002E-3</v>
      </c>
      <c r="I548" t="s">
        <v>1</v>
      </c>
      <c r="J548" t="s">
        <v>560</v>
      </c>
      <c r="K548" t="s">
        <v>565</v>
      </c>
      <c r="L548">
        <v>27798.537110000001</v>
      </c>
      <c r="M548">
        <v>27586.3049575611</v>
      </c>
      <c r="N548">
        <v>27146.8125</v>
      </c>
      <c r="O548" t="s">
        <v>14</v>
      </c>
      <c r="P548">
        <v>-4.6889129987027602E-3</v>
      </c>
      <c r="Q548">
        <f t="shared" si="24"/>
        <v>-3.5897586232044804E-3</v>
      </c>
      <c r="R548">
        <f t="shared" si="26"/>
        <v>3.7570072944743309</v>
      </c>
      <c r="S548">
        <f t="shared" si="25"/>
        <v>2.7570072944743309</v>
      </c>
    </row>
    <row r="549" spans="1:19" x14ac:dyDescent="0.25">
      <c r="A549" t="s">
        <v>0</v>
      </c>
      <c r="B549" t="s">
        <v>561</v>
      </c>
      <c r="C549" t="s">
        <v>566</v>
      </c>
      <c r="D549">
        <v>1807.134399</v>
      </c>
      <c r="E549">
        <v>1805.32991795871</v>
      </c>
      <c r="F549">
        <v>1774.2166749999999</v>
      </c>
      <c r="G549" t="s">
        <v>55</v>
      </c>
      <c r="H549">
        <v>0</v>
      </c>
      <c r="I549" t="s">
        <v>1</v>
      </c>
      <c r="J549" t="s">
        <v>561</v>
      </c>
      <c r="K549" t="s">
        <v>566</v>
      </c>
      <c r="L549">
        <v>28197.933590000001</v>
      </c>
      <c r="M549">
        <v>27986.192408651499</v>
      </c>
      <c r="N549">
        <v>27281.457030000001</v>
      </c>
      <c r="O549" t="s">
        <v>14</v>
      </c>
      <c r="P549">
        <v>-9.7999999999999997E-3</v>
      </c>
      <c r="Q549">
        <f t="shared" si="24"/>
        <v>-4.8999999999999998E-3</v>
      </c>
      <c r="R549">
        <f t="shared" si="26"/>
        <v>3.7385979587314067</v>
      </c>
      <c r="S549">
        <f t="shared" si="25"/>
        <v>2.7385979587314067</v>
      </c>
    </row>
    <row r="550" spans="1:19" x14ac:dyDescent="0.25">
      <c r="A550" t="s">
        <v>0</v>
      </c>
      <c r="B550" t="s">
        <v>562</v>
      </c>
      <c r="C550" t="s">
        <v>567</v>
      </c>
      <c r="D550">
        <v>1738.5070800000001</v>
      </c>
      <c r="E550">
        <v>1737.0099816208899</v>
      </c>
      <c r="F550">
        <v>1793.6721190000001</v>
      </c>
      <c r="G550" t="s">
        <v>55</v>
      </c>
      <c r="H550">
        <v>0</v>
      </c>
      <c r="I550" t="s">
        <v>1</v>
      </c>
      <c r="J550" t="s">
        <v>562</v>
      </c>
      <c r="K550" t="s">
        <v>567</v>
      </c>
      <c r="L550">
        <v>27314.896479999999</v>
      </c>
      <c r="M550">
        <v>27113.831147041099</v>
      </c>
      <c r="N550">
        <v>28359.404299999998</v>
      </c>
      <c r="O550" t="s">
        <v>14</v>
      </c>
      <c r="P550">
        <v>7.6478987995783803E-3</v>
      </c>
      <c r="Q550">
        <f t="shared" si="24"/>
        <v>3.8239493997891901E-3</v>
      </c>
      <c r="R550">
        <f t="shared" si="26"/>
        <v>3.7528941681517507</v>
      </c>
      <c r="S550">
        <f t="shared" si="25"/>
        <v>2.7528941681517507</v>
      </c>
    </row>
    <row r="551" spans="1:19" x14ac:dyDescent="0.25">
      <c r="A551" t="s">
        <v>0</v>
      </c>
      <c r="B551" t="s">
        <v>563</v>
      </c>
      <c r="C551" t="s">
        <v>568</v>
      </c>
      <c r="D551">
        <v>1817.5355219999999</v>
      </c>
      <c r="E551">
        <v>1814.01113028748</v>
      </c>
      <c r="F551">
        <v>1794.4388429999999</v>
      </c>
      <c r="G551" t="s">
        <v>55</v>
      </c>
      <c r="H551">
        <v>0</v>
      </c>
      <c r="I551" t="s">
        <v>1</v>
      </c>
      <c r="J551" t="s">
        <v>563</v>
      </c>
      <c r="K551" t="s">
        <v>568</v>
      </c>
      <c r="L551">
        <v>28352.685549999998</v>
      </c>
      <c r="M551">
        <v>28133.272509611801</v>
      </c>
      <c r="N551">
        <v>28043.677729999999</v>
      </c>
      <c r="O551" t="s">
        <v>14</v>
      </c>
      <c r="P551">
        <v>-9.7999999999999997E-3</v>
      </c>
      <c r="Q551">
        <f t="shared" si="24"/>
        <v>-4.8999999999999998E-3</v>
      </c>
      <c r="R551">
        <f t="shared" si="26"/>
        <v>3.7345049867278068</v>
      </c>
      <c r="S551">
        <f t="shared" si="25"/>
        <v>2.7345049867278068</v>
      </c>
    </row>
    <row r="552" spans="1:19" x14ac:dyDescent="0.25">
      <c r="A552" t="s">
        <v>0</v>
      </c>
      <c r="B552" t="s">
        <v>564</v>
      </c>
      <c r="C552" t="s">
        <v>569</v>
      </c>
      <c r="D552">
        <v>1751.9764399999999</v>
      </c>
      <c r="E552">
        <v>1749.3227260957001</v>
      </c>
      <c r="F552">
        <v>1822.2989500000001</v>
      </c>
      <c r="G552" t="s">
        <v>55</v>
      </c>
      <c r="H552">
        <v>0</v>
      </c>
      <c r="I552" t="s">
        <v>1</v>
      </c>
      <c r="J552" t="s">
        <v>564</v>
      </c>
      <c r="K552" t="s">
        <v>569</v>
      </c>
      <c r="L552">
        <v>27492.777340000001</v>
      </c>
      <c r="M552">
        <v>27295.338452777502</v>
      </c>
      <c r="N552">
        <v>28477.839840000001</v>
      </c>
      <c r="O552" t="s">
        <v>14</v>
      </c>
      <c r="P552">
        <v>7.1659729958733903E-3</v>
      </c>
      <c r="Q552">
        <f t="shared" si="24"/>
        <v>3.5829864979366952E-3</v>
      </c>
      <c r="R552">
        <f t="shared" si="26"/>
        <v>3.7478856676717296</v>
      </c>
      <c r="S552">
        <f t="shared" si="25"/>
        <v>2.7478856676717296</v>
      </c>
    </row>
    <row r="553" spans="1:19" x14ac:dyDescent="0.25">
      <c r="A553" t="s">
        <v>0</v>
      </c>
      <c r="B553" t="s">
        <v>565</v>
      </c>
      <c r="C553" t="s">
        <v>570</v>
      </c>
      <c r="D553">
        <v>1716.5277100000001</v>
      </c>
      <c r="E553">
        <v>1714.5514362320901</v>
      </c>
      <c r="F553">
        <v>1811.280518</v>
      </c>
      <c r="G553" t="s">
        <v>14</v>
      </c>
      <c r="H553">
        <v>1.10400557413663E-2</v>
      </c>
      <c r="I553" t="s">
        <v>1</v>
      </c>
      <c r="J553" t="s">
        <v>565</v>
      </c>
      <c r="K553" t="s">
        <v>570</v>
      </c>
      <c r="L553">
        <v>27146.8125</v>
      </c>
      <c r="M553">
        <v>26953.237737961499</v>
      </c>
      <c r="N553">
        <v>27813.068360000001</v>
      </c>
      <c r="O553" t="s">
        <v>14</v>
      </c>
      <c r="P553">
        <v>4.9085384149612403E-3</v>
      </c>
      <c r="Q553">
        <f t="shared" si="24"/>
        <v>7.9742970781637706E-3</v>
      </c>
      <c r="R553">
        <f t="shared" si="26"/>
        <v>3.7777724214007362</v>
      </c>
      <c r="S553">
        <f t="shared" si="25"/>
        <v>2.7777724214007362</v>
      </c>
    </row>
    <row r="554" spans="1:19" x14ac:dyDescent="0.25">
      <c r="A554" t="s">
        <v>0</v>
      </c>
      <c r="B554" t="s">
        <v>566</v>
      </c>
      <c r="C554" t="s">
        <v>571</v>
      </c>
      <c r="D554">
        <v>1774.2166749999999</v>
      </c>
      <c r="E554">
        <v>1770.7750735398599</v>
      </c>
      <c r="F554">
        <v>1871.309448</v>
      </c>
      <c r="G554" t="s">
        <v>14</v>
      </c>
      <c r="H554">
        <v>1.1144860835557199E-2</v>
      </c>
      <c r="I554" t="s">
        <v>1</v>
      </c>
      <c r="J554" t="s">
        <v>566</v>
      </c>
      <c r="K554" t="s">
        <v>571</v>
      </c>
      <c r="L554">
        <v>27281.457030000001</v>
      </c>
      <c r="M554">
        <v>27073.303235661399</v>
      </c>
      <c r="N554">
        <v>28179.550780000001</v>
      </c>
      <c r="O554" t="s">
        <v>14</v>
      </c>
      <c r="P554">
        <v>6.5839133812568198E-3</v>
      </c>
      <c r="Q554">
        <f t="shared" si="24"/>
        <v>8.8643871084070104E-3</v>
      </c>
      <c r="R554">
        <f t="shared" si="26"/>
        <v>3.8112600585514969</v>
      </c>
      <c r="S554">
        <f t="shared" si="25"/>
        <v>2.8112600585514969</v>
      </c>
    </row>
    <row r="555" spans="1:19" x14ac:dyDescent="0.25">
      <c r="A555" t="s">
        <v>0</v>
      </c>
      <c r="B555" t="s">
        <v>567</v>
      </c>
      <c r="C555" t="s">
        <v>572</v>
      </c>
      <c r="D555">
        <v>1793.6721190000001</v>
      </c>
      <c r="E555">
        <v>1790.90881109772</v>
      </c>
      <c r="F555">
        <v>1909.466064</v>
      </c>
      <c r="G555" t="s">
        <v>14</v>
      </c>
      <c r="H555">
        <v>1.3111383722077E-2</v>
      </c>
      <c r="I555" t="s">
        <v>1</v>
      </c>
      <c r="J555" t="s">
        <v>567</v>
      </c>
      <c r="K555" t="s">
        <v>572</v>
      </c>
      <c r="L555">
        <v>28359.404299999998</v>
      </c>
      <c r="M555">
        <v>28144.1884935612</v>
      </c>
      <c r="N555">
        <v>28182.400389999999</v>
      </c>
      <c r="O555" t="s">
        <v>14</v>
      </c>
      <c r="P555">
        <v>-1.24829074777145E-3</v>
      </c>
      <c r="Q555">
        <f t="shared" si="24"/>
        <v>5.9315464871527749E-3</v>
      </c>
      <c r="R555">
        <f t="shared" si="26"/>
        <v>3.8338667247634235</v>
      </c>
      <c r="S555">
        <f t="shared" si="25"/>
        <v>2.8338667247634235</v>
      </c>
    </row>
    <row r="556" spans="1:19" x14ac:dyDescent="0.25">
      <c r="A556" t="s">
        <v>0</v>
      </c>
      <c r="B556" t="s">
        <v>568</v>
      </c>
      <c r="C556" t="s">
        <v>573</v>
      </c>
      <c r="D556">
        <v>1794.4388429999999</v>
      </c>
      <c r="E556">
        <v>1791.2616483829299</v>
      </c>
      <c r="F556">
        <v>1873.5058590000001</v>
      </c>
      <c r="G556" t="s">
        <v>14</v>
      </c>
      <c r="H556">
        <v>9.0124503443999703E-3</v>
      </c>
      <c r="I556" t="s">
        <v>1</v>
      </c>
      <c r="J556" t="s">
        <v>568</v>
      </c>
      <c r="K556" t="s">
        <v>573</v>
      </c>
      <c r="L556">
        <v>28043.677729999999</v>
      </c>
      <c r="M556">
        <v>27833.499232544898</v>
      </c>
      <c r="N556">
        <v>28050.38867</v>
      </c>
      <c r="O556" t="s">
        <v>14</v>
      </c>
      <c r="P556" s="1">
        <v>4.7860627016275698E-5</v>
      </c>
      <c r="Q556">
        <f t="shared" si="24"/>
        <v>4.5301554857081231E-3</v>
      </c>
      <c r="R556">
        <f t="shared" si="26"/>
        <v>3.8512347371380846</v>
      </c>
      <c r="S556">
        <f t="shared" si="25"/>
        <v>2.8512347371380846</v>
      </c>
    </row>
    <row r="557" spans="1:19" x14ac:dyDescent="0.25">
      <c r="A557" t="s">
        <v>0</v>
      </c>
      <c r="B557" t="s">
        <v>569</v>
      </c>
      <c r="C557" t="s">
        <v>574</v>
      </c>
      <c r="D557">
        <v>1822.2989500000001</v>
      </c>
      <c r="E557">
        <v>1817.74699845851</v>
      </c>
      <c r="F557">
        <v>1911.4145510000001</v>
      </c>
      <c r="G557" t="s">
        <v>14</v>
      </c>
      <c r="H557">
        <v>9.9805687700143704E-3</v>
      </c>
      <c r="I557" t="s">
        <v>1</v>
      </c>
      <c r="J557" t="s">
        <v>569</v>
      </c>
      <c r="K557" t="s">
        <v>574</v>
      </c>
      <c r="L557">
        <v>28477.839840000001</v>
      </c>
      <c r="M557">
        <v>28244.147025120699</v>
      </c>
      <c r="N557">
        <v>29656.613280000001</v>
      </c>
      <c r="O557" t="s">
        <v>14</v>
      </c>
      <c r="P557">
        <v>8.2785312834317906E-3</v>
      </c>
      <c r="Q557">
        <f t="shared" si="24"/>
        <v>9.1295500267230805E-3</v>
      </c>
      <c r="R557">
        <f t="shared" si="26"/>
        <v>3.8863947773354401</v>
      </c>
      <c r="S557">
        <f t="shared" si="25"/>
        <v>2.8863947773354401</v>
      </c>
    </row>
    <row r="558" spans="1:19" x14ac:dyDescent="0.25">
      <c r="A558" t="s">
        <v>0</v>
      </c>
      <c r="B558" t="s">
        <v>570</v>
      </c>
      <c r="C558" t="s">
        <v>575</v>
      </c>
      <c r="D558">
        <v>1811.280518</v>
      </c>
      <c r="E558">
        <v>1806.0116832415799</v>
      </c>
      <c r="F558">
        <v>1891.5391850000001</v>
      </c>
      <c r="G558" t="s">
        <v>14</v>
      </c>
      <c r="H558">
        <v>9.0620913439317403E-3</v>
      </c>
      <c r="I558" t="s">
        <v>1</v>
      </c>
      <c r="J558" t="s">
        <v>570</v>
      </c>
      <c r="K558" t="s">
        <v>575</v>
      </c>
      <c r="L558">
        <v>27813.068360000001</v>
      </c>
      <c r="M558">
        <v>27591.7867572373</v>
      </c>
      <c r="N558">
        <v>30225.46875</v>
      </c>
      <c r="O558" t="s">
        <v>14</v>
      </c>
      <c r="P558">
        <v>1.7347243811973199E-2</v>
      </c>
      <c r="Q558">
        <f t="shared" si="24"/>
        <v>1.320466757795247E-2</v>
      </c>
      <c r="R558">
        <f t="shared" si="26"/>
        <v>3.9377133284468453</v>
      </c>
      <c r="S558">
        <f t="shared" si="25"/>
        <v>2.9377133284468453</v>
      </c>
    </row>
    <row r="559" spans="1:19" x14ac:dyDescent="0.25">
      <c r="A559" t="s">
        <v>0</v>
      </c>
      <c r="B559" t="s">
        <v>571</v>
      </c>
      <c r="C559" t="s">
        <v>576</v>
      </c>
      <c r="D559">
        <v>1871.309448</v>
      </c>
      <c r="E559">
        <v>1865.1239289441401</v>
      </c>
      <c r="F559">
        <v>1918.904419</v>
      </c>
      <c r="G559" t="s">
        <v>14</v>
      </c>
      <c r="H559">
        <v>5.2868092448170997E-3</v>
      </c>
      <c r="I559" t="s">
        <v>1</v>
      </c>
      <c r="J559" t="s">
        <v>571</v>
      </c>
      <c r="K559" t="s">
        <v>576</v>
      </c>
      <c r="L559">
        <v>28179.550780000001</v>
      </c>
      <c r="M559">
        <v>27947.7579448408</v>
      </c>
      <c r="N559">
        <v>29911.029299999998</v>
      </c>
      <c r="O559" t="s">
        <v>14</v>
      </c>
      <c r="P559">
        <v>1.22889007956002E-2</v>
      </c>
      <c r="Q559">
        <f t="shared" si="24"/>
        <v>8.7878550202086497E-3</v>
      </c>
      <c r="R559">
        <f t="shared" si="26"/>
        <v>3.9723173822883799</v>
      </c>
      <c r="S559">
        <f t="shared" si="25"/>
        <v>2.9723173822883799</v>
      </c>
    </row>
    <row r="560" spans="1:19" x14ac:dyDescent="0.25">
      <c r="A560" t="s">
        <v>0</v>
      </c>
      <c r="B560" t="s">
        <v>572</v>
      </c>
      <c r="C560" t="s">
        <v>577</v>
      </c>
      <c r="D560">
        <v>1909.466064</v>
      </c>
      <c r="E560">
        <v>1904.48748286502</v>
      </c>
      <c r="F560">
        <v>2013.9801030000001</v>
      </c>
      <c r="G560" t="s">
        <v>14</v>
      </c>
      <c r="H560">
        <v>1.11469386202194E-2</v>
      </c>
      <c r="I560" t="s">
        <v>1</v>
      </c>
      <c r="J560" t="s">
        <v>572</v>
      </c>
      <c r="K560" t="s">
        <v>577</v>
      </c>
      <c r="L560">
        <v>28182.400389999999</v>
      </c>
      <c r="M560">
        <v>27962.436700329199</v>
      </c>
      <c r="N560">
        <v>30404.1875</v>
      </c>
      <c r="O560" t="s">
        <v>55</v>
      </c>
      <c r="P560">
        <v>0</v>
      </c>
      <c r="Q560">
        <f t="shared" si="24"/>
        <v>5.5734693101097002E-3</v>
      </c>
      <c r="R560">
        <f t="shared" si="26"/>
        <v>3.9944569713085798</v>
      </c>
      <c r="S560">
        <f t="shared" si="25"/>
        <v>2.9944569713085798</v>
      </c>
    </row>
    <row r="561" spans="1:19" x14ac:dyDescent="0.25">
      <c r="A561" t="s">
        <v>0</v>
      </c>
      <c r="B561" t="s">
        <v>573</v>
      </c>
      <c r="C561" t="s">
        <v>578</v>
      </c>
      <c r="D561">
        <v>1873.5058590000001</v>
      </c>
      <c r="E561">
        <v>1871.1600523059501</v>
      </c>
      <c r="F561">
        <v>2101.9514159999999</v>
      </c>
      <c r="G561" t="s">
        <v>14</v>
      </c>
      <c r="H561">
        <v>2.4586959443183599E-2</v>
      </c>
      <c r="I561" t="s">
        <v>1</v>
      </c>
      <c r="J561" t="s">
        <v>573</v>
      </c>
      <c r="K561" t="s">
        <v>578</v>
      </c>
      <c r="L561">
        <v>28050.38867</v>
      </c>
      <c r="M561">
        <v>27858.807441803099</v>
      </c>
      <c r="N561">
        <v>30495.443360000001</v>
      </c>
      <c r="O561" t="s">
        <v>55</v>
      </c>
      <c r="P561">
        <v>0</v>
      </c>
      <c r="Q561">
        <f t="shared" si="24"/>
        <v>1.22934797215918E-2</v>
      </c>
      <c r="R561">
        <f t="shared" si="26"/>
        <v>4.0435627470841329</v>
      </c>
      <c r="S561">
        <f t="shared" si="25"/>
        <v>3.0435627470841329</v>
      </c>
    </row>
    <row r="562" spans="1:19" x14ac:dyDescent="0.25">
      <c r="A562" t="s">
        <v>0</v>
      </c>
      <c r="B562" t="s">
        <v>574</v>
      </c>
      <c r="C562" t="s">
        <v>579</v>
      </c>
      <c r="D562">
        <v>1911.4145510000001</v>
      </c>
      <c r="E562">
        <v>1907.2057460333399</v>
      </c>
      <c r="F562">
        <v>2075.3957519999999</v>
      </c>
      <c r="G562" t="s">
        <v>14</v>
      </c>
      <c r="H562">
        <v>1.7358099054358301E-2</v>
      </c>
      <c r="I562" t="s">
        <v>1</v>
      </c>
      <c r="J562" t="s">
        <v>574</v>
      </c>
      <c r="K562" t="s">
        <v>579</v>
      </c>
      <c r="L562">
        <v>29656.613280000001</v>
      </c>
      <c r="M562">
        <v>29448.442563122</v>
      </c>
      <c r="N562">
        <v>29448.488280000001</v>
      </c>
      <c r="O562" t="s">
        <v>55</v>
      </c>
      <c r="P562">
        <v>0</v>
      </c>
      <c r="Q562">
        <f t="shared" si="24"/>
        <v>8.6790495271791505E-3</v>
      </c>
      <c r="R562">
        <f t="shared" si="26"/>
        <v>4.0786570284323327</v>
      </c>
      <c r="S562">
        <f t="shared" si="25"/>
        <v>3.0786570284323327</v>
      </c>
    </row>
    <row r="563" spans="1:19" x14ac:dyDescent="0.25">
      <c r="A563" t="s">
        <v>0</v>
      </c>
      <c r="B563" t="s">
        <v>575</v>
      </c>
      <c r="C563" t="s">
        <v>580</v>
      </c>
      <c r="D563">
        <v>1891.5391850000001</v>
      </c>
      <c r="E563">
        <v>1887.5424198365399</v>
      </c>
      <c r="F563">
        <v>2104.619385</v>
      </c>
      <c r="G563" t="s">
        <v>14</v>
      </c>
      <c r="H563">
        <v>2.27298213951618E-2</v>
      </c>
      <c r="I563" t="s">
        <v>1</v>
      </c>
      <c r="J563" t="s">
        <v>575</v>
      </c>
      <c r="K563" t="s">
        <v>580</v>
      </c>
      <c r="L563">
        <v>30225.46875</v>
      </c>
      <c r="M563">
        <v>30044.628184110901</v>
      </c>
      <c r="N563">
        <v>30395.097659999999</v>
      </c>
      <c r="O563" t="s">
        <v>55</v>
      </c>
      <c r="P563">
        <v>0</v>
      </c>
      <c r="Q563">
        <f t="shared" si="24"/>
        <v>1.13649106975809E-2</v>
      </c>
      <c r="R563">
        <f t="shared" si="26"/>
        <v>4.1250106013265269</v>
      </c>
      <c r="S563">
        <f t="shared" si="25"/>
        <v>3.1250106013265269</v>
      </c>
    </row>
    <row r="564" spans="1:19" x14ac:dyDescent="0.25">
      <c r="A564" t="s">
        <v>0</v>
      </c>
      <c r="B564" t="s">
        <v>576</v>
      </c>
      <c r="C564" t="s">
        <v>581</v>
      </c>
      <c r="D564">
        <v>1918.904419</v>
      </c>
      <c r="E564">
        <v>1914.3059358400301</v>
      </c>
      <c r="F564">
        <v>1936.5469969999999</v>
      </c>
      <c r="G564" t="s">
        <v>14</v>
      </c>
      <c r="H564">
        <v>2.0388177988765101E-3</v>
      </c>
      <c r="I564" t="s">
        <v>1</v>
      </c>
      <c r="J564" t="s">
        <v>576</v>
      </c>
      <c r="K564" t="s">
        <v>581</v>
      </c>
      <c r="L564">
        <v>29911.029299999998</v>
      </c>
      <c r="M564">
        <v>29749.611217571299</v>
      </c>
      <c r="N564">
        <v>28837.519530000001</v>
      </c>
      <c r="O564" t="s">
        <v>55</v>
      </c>
      <c r="P564">
        <v>0</v>
      </c>
      <c r="Q564">
        <f t="shared" si="24"/>
        <v>1.0194088994382551E-3</v>
      </c>
      <c r="R564">
        <f t="shared" si="26"/>
        <v>4.1292156738437962</v>
      </c>
      <c r="S564">
        <f t="shared" si="25"/>
        <v>3.1292156738437962</v>
      </c>
    </row>
    <row r="565" spans="1:19" x14ac:dyDescent="0.25">
      <c r="A565" t="s">
        <v>0</v>
      </c>
      <c r="B565" t="s">
        <v>577</v>
      </c>
      <c r="C565" t="s">
        <v>582</v>
      </c>
      <c r="D565">
        <v>2013.9801030000001</v>
      </c>
      <c r="E565">
        <v>2009.71562378864</v>
      </c>
      <c r="F565">
        <v>1944.5509030000001</v>
      </c>
      <c r="G565" t="s">
        <v>14</v>
      </c>
      <c r="H565">
        <v>-6.6947255135817001E-3</v>
      </c>
      <c r="I565" t="s">
        <v>1</v>
      </c>
      <c r="J565" t="s">
        <v>577</v>
      </c>
      <c r="K565" t="s">
        <v>582</v>
      </c>
      <c r="L565">
        <v>30404.1875</v>
      </c>
      <c r="M565">
        <v>30240.331957243201</v>
      </c>
      <c r="N565">
        <v>28265.95508</v>
      </c>
      <c r="O565" t="s">
        <v>55</v>
      </c>
      <c r="P565">
        <v>0</v>
      </c>
      <c r="Q565">
        <f t="shared" si="24"/>
        <v>-3.34736275679085E-3</v>
      </c>
      <c r="R565">
        <f t="shared" si="26"/>
        <v>4.1153936910824145</v>
      </c>
      <c r="S565">
        <f t="shared" si="25"/>
        <v>3.1153936910824145</v>
      </c>
    </row>
    <row r="566" spans="1:19" x14ac:dyDescent="0.25">
      <c r="A566" t="s">
        <v>0</v>
      </c>
      <c r="B566" t="s">
        <v>578</v>
      </c>
      <c r="C566" t="s">
        <v>583</v>
      </c>
      <c r="D566">
        <v>2101.9514159999999</v>
      </c>
      <c r="E566">
        <v>2097.0871848449501</v>
      </c>
      <c r="F566">
        <v>1879.80603</v>
      </c>
      <c r="G566" t="s">
        <v>14</v>
      </c>
      <c r="H566">
        <v>-0.01</v>
      </c>
      <c r="I566" t="s">
        <v>1</v>
      </c>
      <c r="J566" t="s">
        <v>578</v>
      </c>
      <c r="K566" t="s">
        <v>583</v>
      </c>
      <c r="L566">
        <v>30495.443360000001</v>
      </c>
      <c r="M566">
        <v>30319.2927002164</v>
      </c>
      <c r="N566">
        <v>27715.097659999999</v>
      </c>
      <c r="O566" t="s">
        <v>55</v>
      </c>
      <c r="P566">
        <v>0</v>
      </c>
      <c r="Q566">
        <f t="shared" si="24"/>
        <v>-5.0000000000000001E-3</v>
      </c>
      <c r="R566">
        <f t="shared" si="26"/>
        <v>4.0948167226270025</v>
      </c>
      <c r="S566">
        <f t="shared" si="25"/>
        <v>3.0948167226270025</v>
      </c>
    </row>
    <row r="567" spans="1:19" x14ac:dyDescent="0.25">
      <c r="A567" t="s">
        <v>0</v>
      </c>
      <c r="B567" t="s">
        <v>579</v>
      </c>
      <c r="C567" t="s">
        <v>584</v>
      </c>
      <c r="D567">
        <v>2075.3957519999999</v>
      </c>
      <c r="E567">
        <v>2070.4188210042898</v>
      </c>
      <c r="F567">
        <v>1842.6914059999999</v>
      </c>
      <c r="G567" t="s">
        <v>14</v>
      </c>
      <c r="H567">
        <v>-0.01</v>
      </c>
      <c r="I567" t="s">
        <v>1</v>
      </c>
      <c r="J567" t="s">
        <v>579</v>
      </c>
      <c r="K567" t="s">
        <v>584</v>
      </c>
      <c r="L567">
        <v>29448.488280000001</v>
      </c>
      <c r="M567">
        <v>29273.841910183299</v>
      </c>
      <c r="N567">
        <v>27525.240229999999</v>
      </c>
      <c r="O567" t="s">
        <v>55</v>
      </c>
      <c r="P567">
        <v>0</v>
      </c>
      <c r="Q567">
        <f t="shared" si="24"/>
        <v>-5.0000000000000001E-3</v>
      </c>
      <c r="R567">
        <f t="shared" si="26"/>
        <v>4.0743426390138673</v>
      </c>
      <c r="S567">
        <f t="shared" si="25"/>
        <v>3.0743426390138673</v>
      </c>
    </row>
    <row r="568" spans="1:19" x14ac:dyDescent="0.25">
      <c r="A568" t="s">
        <v>0</v>
      </c>
      <c r="B568" t="s">
        <v>580</v>
      </c>
      <c r="C568" t="s">
        <v>585</v>
      </c>
      <c r="D568">
        <v>2104.619385</v>
      </c>
      <c r="E568">
        <v>2098.6573988677701</v>
      </c>
      <c r="F568">
        <v>1866.6922609999999</v>
      </c>
      <c r="G568" t="s">
        <v>14</v>
      </c>
      <c r="H568">
        <v>-0.01</v>
      </c>
      <c r="I568" t="s">
        <v>1</v>
      </c>
      <c r="J568" t="s">
        <v>580</v>
      </c>
      <c r="K568" t="s">
        <v>585</v>
      </c>
      <c r="L568">
        <v>30395.097659999999</v>
      </c>
      <c r="M568">
        <v>30205.1870211936</v>
      </c>
      <c r="N568">
        <v>28310.708979999999</v>
      </c>
      <c r="O568" t="s">
        <v>66</v>
      </c>
      <c r="P568">
        <v>1.35152951657928E-2</v>
      </c>
      <c r="Q568">
        <f t="shared" si="24"/>
        <v>1.7576475828963998E-3</v>
      </c>
      <c r="R568">
        <f t="shared" si="26"/>
        <v>4.0815038975052218</v>
      </c>
      <c r="S568">
        <f t="shared" si="25"/>
        <v>3.0815038975052218</v>
      </c>
    </row>
    <row r="569" spans="1:19" x14ac:dyDescent="0.25">
      <c r="A569" t="s">
        <v>0</v>
      </c>
      <c r="B569" t="s">
        <v>581</v>
      </c>
      <c r="C569" t="s">
        <v>586</v>
      </c>
      <c r="D569">
        <v>1936.5469969999999</v>
      </c>
      <c r="E569">
        <v>1939.52388326817</v>
      </c>
      <c r="F569">
        <v>1866.9094239999999</v>
      </c>
      <c r="G569" t="s">
        <v>14</v>
      </c>
      <c r="H569">
        <v>-0.01</v>
      </c>
      <c r="I569" t="s">
        <v>1</v>
      </c>
      <c r="J569" t="s">
        <v>581</v>
      </c>
      <c r="K569" t="s">
        <v>586</v>
      </c>
      <c r="L569">
        <v>28837.519530000001</v>
      </c>
      <c r="M569">
        <v>28673.3353987187</v>
      </c>
      <c r="N569">
        <v>28430.996090000001</v>
      </c>
      <c r="O569" t="s">
        <v>66</v>
      </c>
      <c r="P569">
        <v>2.8194064304115302E-3</v>
      </c>
      <c r="Q569">
        <f t="shared" si="24"/>
        <v>-3.590296784794235E-3</v>
      </c>
      <c r="R569">
        <f t="shared" si="26"/>
        <v>4.0668500871848838</v>
      </c>
      <c r="S569">
        <f t="shared" si="25"/>
        <v>3.0668500871848838</v>
      </c>
    </row>
    <row r="570" spans="1:19" x14ac:dyDescent="0.25">
      <c r="A570" t="s">
        <v>0</v>
      </c>
      <c r="B570" t="s">
        <v>582</v>
      </c>
      <c r="C570" t="s">
        <v>587</v>
      </c>
      <c r="D570">
        <v>1944.5509030000001</v>
      </c>
      <c r="E570">
        <v>1937.5195191198</v>
      </c>
      <c r="F570">
        <v>1909.2504879999999</v>
      </c>
      <c r="G570" t="s">
        <v>14</v>
      </c>
      <c r="H570">
        <v>-0.01</v>
      </c>
      <c r="I570" t="s">
        <v>1</v>
      </c>
      <c r="J570" t="s">
        <v>582</v>
      </c>
      <c r="K570" t="s">
        <v>587</v>
      </c>
      <c r="L570">
        <v>28265.95508</v>
      </c>
      <c r="M570">
        <v>28069.1011031089</v>
      </c>
      <c r="N570">
        <v>29487.23633</v>
      </c>
      <c r="O570" t="s">
        <v>66</v>
      </c>
      <c r="P570">
        <v>-9.7999999999999997E-3</v>
      </c>
      <c r="Q570">
        <f t="shared" si="24"/>
        <v>-9.8999999999999991E-3</v>
      </c>
      <c r="R570">
        <f t="shared" si="26"/>
        <v>4.0265882713217538</v>
      </c>
      <c r="S570">
        <f t="shared" si="25"/>
        <v>3.0265882713217538</v>
      </c>
    </row>
    <row r="571" spans="1:19" x14ac:dyDescent="0.25">
      <c r="A571" t="s">
        <v>0</v>
      </c>
      <c r="B571" t="s">
        <v>583</v>
      </c>
      <c r="C571" t="s">
        <v>588</v>
      </c>
      <c r="D571">
        <v>1879.80603</v>
      </c>
      <c r="E571">
        <v>1869.0611501865001</v>
      </c>
      <c r="F571">
        <v>1892.8916019999999</v>
      </c>
      <c r="G571" t="s">
        <v>55</v>
      </c>
      <c r="H571">
        <v>0</v>
      </c>
      <c r="I571" t="s">
        <v>1</v>
      </c>
      <c r="J571" t="s">
        <v>583</v>
      </c>
      <c r="K571" t="s">
        <v>588</v>
      </c>
      <c r="L571">
        <v>27715.097659999999</v>
      </c>
      <c r="M571">
        <v>27519.118039314999</v>
      </c>
      <c r="N571">
        <v>29341.341799999998</v>
      </c>
      <c r="O571" t="s">
        <v>66</v>
      </c>
      <c r="P571">
        <v>-9.7999999999999997E-3</v>
      </c>
      <c r="Q571">
        <f t="shared" si="24"/>
        <v>-4.8999999999999998E-3</v>
      </c>
      <c r="R571">
        <f t="shared" si="26"/>
        <v>4.0068579887922775</v>
      </c>
      <c r="S571">
        <f t="shared" si="25"/>
        <v>3.0068579887922775</v>
      </c>
    </row>
    <row r="572" spans="1:19" x14ac:dyDescent="0.25">
      <c r="A572" t="s">
        <v>0</v>
      </c>
      <c r="B572" t="s">
        <v>584</v>
      </c>
      <c r="C572" t="s">
        <v>589</v>
      </c>
      <c r="D572">
        <v>1842.6914059999999</v>
      </c>
      <c r="E572">
        <v>1832.60931752188</v>
      </c>
      <c r="F572">
        <v>1831.904053</v>
      </c>
      <c r="G572" t="s">
        <v>55</v>
      </c>
      <c r="H572">
        <v>0</v>
      </c>
      <c r="I572" t="s">
        <v>1</v>
      </c>
      <c r="J572" t="s">
        <v>584</v>
      </c>
      <c r="K572" t="s">
        <v>589</v>
      </c>
      <c r="L572">
        <v>27525.240229999999</v>
      </c>
      <c r="M572">
        <v>27344.604623753701</v>
      </c>
      <c r="N572">
        <v>28087.660159999999</v>
      </c>
      <c r="O572" t="s">
        <v>55</v>
      </c>
      <c r="P572">
        <v>0</v>
      </c>
      <c r="Q572">
        <f t="shared" si="24"/>
        <v>0</v>
      </c>
      <c r="R572">
        <f t="shared" si="26"/>
        <v>4.0068579887922775</v>
      </c>
      <c r="S572">
        <f t="shared" si="25"/>
        <v>3.0068579887922775</v>
      </c>
    </row>
    <row r="573" spans="1:19" x14ac:dyDescent="0.25">
      <c r="A573" t="s">
        <v>0</v>
      </c>
      <c r="B573" t="s">
        <v>585</v>
      </c>
      <c r="C573" t="s">
        <v>590</v>
      </c>
      <c r="D573">
        <v>1866.6922609999999</v>
      </c>
      <c r="E573">
        <v>1853.4779058598001</v>
      </c>
      <c r="F573">
        <v>1872.0828859999999</v>
      </c>
      <c r="G573" t="s">
        <v>55</v>
      </c>
      <c r="H573">
        <v>0</v>
      </c>
      <c r="I573" t="s">
        <v>1</v>
      </c>
      <c r="J573" t="s">
        <v>585</v>
      </c>
      <c r="K573" t="s">
        <v>590</v>
      </c>
      <c r="L573">
        <v>28310.708979999999</v>
      </c>
      <c r="M573">
        <v>28101.599636007599</v>
      </c>
      <c r="N573">
        <v>28701.566409999999</v>
      </c>
      <c r="O573" t="s">
        <v>55</v>
      </c>
      <c r="P573">
        <v>0</v>
      </c>
      <c r="Q573">
        <f t="shared" si="24"/>
        <v>0</v>
      </c>
      <c r="R573">
        <f t="shared" si="26"/>
        <v>4.0068579887922775</v>
      </c>
      <c r="S573">
        <f t="shared" si="25"/>
        <v>3.0068579887922775</v>
      </c>
    </row>
    <row r="574" spans="1:19" x14ac:dyDescent="0.25">
      <c r="A574" t="s">
        <v>0</v>
      </c>
      <c r="B574" t="s">
        <v>586</v>
      </c>
      <c r="C574" t="s">
        <v>591</v>
      </c>
      <c r="D574">
        <v>1866.9094239999999</v>
      </c>
      <c r="E574">
        <v>1855.0178793887301</v>
      </c>
      <c r="F574">
        <v>1906.487183</v>
      </c>
      <c r="G574" t="s">
        <v>55</v>
      </c>
      <c r="H574">
        <v>0</v>
      </c>
      <c r="I574" t="s">
        <v>1</v>
      </c>
      <c r="J574" t="s">
        <v>586</v>
      </c>
      <c r="K574" t="s">
        <v>591</v>
      </c>
      <c r="L574">
        <v>28430.996090000001</v>
      </c>
      <c r="M574">
        <v>28234.2365666484</v>
      </c>
      <c r="N574">
        <v>29048.476559999999</v>
      </c>
      <c r="O574" t="s">
        <v>55</v>
      </c>
      <c r="P574">
        <v>0</v>
      </c>
      <c r="Q574">
        <f t="shared" si="24"/>
        <v>0</v>
      </c>
      <c r="R574">
        <f t="shared" si="26"/>
        <v>4.0068579887922775</v>
      </c>
      <c r="S574">
        <f t="shared" si="25"/>
        <v>3.0068579887922775</v>
      </c>
    </row>
    <row r="575" spans="1:19" x14ac:dyDescent="0.25">
      <c r="A575" t="s">
        <v>0</v>
      </c>
      <c r="B575" t="s">
        <v>587</v>
      </c>
      <c r="C575" t="s">
        <v>592</v>
      </c>
      <c r="D575">
        <v>1909.2504879999999</v>
      </c>
      <c r="E575">
        <v>1897.3006091300799</v>
      </c>
      <c r="F575">
        <v>1878.8895259999999</v>
      </c>
      <c r="G575" t="s">
        <v>55</v>
      </c>
      <c r="H575">
        <v>0</v>
      </c>
      <c r="I575" t="s">
        <v>1</v>
      </c>
      <c r="J575" t="s">
        <v>587</v>
      </c>
      <c r="K575" t="s">
        <v>592</v>
      </c>
      <c r="L575">
        <v>29487.23633</v>
      </c>
      <c r="M575">
        <v>29279.63130144</v>
      </c>
      <c r="N575">
        <v>28875.947270000001</v>
      </c>
      <c r="O575" t="s">
        <v>55</v>
      </c>
      <c r="P575">
        <v>0</v>
      </c>
      <c r="Q575">
        <f t="shared" si="24"/>
        <v>0</v>
      </c>
      <c r="R575">
        <f t="shared" si="26"/>
        <v>4.0068579887922775</v>
      </c>
      <c r="S575">
        <f t="shared" si="25"/>
        <v>3.0068579887922775</v>
      </c>
    </row>
    <row r="576" spans="1:19" x14ac:dyDescent="0.25">
      <c r="A576" t="s">
        <v>0</v>
      </c>
      <c r="B576" t="s">
        <v>588</v>
      </c>
      <c r="C576" t="s">
        <v>593</v>
      </c>
      <c r="D576">
        <v>1892.8916019999999</v>
      </c>
      <c r="E576">
        <v>1879.0870204131199</v>
      </c>
      <c r="F576">
        <v>1996.21875</v>
      </c>
      <c r="G576" t="s">
        <v>55</v>
      </c>
      <c r="H576">
        <v>0</v>
      </c>
      <c r="I576" t="s">
        <v>1</v>
      </c>
      <c r="J576" t="s">
        <v>588</v>
      </c>
      <c r="K576" t="s">
        <v>593</v>
      </c>
      <c r="L576">
        <v>29341.341799999998</v>
      </c>
      <c r="M576">
        <v>29152.668212196699</v>
      </c>
      <c r="N576">
        <v>29552.746090000001</v>
      </c>
      <c r="O576" t="s">
        <v>55</v>
      </c>
      <c r="P576">
        <v>0</v>
      </c>
      <c r="Q576">
        <f t="shared" si="24"/>
        <v>0</v>
      </c>
      <c r="R576">
        <f t="shared" si="26"/>
        <v>4.0068579887922775</v>
      </c>
      <c r="S576">
        <f t="shared" si="25"/>
        <v>3.0068579887922775</v>
      </c>
    </row>
    <row r="577" spans="1:19" x14ac:dyDescent="0.25">
      <c r="A577" t="s">
        <v>0</v>
      </c>
      <c r="B577" t="s">
        <v>589</v>
      </c>
      <c r="C577" t="s">
        <v>594</v>
      </c>
      <c r="D577">
        <v>1831.904053</v>
      </c>
      <c r="E577">
        <v>1817.38558219276</v>
      </c>
      <c r="F577">
        <v>1849.105957</v>
      </c>
      <c r="G577" t="s">
        <v>55</v>
      </c>
      <c r="H577">
        <v>0</v>
      </c>
      <c r="I577" t="s">
        <v>1</v>
      </c>
      <c r="J577" t="s">
        <v>589</v>
      </c>
      <c r="K577" t="s">
        <v>594</v>
      </c>
      <c r="L577">
        <v>28087.660159999999</v>
      </c>
      <c r="M577">
        <v>27898.5797065103</v>
      </c>
      <c r="N577">
        <v>27695.291020000001</v>
      </c>
      <c r="O577" t="s">
        <v>55</v>
      </c>
      <c r="P577">
        <v>0</v>
      </c>
      <c r="Q577">
        <f t="shared" si="24"/>
        <v>0</v>
      </c>
      <c r="R577">
        <f t="shared" si="26"/>
        <v>4.0068579887922775</v>
      </c>
      <c r="S577">
        <f t="shared" si="25"/>
        <v>3.0068579887922775</v>
      </c>
    </row>
    <row r="578" spans="1:19" x14ac:dyDescent="0.25">
      <c r="A578" t="s">
        <v>0</v>
      </c>
      <c r="B578" t="s">
        <v>590</v>
      </c>
      <c r="C578" t="s">
        <v>595</v>
      </c>
      <c r="D578">
        <v>1872.0828859999999</v>
      </c>
      <c r="E578">
        <v>1855.42707528239</v>
      </c>
      <c r="F578">
        <v>1847.8176269999999</v>
      </c>
      <c r="G578" t="s">
        <v>55</v>
      </c>
      <c r="H578">
        <v>0</v>
      </c>
      <c r="I578" t="s">
        <v>1</v>
      </c>
      <c r="J578" t="s">
        <v>590</v>
      </c>
      <c r="K578" t="s">
        <v>595</v>
      </c>
      <c r="L578">
        <v>28701.566409999999</v>
      </c>
      <c r="M578">
        <v>28525.1778316659</v>
      </c>
      <c r="N578">
        <v>27647.140630000002</v>
      </c>
      <c r="O578" t="s">
        <v>55</v>
      </c>
      <c r="P578">
        <v>0</v>
      </c>
      <c r="Q578">
        <f t="shared" si="24"/>
        <v>0</v>
      </c>
      <c r="R578">
        <f t="shared" si="26"/>
        <v>4.0068579887922775</v>
      </c>
      <c r="S578">
        <f t="shared" si="25"/>
        <v>3.0068579887922775</v>
      </c>
    </row>
    <row r="579" spans="1:19" x14ac:dyDescent="0.25">
      <c r="A579" t="s">
        <v>0</v>
      </c>
      <c r="B579" t="s">
        <v>591</v>
      </c>
      <c r="C579" t="s">
        <v>596</v>
      </c>
      <c r="D579">
        <v>1906.487183</v>
      </c>
      <c r="E579">
        <v>1892.1802180597499</v>
      </c>
      <c r="F579">
        <v>1842.4436040000001</v>
      </c>
      <c r="G579" t="s">
        <v>55</v>
      </c>
      <c r="H579">
        <v>0</v>
      </c>
      <c r="I579" t="s">
        <v>1</v>
      </c>
      <c r="J579" t="s">
        <v>591</v>
      </c>
      <c r="K579" t="s">
        <v>596</v>
      </c>
      <c r="L579">
        <v>29048.476559999999</v>
      </c>
      <c r="M579">
        <v>28889.271081667801</v>
      </c>
      <c r="N579">
        <v>27623.148440000001</v>
      </c>
      <c r="O579" t="s">
        <v>55</v>
      </c>
      <c r="P579">
        <v>0</v>
      </c>
      <c r="Q579">
        <f t="shared" si="24"/>
        <v>0</v>
      </c>
      <c r="R579">
        <f t="shared" si="26"/>
        <v>4.0068579887922775</v>
      </c>
      <c r="S579">
        <f t="shared" si="25"/>
        <v>3.0068579887922775</v>
      </c>
    </row>
    <row r="580" spans="1:19" x14ac:dyDescent="0.25">
      <c r="A580" t="s">
        <v>0</v>
      </c>
      <c r="B580" t="s">
        <v>592</v>
      </c>
      <c r="C580" t="s">
        <v>597</v>
      </c>
      <c r="D580">
        <v>1878.8895259999999</v>
      </c>
      <c r="E580">
        <v>1865.25653619065</v>
      </c>
      <c r="F580">
        <v>1795.3585210000001</v>
      </c>
      <c r="G580" t="s">
        <v>66</v>
      </c>
      <c r="H580">
        <v>8.8915291552910392E-3</v>
      </c>
      <c r="I580" t="s">
        <v>1</v>
      </c>
      <c r="J580" t="s">
        <v>592</v>
      </c>
      <c r="K580" t="s">
        <v>597</v>
      </c>
      <c r="L580">
        <v>28875.947270000001</v>
      </c>
      <c r="M580">
        <v>28723.511576041001</v>
      </c>
      <c r="N580">
        <v>26989.292969999999</v>
      </c>
      <c r="O580" t="s">
        <v>55</v>
      </c>
      <c r="P580">
        <v>0</v>
      </c>
      <c r="Q580">
        <f t="shared" ref="Q580:Q643" si="27">(P580+H580)/2</f>
        <v>4.4457645776455196E-3</v>
      </c>
      <c r="R580">
        <f t="shared" si="26"/>
        <v>4.0246715361065055</v>
      </c>
      <c r="S580">
        <f t="shared" ref="S580:S643" si="28">R580-1</f>
        <v>3.0246715361065055</v>
      </c>
    </row>
    <row r="581" spans="1:19" x14ac:dyDescent="0.25">
      <c r="A581" t="s">
        <v>0</v>
      </c>
      <c r="B581" t="s">
        <v>593</v>
      </c>
      <c r="C581" t="s">
        <v>598</v>
      </c>
      <c r="D581">
        <v>1996.21875</v>
      </c>
      <c r="E581">
        <v>1981.87994014471</v>
      </c>
      <c r="F581">
        <v>1808.391846</v>
      </c>
      <c r="G581" t="s">
        <v>66</v>
      </c>
      <c r="H581">
        <v>1.9018268689240499E-2</v>
      </c>
      <c r="I581" t="s">
        <v>1</v>
      </c>
      <c r="J581" t="s">
        <v>593</v>
      </c>
      <c r="K581" t="s">
        <v>598</v>
      </c>
      <c r="L581">
        <v>29552.746090000001</v>
      </c>
      <c r="M581">
        <v>29430.6531242608</v>
      </c>
      <c r="N581">
        <v>26808.835940000001</v>
      </c>
      <c r="O581" t="s">
        <v>55</v>
      </c>
      <c r="P581">
        <v>0</v>
      </c>
      <c r="Q581">
        <f t="shared" si="27"/>
        <v>9.5091343446202497E-3</v>
      </c>
      <c r="R581">
        <f t="shared" ref="R581:R644" si="29">(1+Q581)*R580</f>
        <v>4.0629426784363121</v>
      </c>
      <c r="S581">
        <f t="shared" si="28"/>
        <v>3.0629426784363121</v>
      </c>
    </row>
    <row r="582" spans="1:19" x14ac:dyDescent="0.25">
      <c r="A582" t="s">
        <v>0</v>
      </c>
      <c r="B582" t="s">
        <v>594</v>
      </c>
      <c r="C582" t="s">
        <v>599</v>
      </c>
      <c r="D582">
        <v>1849.105957</v>
      </c>
      <c r="E582">
        <v>1839.2703400758401</v>
      </c>
      <c r="F582">
        <v>1816.8698730000001</v>
      </c>
      <c r="G582" t="s">
        <v>66</v>
      </c>
      <c r="H582">
        <v>3.6866670433856399E-3</v>
      </c>
      <c r="I582" t="s">
        <v>1</v>
      </c>
      <c r="J582" t="s">
        <v>594</v>
      </c>
      <c r="K582" t="s">
        <v>599</v>
      </c>
      <c r="L582">
        <v>27695.291020000001</v>
      </c>
      <c r="M582">
        <v>27562.301561550401</v>
      </c>
      <c r="N582">
        <v>27172.140630000002</v>
      </c>
      <c r="O582" t="s">
        <v>55</v>
      </c>
      <c r="P582">
        <v>0</v>
      </c>
      <c r="Q582">
        <f t="shared" si="27"/>
        <v>1.84333352169282E-3</v>
      </c>
      <c r="R582">
        <f t="shared" si="29"/>
        <v>4.07043203687219</v>
      </c>
      <c r="S582">
        <f t="shared" si="28"/>
        <v>3.07043203687219</v>
      </c>
    </row>
    <row r="583" spans="1:19" x14ac:dyDescent="0.25">
      <c r="A583" t="s">
        <v>0</v>
      </c>
      <c r="B583" t="s">
        <v>595</v>
      </c>
      <c r="C583" t="s">
        <v>600</v>
      </c>
      <c r="D583">
        <v>1847.8176269999999</v>
      </c>
      <c r="E583">
        <v>1842.57365034491</v>
      </c>
      <c r="F583">
        <v>1824.6088870000001</v>
      </c>
      <c r="G583" t="s">
        <v>66</v>
      </c>
      <c r="H583">
        <v>2.7120163008380899E-3</v>
      </c>
      <c r="I583" t="s">
        <v>1</v>
      </c>
      <c r="J583" t="s">
        <v>595</v>
      </c>
      <c r="K583" t="s">
        <v>600</v>
      </c>
      <c r="L583">
        <v>27647.140630000002</v>
      </c>
      <c r="M583">
        <v>27569.697854306101</v>
      </c>
      <c r="N583">
        <v>27038.707030000001</v>
      </c>
      <c r="O583" t="s">
        <v>55</v>
      </c>
      <c r="P583">
        <v>0</v>
      </c>
      <c r="Q583">
        <f t="shared" si="27"/>
        <v>1.356008150419045E-3</v>
      </c>
      <c r="R583">
        <f t="shared" si="29"/>
        <v>4.0759515758899161</v>
      </c>
      <c r="S583">
        <f t="shared" si="28"/>
        <v>3.0759515758899161</v>
      </c>
    </row>
    <row r="584" spans="1:19" x14ac:dyDescent="0.25">
      <c r="A584" t="s">
        <v>0</v>
      </c>
      <c r="B584" t="s">
        <v>596</v>
      </c>
      <c r="C584" t="s">
        <v>601</v>
      </c>
      <c r="D584">
        <v>1842.4436040000001</v>
      </c>
      <c r="E584">
        <v>1834.92103587415</v>
      </c>
      <c r="F584">
        <v>1822.4525149999999</v>
      </c>
      <c r="G584" t="s">
        <v>66</v>
      </c>
      <c r="H584">
        <v>2.3700625144345098E-3</v>
      </c>
      <c r="I584" t="s">
        <v>1</v>
      </c>
      <c r="J584" t="s">
        <v>596</v>
      </c>
      <c r="K584" t="s">
        <v>601</v>
      </c>
      <c r="L584">
        <v>27623.148440000001</v>
      </c>
      <c r="M584">
        <v>27516.650556288099</v>
      </c>
      <c r="N584">
        <v>27409.0625</v>
      </c>
      <c r="O584" t="s">
        <v>55</v>
      </c>
      <c r="P584">
        <v>0</v>
      </c>
      <c r="Q584">
        <f t="shared" si="27"/>
        <v>1.1850312572172549E-3</v>
      </c>
      <c r="R584">
        <f t="shared" si="29"/>
        <v>4.0807817059102494</v>
      </c>
      <c r="S584">
        <f t="shared" si="28"/>
        <v>3.0807817059102494</v>
      </c>
    </row>
    <row r="585" spans="1:19" x14ac:dyDescent="0.25">
      <c r="A585" t="s">
        <v>0</v>
      </c>
      <c r="B585" t="s">
        <v>597</v>
      </c>
      <c r="C585" t="s">
        <v>602</v>
      </c>
      <c r="D585">
        <v>1795.3585210000001</v>
      </c>
      <c r="E585">
        <v>1790.3238209856499</v>
      </c>
      <c r="F585">
        <v>1800.7963870000001</v>
      </c>
      <c r="G585" t="s">
        <v>66</v>
      </c>
      <c r="H585">
        <v>-4.0576936989400101E-4</v>
      </c>
      <c r="I585" t="s">
        <v>1</v>
      </c>
      <c r="J585" t="s">
        <v>597</v>
      </c>
      <c r="K585" t="s">
        <v>602</v>
      </c>
      <c r="L585">
        <v>26989.292969999999</v>
      </c>
      <c r="M585">
        <v>26907.706670945499</v>
      </c>
      <c r="N585">
        <v>26824.636719999999</v>
      </c>
      <c r="O585" t="s">
        <v>55</v>
      </c>
      <c r="P585">
        <v>0</v>
      </c>
      <c r="Q585">
        <f t="shared" si="27"/>
        <v>-2.028846849470005E-4</v>
      </c>
      <c r="R585">
        <f t="shared" si="29"/>
        <v>4.0799537777995081</v>
      </c>
      <c r="S585">
        <f t="shared" si="28"/>
        <v>3.0799537777995081</v>
      </c>
    </row>
    <row r="586" spans="1:19" x14ac:dyDescent="0.25">
      <c r="A586" t="s">
        <v>0</v>
      </c>
      <c r="B586" t="s">
        <v>598</v>
      </c>
      <c r="C586" t="s">
        <v>603</v>
      </c>
      <c r="D586">
        <v>1808.391846</v>
      </c>
      <c r="E586">
        <v>1801.30898319213</v>
      </c>
      <c r="F586">
        <v>1812.856323</v>
      </c>
      <c r="G586" t="s">
        <v>66</v>
      </c>
      <c r="H586">
        <v>-2.93751065055398E-4</v>
      </c>
      <c r="I586" t="s">
        <v>1</v>
      </c>
      <c r="J586" t="s">
        <v>598</v>
      </c>
      <c r="K586" t="s">
        <v>603</v>
      </c>
      <c r="L586">
        <v>26808.835940000001</v>
      </c>
      <c r="M586">
        <v>26710.738252102401</v>
      </c>
      <c r="N586">
        <v>26890.761719999999</v>
      </c>
      <c r="O586" t="s">
        <v>55</v>
      </c>
      <c r="P586">
        <v>0</v>
      </c>
      <c r="Q586">
        <f t="shared" si="27"/>
        <v>-1.46875532527699E-4</v>
      </c>
      <c r="R586">
        <f t="shared" si="29"/>
        <v>4.0793545324157057</v>
      </c>
      <c r="S586">
        <f t="shared" si="28"/>
        <v>3.0793545324157057</v>
      </c>
    </row>
    <row r="587" spans="1:19" x14ac:dyDescent="0.25">
      <c r="A587" t="s">
        <v>0</v>
      </c>
      <c r="B587" t="s">
        <v>599</v>
      </c>
      <c r="C587" t="s">
        <v>604</v>
      </c>
      <c r="D587">
        <v>1816.8698730000001</v>
      </c>
      <c r="E587">
        <v>1809.50156139768</v>
      </c>
      <c r="F587">
        <v>1817.7977289999999</v>
      </c>
      <c r="G587" t="s">
        <v>66</v>
      </c>
      <c r="H587" s="1">
        <v>9.7862140399991904E-5</v>
      </c>
      <c r="I587" t="s">
        <v>1</v>
      </c>
      <c r="J587" t="s">
        <v>599</v>
      </c>
      <c r="K587" t="s">
        <v>604</v>
      </c>
      <c r="L587">
        <v>27172.140630000002</v>
      </c>
      <c r="M587">
        <v>27074.280472403701</v>
      </c>
      <c r="N587">
        <v>26855.414059999999</v>
      </c>
      <c r="O587" t="s">
        <v>55</v>
      </c>
      <c r="P587">
        <v>0</v>
      </c>
      <c r="Q587">
        <f t="shared" si="27"/>
        <v>4.8931070199995952E-5</v>
      </c>
      <c r="R587">
        <f t="shared" si="29"/>
        <v>4.0795541395987023</v>
      </c>
      <c r="S587">
        <f t="shared" si="28"/>
        <v>3.0795541395987023</v>
      </c>
    </row>
    <row r="588" spans="1:19" x14ac:dyDescent="0.25">
      <c r="A588" t="s">
        <v>0</v>
      </c>
      <c r="B588" t="s">
        <v>600</v>
      </c>
      <c r="C588" t="s">
        <v>605</v>
      </c>
      <c r="D588">
        <v>1824.6088870000001</v>
      </c>
      <c r="E588">
        <v>1816.12088539498</v>
      </c>
      <c r="F588">
        <v>1854.458862</v>
      </c>
      <c r="G588" t="s">
        <v>66</v>
      </c>
      <c r="H588">
        <v>-3.0719313396613802E-3</v>
      </c>
      <c r="I588" t="s">
        <v>1</v>
      </c>
      <c r="J588" t="s">
        <v>600</v>
      </c>
      <c r="K588" t="s">
        <v>605</v>
      </c>
      <c r="L588">
        <v>27038.707030000001</v>
      </c>
      <c r="M588">
        <v>26938.5534184348</v>
      </c>
      <c r="N588">
        <v>27224.001950000002</v>
      </c>
      <c r="O588" t="s">
        <v>14</v>
      </c>
      <c r="P588">
        <v>1.17059009363437E-3</v>
      </c>
      <c r="Q588">
        <f t="shared" si="27"/>
        <v>-9.5067062301350507E-4</v>
      </c>
      <c r="R588">
        <f t="shared" si="29"/>
        <v>4.0756758273231926</v>
      </c>
      <c r="S588">
        <f t="shared" si="28"/>
        <v>3.0756758273231926</v>
      </c>
    </row>
    <row r="589" spans="1:19" x14ac:dyDescent="0.25">
      <c r="A589" t="s">
        <v>0</v>
      </c>
      <c r="B589" t="s">
        <v>601</v>
      </c>
      <c r="C589" t="s">
        <v>606</v>
      </c>
      <c r="D589">
        <v>1822.4525149999999</v>
      </c>
      <c r="E589">
        <v>1814.9769783218001</v>
      </c>
      <c r="F589">
        <v>1799.9267580000001</v>
      </c>
      <c r="G589" t="s">
        <v>66</v>
      </c>
      <c r="H589">
        <v>2.6720267677317099E-3</v>
      </c>
      <c r="I589" t="s">
        <v>1</v>
      </c>
      <c r="J589" t="s">
        <v>601</v>
      </c>
      <c r="K589" t="s">
        <v>606</v>
      </c>
      <c r="L589">
        <v>27409.0625</v>
      </c>
      <c r="M589">
        <v>27311.2858483901</v>
      </c>
      <c r="N589">
        <v>26323.14258</v>
      </c>
      <c r="O589" t="s">
        <v>14</v>
      </c>
      <c r="P589">
        <v>-7.9238019906737005E-3</v>
      </c>
      <c r="Q589">
        <f t="shared" si="27"/>
        <v>-2.6258876114709953E-3</v>
      </c>
      <c r="R589">
        <f t="shared" si="29"/>
        <v>4.0649735606598529</v>
      </c>
      <c r="S589">
        <f t="shared" si="28"/>
        <v>3.0649735606598529</v>
      </c>
    </row>
    <row r="590" spans="1:19" x14ac:dyDescent="0.25">
      <c r="A590" t="s">
        <v>0</v>
      </c>
      <c r="B590" t="s">
        <v>602</v>
      </c>
      <c r="C590" t="s">
        <v>607</v>
      </c>
      <c r="D590">
        <v>1800.7963870000001</v>
      </c>
      <c r="E590">
        <v>1795.7075552287399</v>
      </c>
      <c r="F590">
        <v>1805.940918</v>
      </c>
      <c r="G590" t="s">
        <v>66</v>
      </c>
      <c r="H590">
        <v>-3.7136176384386702E-4</v>
      </c>
      <c r="I590" t="s">
        <v>1</v>
      </c>
      <c r="J590" t="s">
        <v>602</v>
      </c>
      <c r="K590" t="s">
        <v>607</v>
      </c>
      <c r="L590">
        <v>26824.636719999999</v>
      </c>
      <c r="M590">
        <v>26753.421660569002</v>
      </c>
      <c r="N590">
        <v>26479.757809999999</v>
      </c>
      <c r="O590" t="s">
        <v>14</v>
      </c>
      <c r="P590">
        <v>-2.5713594081433599E-3</v>
      </c>
      <c r="Q590">
        <f t="shared" si="27"/>
        <v>-1.4713605859936136E-3</v>
      </c>
      <c r="R590">
        <f t="shared" si="29"/>
        <v>4.0589925187795917</v>
      </c>
      <c r="S590">
        <f t="shared" si="28"/>
        <v>3.0589925187795917</v>
      </c>
    </row>
    <row r="591" spans="1:19" x14ac:dyDescent="0.25">
      <c r="A591" t="s">
        <v>0</v>
      </c>
      <c r="B591" t="s">
        <v>603</v>
      </c>
      <c r="C591" t="s">
        <v>608</v>
      </c>
      <c r="D591">
        <v>1812.856323</v>
      </c>
      <c r="E591">
        <v>1805.9137162145</v>
      </c>
      <c r="F591">
        <v>1828.498413</v>
      </c>
      <c r="G591" t="s">
        <v>66</v>
      </c>
      <c r="H591">
        <v>-1.5256844683769299E-3</v>
      </c>
      <c r="I591" t="s">
        <v>1</v>
      </c>
      <c r="J591" t="s">
        <v>603</v>
      </c>
      <c r="K591" t="s">
        <v>608</v>
      </c>
      <c r="L591">
        <v>26890.761719999999</v>
      </c>
      <c r="M591">
        <v>26805.932559170102</v>
      </c>
      <c r="N591">
        <v>26717.257809999999</v>
      </c>
      <c r="O591" t="s">
        <v>14</v>
      </c>
      <c r="P591">
        <v>-1.29043507065072E-3</v>
      </c>
      <c r="Q591">
        <f t="shared" si="27"/>
        <v>-1.408059769513825E-3</v>
      </c>
      <c r="R591">
        <f t="shared" si="29"/>
        <v>4.0532772147091407</v>
      </c>
      <c r="S591">
        <f t="shared" si="28"/>
        <v>3.0532772147091407</v>
      </c>
    </row>
    <row r="592" spans="1:19" x14ac:dyDescent="0.25">
      <c r="A592" t="s">
        <v>0</v>
      </c>
      <c r="B592" t="s">
        <v>604</v>
      </c>
      <c r="C592" t="s">
        <v>609</v>
      </c>
      <c r="D592">
        <v>1817.7977289999999</v>
      </c>
      <c r="E592">
        <v>1810.4678021970699</v>
      </c>
      <c r="F592">
        <v>1901.117798</v>
      </c>
      <c r="G592" t="s">
        <v>66</v>
      </c>
      <c r="H592">
        <v>-8.9671441404909E-3</v>
      </c>
      <c r="I592" t="s">
        <v>1</v>
      </c>
      <c r="J592" t="s">
        <v>604</v>
      </c>
      <c r="K592" t="s">
        <v>609</v>
      </c>
      <c r="L592">
        <v>26855.414059999999</v>
      </c>
      <c r="M592">
        <v>26764.9602434929</v>
      </c>
      <c r="N592">
        <v>27700.890630000002</v>
      </c>
      <c r="O592" t="s">
        <v>14</v>
      </c>
      <c r="P592">
        <v>6.2965074238740103E-3</v>
      </c>
      <c r="Q592">
        <f t="shared" si="27"/>
        <v>-1.3353183583084448E-3</v>
      </c>
      <c r="R592">
        <f t="shared" si="29"/>
        <v>4.0478647992330261</v>
      </c>
      <c r="S592">
        <f t="shared" si="28"/>
        <v>3.0478647992330261</v>
      </c>
    </row>
    <row r="593" spans="1:19" x14ac:dyDescent="0.25">
      <c r="A593" t="s">
        <v>0</v>
      </c>
      <c r="B593" t="s">
        <v>605</v>
      </c>
      <c r="C593" t="s">
        <v>610</v>
      </c>
      <c r="D593">
        <v>1854.458862</v>
      </c>
      <c r="E593">
        <v>1846.0240827876601</v>
      </c>
      <c r="F593">
        <v>1874.022095</v>
      </c>
      <c r="G593" t="s">
        <v>66</v>
      </c>
      <c r="H593">
        <v>-1.90985893522614E-3</v>
      </c>
      <c r="I593" t="s">
        <v>1</v>
      </c>
      <c r="J593" t="s">
        <v>605</v>
      </c>
      <c r="K593" t="s">
        <v>610</v>
      </c>
      <c r="L593">
        <v>27224.001950000002</v>
      </c>
      <c r="M593">
        <v>27120.043251962401</v>
      </c>
      <c r="N593">
        <v>27222.164059999999</v>
      </c>
      <c r="O593" t="s">
        <v>14</v>
      </c>
      <c r="P593" s="1">
        <v>-1.35019825768306E-5</v>
      </c>
      <c r="Q593">
        <f t="shared" si="27"/>
        <v>-9.616804589014853E-4</v>
      </c>
      <c r="R593">
        <f t="shared" si="29"/>
        <v>4.0439720467553286</v>
      </c>
      <c r="S593">
        <f t="shared" si="28"/>
        <v>3.0439720467553286</v>
      </c>
    </row>
    <row r="594" spans="1:19" x14ac:dyDescent="0.25">
      <c r="A594" t="s">
        <v>0</v>
      </c>
      <c r="B594" t="s">
        <v>606</v>
      </c>
      <c r="C594" t="s">
        <v>611</v>
      </c>
      <c r="D594">
        <v>1799.9267580000001</v>
      </c>
      <c r="E594">
        <v>1793.18971217185</v>
      </c>
      <c r="F594">
        <v>1862.351318</v>
      </c>
      <c r="G594" t="s">
        <v>66</v>
      </c>
      <c r="H594">
        <v>-1.03667005988251E-2</v>
      </c>
      <c r="I594" t="s">
        <v>1</v>
      </c>
      <c r="J594" t="s">
        <v>606</v>
      </c>
      <c r="K594" t="s">
        <v>611</v>
      </c>
      <c r="L594">
        <v>26323.14258</v>
      </c>
      <c r="M594">
        <v>26242.964308631301</v>
      </c>
      <c r="N594">
        <v>26827.380860000001</v>
      </c>
      <c r="O594" t="s">
        <v>14</v>
      </c>
      <c r="P594">
        <v>3.8311404382477899E-3</v>
      </c>
      <c r="Q594">
        <f t="shared" si="27"/>
        <v>-3.2677800802886551E-3</v>
      </c>
      <c r="R594">
        <f t="shared" si="29"/>
        <v>4.030757235455698</v>
      </c>
      <c r="S594">
        <f t="shared" si="28"/>
        <v>3.030757235455698</v>
      </c>
    </row>
    <row r="595" spans="1:19" x14ac:dyDescent="0.25">
      <c r="A595" t="s">
        <v>0</v>
      </c>
      <c r="B595" t="s">
        <v>607</v>
      </c>
      <c r="C595" t="s">
        <v>612</v>
      </c>
      <c r="D595">
        <v>1805.940918</v>
      </c>
      <c r="E595">
        <v>1799.3161466250999</v>
      </c>
      <c r="F595">
        <v>1907.3988039999999</v>
      </c>
      <c r="G595" t="s">
        <v>55</v>
      </c>
      <c r="H595">
        <v>0</v>
      </c>
      <c r="I595" t="s">
        <v>1</v>
      </c>
      <c r="J595" t="s">
        <v>607</v>
      </c>
      <c r="K595" t="s">
        <v>612</v>
      </c>
      <c r="L595">
        <v>26479.757809999999</v>
      </c>
      <c r="M595">
        <v>26414.942630067901</v>
      </c>
      <c r="N595">
        <v>27251.152340000001</v>
      </c>
      <c r="O595" t="s">
        <v>14</v>
      </c>
      <c r="P595">
        <v>5.8262959618813901E-3</v>
      </c>
      <c r="Q595">
        <f t="shared" si="27"/>
        <v>2.913147980940695E-3</v>
      </c>
      <c r="R595">
        <f t="shared" si="29"/>
        <v>4.0424994277578286</v>
      </c>
      <c r="S595">
        <f t="shared" si="28"/>
        <v>3.0424994277578286</v>
      </c>
    </row>
    <row r="596" spans="1:19" x14ac:dyDescent="0.25">
      <c r="A596" t="s">
        <v>0</v>
      </c>
      <c r="B596" t="s">
        <v>608</v>
      </c>
      <c r="C596" t="s">
        <v>613</v>
      </c>
      <c r="D596">
        <v>1828.498413</v>
      </c>
      <c r="E596">
        <v>1822.45285630738</v>
      </c>
      <c r="F596">
        <v>1811.197144</v>
      </c>
      <c r="G596" t="s">
        <v>55</v>
      </c>
      <c r="H596">
        <v>0</v>
      </c>
      <c r="I596" t="s">
        <v>1</v>
      </c>
      <c r="J596" t="s">
        <v>608</v>
      </c>
      <c r="K596" t="s">
        <v>613</v>
      </c>
      <c r="L596">
        <v>26717.257809999999</v>
      </c>
      <c r="M596">
        <v>26654.819050969902</v>
      </c>
      <c r="N596">
        <v>25737.60742</v>
      </c>
      <c r="O596" t="s">
        <v>14</v>
      </c>
      <c r="P596">
        <v>-7.3334651105797597E-3</v>
      </c>
      <c r="Q596">
        <f t="shared" si="27"/>
        <v>-3.6667325552898799E-3</v>
      </c>
      <c r="R596">
        <f t="shared" si="29"/>
        <v>4.0276766635013281</v>
      </c>
      <c r="S596">
        <f t="shared" si="28"/>
        <v>3.0276766635013281</v>
      </c>
    </row>
    <row r="597" spans="1:19" x14ac:dyDescent="0.25">
      <c r="A597" t="s">
        <v>0</v>
      </c>
      <c r="B597" t="s">
        <v>609</v>
      </c>
      <c r="C597" t="s">
        <v>614</v>
      </c>
      <c r="D597">
        <v>1901.117798</v>
      </c>
      <c r="E597">
        <v>1894.3046612993401</v>
      </c>
      <c r="F597">
        <v>1884.8439940000001</v>
      </c>
      <c r="G597" t="s">
        <v>55</v>
      </c>
      <c r="H597">
        <v>0</v>
      </c>
      <c r="I597" t="s">
        <v>1</v>
      </c>
      <c r="J597" t="s">
        <v>609</v>
      </c>
      <c r="K597" t="s">
        <v>614</v>
      </c>
      <c r="L597">
        <v>27700.890630000002</v>
      </c>
      <c r="M597">
        <v>27607.157090304201</v>
      </c>
      <c r="N597">
        <v>27242.45117</v>
      </c>
      <c r="O597" t="s">
        <v>14</v>
      </c>
      <c r="P597">
        <v>-9.7999999999999997E-3</v>
      </c>
      <c r="Q597">
        <f t="shared" si="27"/>
        <v>-4.8999999999999998E-3</v>
      </c>
      <c r="R597">
        <f t="shared" si="29"/>
        <v>4.0079410478501716</v>
      </c>
      <c r="S597">
        <f t="shared" si="28"/>
        <v>3.0079410478501716</v>
      </c>
    </row>
    <row r="598" spans="1:19" x14ac:dyDescent="0.25">
      <c r="A598" t="s">
        <v>0</v>
      </c>
      <c r="B598" t="s">
        <v>610</v>
      </c>
      <c r="C598" t="s">
        <v>615</v>
      </c>
      <c r="D598">
        <v>1874.022095</v>
      </c>
      <c r="E598">
        <v>1869.0697732256299</v>
      </c>
      <c r="F598">
        <v>1832.5505370000001</v>
      </c>
      <c r="G598" t="s">
        <v>55</v>
      </c>
      <c r="H598">
        <v>0</v>
      </c>
      <c r="I598" t="s">
        <v>1</v>
      </c>
      <c r="J598" t="s">
        <v>610</v>
      </c>
      <c r="K598" t="s">
        <v>615</v>
      </c>
      <c r="L598">
        <v>27222.164059999999</v>
      </c>
      <c r="M598">
        <v>27145.181321548702</v>
      </c>
      <c r="N598">
        <v>26348.277340000001</v>
      </c>
      <c r="O598" t="s">
        <v>55</v>
      </c>
      <c r="P598">
        <v>0</v>
      </c>
      <c r="Q598">
        <f t="shared" si="27"/>
        <v>0</v>
      </c>
      <c r="R598">
        <f t="shared" si="29"/>
        <v>4.0079410478501716</v>
      </c>
      <c r="S598">
        <f t="shared" si="28"/>
        <v>3.0079410478501716</v>
      </c>
    </row>
    <row r="599" spans="1:19" x14ac:dyDescent="0.25">
      <c r="A599" t="s">
        <v>0</v>
      </c>
      <c r="B599" t="s">
        <v>611</v>
      </c>
      <c r="C599" t="s">
        <v>616</v>
      </c>
      <c r="D599">
        <v>1862.351318</v>
      </c>
      <c r="E599">
        <v>1858.0665337036801</v>
      </c>
      <c r="F599">
        <v>1846.112061</v>
      </c>
      <c r="G599" t="s">
        <v>55</v>
      </c>
      <c r="H599">
        <v>0</v>
      </c>
      <c r="I599" t="s">
        <v>1</v>
      </c>
      <c r="J599" t="s">
        <v>611</v>
      </c>
      <c r="K599" t="s">
        <v>616</v>
      </c>
      <c r="L599">
        <v>26827.380860000001</v>
      </c>
      <c r="M599">
        <v>26742.034259342701</v>
      </c>
      <c r="N599">
        <v>26509.472659999999</v>
      </c>
      <c r="O599" t="s">
        <v>55</v>
      </c>
      <c r="P599">
        <v>0</v>
      </c>
      <c r="Q599">
        <f t="shared" si="27"/>
        <v>0</v>
      </c>
      <c r="R599">
        <f t="shared" si="29"/>
        <v>4.0079410478501716</v>
      </c>
      <c r="S599">
        <f t="shared" si="28"/>
        <v>3.0079410478501716</v>
      </c>
    </row>
    <row r="600" spans="1:19" x14ac:dyDescent="0.25">
      <c r="A600" t="s">
        <v>0</v>
      </c>
      <c r="B600" t="s">
        <v>612</v>
      </c>
      <c r="C600" t="s">
        <v>617</v>
      </c>
      <c r="D600">
        <v>1907.3988039999999</v>
      </c>
      <c r="E600">
        <v>1901.1282824545999</v>
      </c>
      <c r="F600">
        <v>1840.505371</v>
      </c>
      <c r="G600" t="s">
        <v>55</v>
      </c>
      <c r="H600">
        <v>0</v>
      </c>
      <c r="I600" t="s">
        <v>1</v>
      </c>
      <c r="J600" t="s">
        <v>612</v>
      </c>
      <c r="K600" t="s">
        <v>617</v>
      </c>
      <c r="L600">
        <v>27251.152340000001</v>
      </c>
      <c r="M600">
        <v>27138.063483810201</v>
      </c>
      <c r="N600">
        <v>26483.761719999999</v>
      </c>
      <c r="O600" t="s">
        <v>55</v>
      </c>
      <c r="P600">
        <v>0</v>
      </c>
      <c r="Q600">
        <f t="shared" si="27"/>
        <v>0</v>
      </c>
      <c r="R600">
        <f t="shared" si="29"/>
        <v>4.0079410478501716</v>
      </c>
      <c r="S600">
        <f t="shared" si="28"/>
        <v>3.0079410478501716</v>
      </c>
    </row>
    <row r="601" spans="1:19" x14ac:dyDescent="0.25">
      <c r="A601" t="s">
        <v>0</v>
      </c>
      <c r="B601" t="s">
        <v>613</v>
      </c>
      <c r="C601" t="s">
        <v>618</v>
      </c>
      <c r="D601">
        <v>1811.197144</v>
      </c>
      <c r="E601">
        <v>1805.94548580027</v>
      </c>
      <c r="F601">
        <v>1742.6807859999999</v>
      </c>
      <c r="G601" t="s">
        <v>55</v>
      </c>
      <c r="H601">
        <v>0</v>
      </c>
      <c r="I601" t="s">
        <v>1</v>
      </c>
      <c r="J601" t="s">
        <v>613</v>
      </c>
      <c r="K601" t="s">
        <v>618</v>
      </c>
      <c r="L601">
        <v>25737.60742</v>
      </c>
      <c r="M601">
        <v>25637.2235159302</v>
      </c>
      <c r="N601">
        <v>25906.537110000001</v>
      </c>
      <c r="O601" t="s">
        <v>66</v>
      </c>
      <c r="P601">
        <v>-0.01</v>
      </c>
      <c r="Q601">
        <f t="shared" si="27"/>
        <v>-5.0000000000000001E-3</v>
      </c>
      <c r="R601">
        <f t="shared" si="29"/>
        <v>3.9879013426109209</v>
      </c>
      <c r="S601">
        <f t="shared" si="28"/>
        <v>2.9879013426109209</v>
      </c>
    </row>
    <row r="602" spans="1:19" x14ac:dyDescent="0.25">
      <c r="A602" t="s">
        <v>0</v>
      </c>
      <c r="B602" t="s">
        <v>614</v>
      </c>
      <c r="C602" t="s">
        <v>619</v>
      </c>
      <c r="D602">
        <v>1884.8439940000001</v>
      </c>
      <c r="E602">
        <v>1879.7538633766401</v>
      </c>
      <c r="F602">
        <v>1739.525269</v>
      </c>
      <c r="G602" t="s">
        <v>55</v>
      </c>
      <c r="H602">
        <v>0</v>
      </c>
      <c r="I602" t="s">
        <v>1</v>
      </c>
      <c r="J602" t="s">
        <v>614</v>
      </c>
      <c r="K602" t="s">
        <v>619</v>
      </c>
      <c r="L602">
        <v>27242.45117</v>
      </c>
      <c r="M602">
        <v>27133.1187796413</v>
      </c>
      <c r="N602">
        <v>25931.490229999999</v>
      </c>
      <c r="O602" t="s">
        <v>66</v>
      </c>
      <c r="P602">
        <v>9.6243978327740197E-3</v>
      </c>
      <c r="Q602">
        <f t="shared" si="27"/>
        <v>4.8121989163870098E-3</v>
      </c>
      <c r="R602">
        <f t="shared" si="29"/>
        <v>4.0070919171304915</v>
      </c>
      <c r="S602">
        <f t="shared" si="28"/>
        <v>3.0070919171304915</v>
      </c>
    </row>
    <row r="603" spans="1:19" x14ac:dyDescent="0.25">
      <c r="A603" t="s">
        <v>0</v>
      </c>
      <c r="B603" t="s">
        <v>615</v>
      </c>
      <c r="C603" t="s">
        <v>620</v>
      </c>
      <c r="D603">
        <v>1832.5505370000001</v>
      </c>
      <c r="E603">
        <v>1828.2943798695801</v>
      </c>
      <c r="F603">
        <v>1650.862061</v>
      </c>
      <c r="G603" t="s">
        <v>55</v>
      </c>
      <c r="H603">
        <v>0</v>
      </c>
      <c r="I603" t="s">
        <v>1</v>
      </c>
      <c r="J603" t="s">
        <v>615</v>
      </c>
      <c r="K603" t="s">
        <v>620</v>
      </c>
      <c r="L603">
        <v>26348.277340000001</v>
      </c>
      <c r="M603">
        <v>26259.3281384929</v>
      </c>
      <c r="N603">
        <v>25125.64258</v>
      </c>
      <c r="O603" t="s">
        <v>66</v>
      </c>
      <c r="P603">
        <v>9.2805669548945199E-3</v>
      </c>
      <c r="Q603">
        <f t="shared" si="27"/>
        <v>4.6402834774472599E-3</v>
      </c>
      <c r="R603">
        <f t="shared" si="29"/>
        <v>4.0256859595461645</v>
      </c>
      <c r="S603">
        <f t="shared" si="28"/>
        <v>3.0256859595461645</v>
      </c>
    </row>
    <row r="604" spans="1:19" x14ac:dyDescent="0.25">
      <c r="A604" t="s">
        <v>0</v>
      </c>
      <c r="B604" t="s">
        <v>616</v>
      </c>
      <c r="C604" t="s">
        <v>621</v>
      </c>
      <c r="D604">
        <v>1846.112061</v>
      </c>
      <c r="E604">
        <v>1842.4236539538699</v>
      </c>
      <c r="F604">
        <v>1665.4174800000001</v>
      </c>
      <c r="G604" t="s">
        <v>55</v>
      </c>
      <c r="H604">
        <v>0</v>
      </c>
      <c r="I604" t="s">
        <v>1</v>
      </c>
      <c r="J604" t="s">
        <v>616</v>
      </c>
      <c r="K604" t="s">
        <v>621</v>
      </c>
      <c r="L604">
        <v>26509.472659999999</v>
      </c>
      <c r="M604">
        <v>26427.430100402398</v>
      </c>
      <c r="N604">
        <v>25572.802729999999</v>
      </c>
      <c r="O604" t="s">
        <v>66</v>
      </c>
      <c r="P604">
        <v>7.06668097108801E-3</v>
      </c>
      <c r="Q604">
        <f t="shared" si="27"/>
        <v>3.533340485544005E-3</v>
      </c>
      <c r="R604">
        <f t="shared" si="29"/>
        <v>4.0399100787291147</v>
      </c>
      <c r="S604">
        <f t="shared" si="28"/>
        <v>3.0399100787291147</v>
      </c>
    </row>
    <row r="605" spans="1:19" x14ac:dyDescent="0.25">
      <c r="A605" t="s">
        <v>0</v>
      </c>
      <c r="B605" t="s">
        <v>617</v>
      </c>
      <c r="C605" t="s">
        <v>622</v>
      </c>
      <c r="D605">
        <v>1840.505371</v>
      </c>
      <c r="E605">
        <v>1840.0927130268899</v>
      </c>
      <c r="F605">
        <v>1716.863525</v>
      </c>
      <c r="G605" t="s">
        <v>14</v>
      </c>
      <c r="H605">
        <v>-1.0200000000000001E-2</v>
      </c>
      <c r="I605" t="s">
        <v>1</v>
      </c>
      <c r="J605" t="s">
        <v>617</v>
      </c>
      <c r="K605" t="s">
        <v>622</v>
      </c>
      <c r="L605">
        <v>26483.761719999999</v>
      </c>
      <c r="M605">
        <v>26436.5671343871</v>
      </c>
      <c r="N605">
        <v>26330.708979999999</v>
      </c>
      <c r="O605" t="s">
        <v>66</v>
      </c>
      <c r="P605">
        <v>1.15582326723938E-3</v>
      </c>
      <c r="Q605">
        <f t="shared" si="27"/>
        <v>-4.5220883663803103E-3</v>
      </c>
      <c r="R605">
        <f t="shared" si="29"/>
        <v>4.0216412483608712</v>
      </c>
      <c r="S605">
        <f t="shared" si="28"/>
        <v>3.0216412483608712</v>
      </c>
    </row>
    <row r="606" spans="1:19" x14ac:dyDescent="0.25">
      <c r="A606" t="s">
        <v>0</v>
      </c>
      <c r="B606" t="s">
        <v>618</v>
      </c>
      <c r="C606" t="s">
        <v>623</v>
      </c>
      <c r="D606">
        <v>1742.6807859999999</v>
      </c>
      <c r="E606">
        <v>1742.3034149084499</v>
      </c>
      <c r="F606">
        <v>1792.8222659999999</v>
      </c>
      <c r="G606" t="s">
        <v>14</v>
      </c>
      <c r="H606">
        <v>-0.01</v>
      </c>
      <c r="I606" t="s">
        <v>1</v>
      </c>
      <c r="J606" t="s">
        <v>618</v>
      </c>
      <c r="K606" t="s">
        <v>623</v>
      </c>
      <c r="L606">
        <v>25906.537110000001</v>
      </c>
      <c r="M606">
        <v>25852.877136674</v>
      </c>
      <c r="N606">
        <v>28319.751950000002</v>
      </c>
      <c r="O606" t="s">
        <v>66</v>
      </c>
      <c r="P606">
        <v>-9.7999999999999997E-3</v>
      </c>
      <c r="Q606">
        <f t="shared" si="27"/>
        <v>-9.8999999999999991E-3</v>
      </c>
      <c r="R606">
        <f t="shared" si="29"/>
        <v>3.9818270000020983</v>
      </c>
      <c r="S606">
        <f t="shared" si="28"/>
        <v>2.9818270000020983</v>
      </c>
    </row>
    <row r="607" spans="1:19" x14ac:dyDescent="0.25">
      <c r="A607" t="s">
        <v>0</v>
      </c>
      <c r="B607" t="s">
        <v>619</v>
      </c>
      <c r="C607" t="s">
        <v>624</v>
      </c>
      <c r="D607">
        <v>1739.525269</v>
      </c>
      <c r="E607">
        <v>1737.36762932634</v>
      </c>
      <c r="F607">
        <v>1889.589111</v>
      </c>
      <c r="G607" t="s">
        <v>14</v>
      </c>
      <c r="H607">
        <v>-0.01</v>
      </c>
      <c r="I607" t="s">
        <v>1</v>
      </c>
      <c r="J607" t="s">
        <v>619</v>
      </c>
      <c r="K607" t="s">
        <v>624</v>
      </c>
      <c r="L607">
        <v>25931.490229999999</v>
      </c>
      <c r="M607">
        <v>25863.657623864099</v>
      </c>
      <c r="N607">
        <v>29995.529299999998</v>
      </c>
      <c r="O607" t="s">
        <v>55</v>
      </c>
      <c r="P607">
        <v>0</v>
      </c>
      <c r="Q607">
        <f t="shared" si="27"/>
        <v>-5.0000000000000001E-3</v>
      </c>
      <c r="R607">
        <f t="shared" si="29"/>
        <v>3.9619178650020879</v>
      </c>
      <c r="S607">
        <f t="shared" si="28"/>
        <v>2.9619178650020879</v>
      </c>
    </row>
    <row r="608" spans="1:19" x14ac:dyDescent="0.25">
      <c r="A608" t="s">
        <v>0</v>
      </c>
      <c r="B608" t="s">
        <v>620</v>
      </c>
      <c r="C608" t="s">
        <v>625</v>
      </c>
      <c r="D608">
        <v>1650.862061</v>
      </c>
      <c r="E608">
        <v>1646.14991699999</v>
      </c>
      <c r="F608">
        <v>1872.1823730000001</v>
      </c>
      <c r="G608" t="s">
        <v>14</v>
      </c>
      <c r="H608">
        <v>2.7012695891252901E-2</v>
      </c>
      <c r="I608" t="s">
        <v>1</v>
      </c>
      <c r="J608" t="s">
        <v>620</v>
      </c>
      <c r="K608" t="s">
        <v>625</v>
      </c>
      <c r="L608">
        <v>25125.64258</v>
      </c>
      <c r="M608">
        <v>25052.187511845201</v>
      </c>
      <c r="N608">
        <v>29889.978520000001</v>
      </c>
      <c r="O608" t="s">
        <v>55</v>
      </c>
      <c r="P608">
        <v>0</v>
      </c>
      <c r="Q608">
        <f t="shared" si="27"/>
        <v>1.3506347945626451E-2</v>
      </c>
      <c r="R608">
        <f t="shared" si="29"/>
        <v>4.0154289062187996</v>
      </c>
      <c r="S608">
        <f t="shared" si="28"/>
        <v>3.0154289062187996</v>
      </c>
    </row>
    <row r="609" spans="1:19" x14ac:dyDescent="0.25">
      <c r="A609" t="s">
        <v>0</v>
      </c>
      <c r="B609" t="s">
        <v>621</v>
      </c>
      <c r="C609" t="s">
        <v>626</v>
      </c>
      <c r="D609">
        <v>1665.4174800000001</v>
      </c>
      <c r="E609">
        <v>1663.8788639516599</v>
      </c>
      <c r="F609">
        <v>1893.584351</v>
      </c>
      <c r="G609" t="s">
        <v>14</v>
      </c>
      <c r="H609">
        <v>2.76005615697032E-2</v>
      </c>
      <c r="I609" t="s">
        <v>1</v>
      </c>
      <c r="J609" t="s">
        <v>621</v>
      </c>
      <c r="K609" t="s">
        <v>626</v>
      </c>
      <c r="L609">
        <v>25572.802729999999</v>
      </c>
      <c r="M609">
        <v>25513.815390861499</v>
      </c>
      <c r="N609">
        <v>30706.09375</v>
      </c>
      <c r="O609" t="s">
        <v>55</v>
      </c>
      <c r="P609">
        <v>0</v>
      </c>
      <c r="Q609">
        <f t="shared" si="27"/>
        <v>1.38002807848516E-2</v>
      </c>
      <c r="R609">
        <f t="shared" si="29"/>
        <v>4.0708429525962284</v>
      </c>
      <c r="S609">
        <f t="shared" si="28"/>
        <v>3.0708429525962284</v>
      </c>
    </row>
    <row r="610" spans="1:19" x14ac:dyDescent="0.25">
      <c r="A610" t="s">
        <v>0</v>
      </c>
      <c r="B610" t="s">
        <v>622</v>
      </c>
      <c r="C610" t="s">
        <v>627</v>
      </c>
      <c r="D610">
        <v>1716.863525</v>
      </c>
      <c r="E610">
        <v>1712.9805932808399</v>
      </c>
      <c r="F610">
        <v>1859.2445070000001</v>
      </c>
      <c r="G610" t="s">
        <v>14</v>
      </c>
      <c r="H610">
        <v>1.6786173557388599E-2</v>
      </c>
      <c r="I610" t="s">
        <v>1</v>
      </c>
      <c r="J610" t="s">
        <v>622</v>
      </c>
      <c r="K610" t="s">
        <v>627</v>
      </c>
      <c r="L610">
        <v>26330.708979999999</v>
      </c>
      <c r="M610">
        <v>26251.329148720699</v>
      </c>
      <c r="N610">
        <v>30272.605469999999</v>
      </c>
      <c r="O610" t="s">
        <v>55</v>
      </c>
      <c r="P610">
        <v>0</v>
      </c>
      <c r="Q610">
        <f t="shared" si="27"/>
        <v>8.3930867786942993E-3</v>
      </c>
      <c r="R610">
        <f t="shared" si="29"/>
        <v>4.1050098907598045</v>
      </c>
      <c r="S610">
        <f t="shared" si="28"/>
        <v>3.1050098907598045</v>
      </c>
    </row>
    <row r="611" spans="1:19" x14ac:dyDescent="0.25">
      <c r="A611" t="s">
        <v>0</v>
      </c>
      <c r="B611" t="s">
        <v>623</v>
      </c>
      <c r="C611" t="s">
        <v>628</v>
      </c>
      <c r="D611">
        <v>1792.8222659999999</v>
      </c>
      <c r="E611">
        <v>1788.66459095865</v>
      </c>
      <c r="F611">
        <v>1889.8795170000001</v>
      </c>
      <c r="G611" t="s">
        <v>14</v>
      </c>
      <c r="H611">
        <v>1.1027314323415501E-2</v>
      </c>
      <c r="I611" t="s">
        <v>1</v>
      </c>
      <c r="J611" t="s">
        <v>623</v>
      </c>
      <c r="K611" t="s">
        <v>628</v>
      </c>
      <c r="L611">
        <v>28319.751950000002</v>
      </c>
      <c r="M611">
        <v>28231.597808814899</v>
      </c>
      <c r="N611">
        <v>30698.126950000002</v>
      </c>
      <c r="O611" t="s">
        <v>55</v>
      </c>
      <c r="P611">
        <v>0</v>
      </c>
      <c r="Q611">
        <f t="shared" si="27"/>
        <v>5.5136571617077504E-3</v>
      </c>
      <c r="R611">
        <f t="shared" si="29"/>
        <v>4.1276435079428735</v>
      </c>
      <c r="S611">
        <f t="shared" si="28"/>
        <v>3.1276435079428735</v>
      </c>
    </row>
    <row r="612" spans="1:19" x14ac:dyDescent="0.25">
      <c r="A612" t="s">
        <v>0</v>
      </c>
      <c r="B612" t="s">
        <v>624</v>
      </c>
      <c r="C612" t="s">
        <v>629</v>
      </c>
      <c r="D612">
        <v>1889.589111</v>
      </c>
      <c r="E612">
        <v>1885.0448180421099</v>
      </c>
      <c r="F612">
        <v>1827.4305420000001</v>
      </c>
      <c r="G612" t="s">
        <v>14</v>
      </c>
      <c r="H612">
        <v>-6.3790566465642502E-3</v>
      </c>
      <c r="I612" t="s">
        <v>1</v>
      </c>
      <c r="J612" t="s">
        <v>624</v>
      </c>
      <c r="K612" t="s">
        <v>629</v>
      </c>
      <c r="L612">
        <v>29995.529299999998</v>
      </c>
      <c r="M612">
        <v>29931.070538264099</v>
      </c>
      <c r="N612">
        <v>30078.208979999999</v>
      </c>
      <c r="O612" t="s">
        <v>55</v>
      </c>
      <c r="P612">
        <v>0</v>
      </c>
      <c r="Q612">
        <f t="shared" si="27"/>
        <v>-3.1895283232821251E-3</v>
      </c>
      <c r="R612">
        <f t="shared" si="29"/>
        <v>4.1144782720658784</v>
      </c>
      <c r="S612">
        <f t="shared" si="28"/>
        <v>3.1144782720658784</v>
      </c>
    </row>
    <row r="613" spans="1:19" x14ac:dyDescent="0.25">
      <c r="A613" t="s">
        <v>0</v>
      </c>
      <c r="B613" t="s">
        <v>625</v>
      </c>
      <c r="C613" t="s">
        <v>630</v>
      </c>
      <c r="D613">
        <v>1872.1823730000001</v>
      </c>
      <c r="E613">
        <v>1870.08302590574</v>
      </c>
      <c r="F613">
        <v>1852.1501459999999</v>
      </c>
      <c r="G613" t="s">
        <v>14</v>
      </c>
      <c r="H613">
        <v>-1.9399867116471499E-3</v>
      </c>
      <c r="I613" t="s">
        <v>1</v>
      </c>
      <c r="J613" t="s">
        <v>625</v>
      </c>
      <c r="K613" t="s">
        <v>630</v>
      </c>
      <c r="L613">
        <v>29889.978520000001</v>
      </c>
      <c r="M613">
        <v>29856.155153214699</v>
      </c>
      <c r="N613">
        <v>30448.591799999998</v>
      </c>
      <c r="O613" t="s">
        <v>55</v>
      </c>
      <c r="P613">
        <v>0</v>
      </c>
      <c r="Q613">
        <f t="shared" si="27"/>
        <v>-9.6999335582357497E-4</v>
      </c>
      <c r="R613">
        <f t="shared" si="29"/>
        <v>4.1104872554792937</v>
      </c>
      <c r="S613">
        <f t="shared" si="28"/>
        <v>3.1104872554792937</v>
      </c>
    </row>
    <row r="614" spans="1:19" x14ac:dyDescent="0.25">
      <c r="A614" t="s">
        <v>0</v>
      </c>
      <c r="B614" t="s">
        <v>626</v>
      </c>
      <c r="C614" t="s">
        <v>631</v>
      </c>
      <c r="D614">
        <v>1893.584351</v>
      </c>
      <c r="E614">
        <v>1890.89975669041</v>
      </c>
      <c r="F614">
        <v>1933.6491699999999</v>
      </c>
      <c r="G614" t="s">
        <v>14</v>
      </c>
      <c r="H614">
        <v>4.4316381605965099E-3</v>
      </c>
      <c r="I614" t="s">
        <v>1</v>
      </c>
      <c r="J614" t="s">
        <v>626</v>
      </c>
      <c r="K614" t="s">
        <v>631</v>
      </c>
      <c r="L614">
        <v>30706.09375</v>
      </c>
      <c r="M614">
        <v>30668.0758114405</v>
      </c>
      <c r="N614">
        <v>30470.753909999999</v>
      </c>
      <c r="O614" t="s">
        <v>55</v>
      </c>
      <c r="P614">
        <v>0</v>
      </c>
      <c r="Q614">
        <f t="shared" si="27"/>
        <v>2.215819080298255E-3</v>
      </c>
      <c r="R614">
        <f t="shared" si="29"/>
        <v>4.1195953515693082</v>
      </c>
      <c r="S614">
        <f t="shared" si="28"/>
        <v>3.1195953515693082</v>
      </c>
    </row>
    <row r="615" spans="1:19" x14ac:dyDescent="0.25">
      <c r="A615" t="s">
        <v>0</v>
      </c>
      <c r="B615" t="s">
        <v>627</v>
      </c>
      <c r="C615" t="s">
        <v>632</v>
      </c>
      <c r="D615">
        <v>1859.2445070000001</v>
      </c>
      <c r="E615">
        <v>1855.41533371634</v>
      </c>
      <c r="F615">
        <v>1955.8043210000001</v>
      </c>
      <c r="G615" t="s">
        <v>14</v>
      </c>
      <c r="H615">
        <v>1.05869946783712E-2</v>
      </c>
      <c r="I615" t="s">
        <v>1</v>
      </c>
      <c r="J615" t="s">
        <v>627</v>
      </c>
      <c r="K615" t="s">
        <v>632</v>
      </c>
      <c r="L615">
        <v>30272.605469999999</v>
      </c>
      <c r="M615">
        <v>30239.461267636001</v>
      </c>
      <c r="N615">
        <v>31161.806639999999</v>
      </c>
      <c r="O615" t="s">
        <v>55</v>
      </c>
      <c r="P615">
        <v>0</v>
      </c>
      <c r="Q615">
        <f t="shared" si="27"/>
        <v>5.2934973391856001E-3</v>
      </c>
      <c r="R615">
        <f t="shared" si="29"/>
        <v>4.1414024186013618</v>
      </c>
      <c r="S615">
        <f t="shared" si="28"/>
        <v>3.1414024186013618</v>
      </c>
    </row>
    <row r="616" spans="1:19" x14ac:dyDescent="0.25">
      <c r="A616" t="s">
        <v>0</v>
      </c>
      <c r="B616" t="s">
        <v>628</v>
      </c>
      <c r="C616" t="s">
        <v>633</v>
      </c>
      <c r="D616">
        <v>1889.8795170000001</v>
      </c>
      <c r="E616">
        <v>1885.6893557149899</v>
      </c>
      <c r="F616">
        <v>1910.2825929999999</v>
      </c>
      <c r="G616" t="s">
        <v>14</v>
      </c>
      <c r="H616">
        <v>2.3591933048078802E-3</v>
      </c>
      <c r="I616" t="s">
        <v>1</v>
      </c>
      <c r="J616" t="s">
        <v>628</v>
      </c>
      <c r="K616" t="s">
        <v>633</v>
      </c>
      <c r="L616">
        <v>30698.126950000002</v>
      </c>
      <c r="M616">
        <v>30663.376810196401</v>
      </c>
      <c r="N616">
        <v>30503.099610000001</v>
      </c>
      <c r="O616" t="s">
        <v>55</v>
      </c>
      <c r="P616">
        <v>0</v>
      </c>
      <c r="Q616">
        <f t="shared" si="27"/>
        <v>1.1795966524039401E-3</v>
      </c>
      <c r="R616">
        <f t="shared" si="29"/>
        <v>4.1462876030306015</v>
      </c>
      <c r="S616">
        <f t="shared" si="28"/>
        <v>3.1462876030306015</v>
      </c>
    </row>
    <row r="617" spans="1:19" x14ac:dyDescent="0.25">
      <c r="A617" t="s">
        <v>0</v>
      </c>
      <c r="B617" t="s">
        <v>629</v>
      </c>
      <c r="C617" t="s">
        <v>634</v>
      </c>
      <c r="D617">
        <v>1827.4305420000001</v>
      </c>
      <c r="E617">
        <v>1825.3500586187099</v>
      </c>
      <c r="F617">
        <v>1846.013428</v>
      </c>
      <c r="G617" t="s">
        <v>55</v>
      </c>
      <c r="H617">
        <v>0</v>
      </c>
      <c r="I617" t="s">
        <v>1</v>
      </c>
      <c r="J617" t="s">
        <v>629</v>
      </c>
      <c r="K617" t="s">
        <v>634</v>
      </c>
      <c r="L617">
        <v>30078.208979999999</v>
      </c>
      <c r="M617">
        <v>30057.424258507701</v>
      </c>
      <c r="N617">
        <v>29904.53125</v>
      </c>
      <c r="O617" t="s">
        <v>66</v>
      </c>
      <c r="P617">
        <v>9.5484090236545296E-4</v>
      </c>
      <c r="Q617">
        <f t="shared" si="27"/>
        <v>4.7742045118272648E-4</v>
      </c>
      <c r="R617">
        <f t="shared" si="29"/>
        <v>4.1482671255287737</v>
      </c>
      <c r="S617">
        <f t="shared" si="28"/>
        <v>3.1482671255287737</v>
      </c>
    </row>
    <row r="618" spans="1:19" x14ac:dyDescent="0.25">
      <c r="A618" t="s">
        <v>0</v>
      </c>
      <c r="B618" t="s">
        <v>630</v>
      </c>
      <c r="C618" t="s">
        <v>635</v>
      </c>
      <c r="D618">
        <v>1852.1501459999999</v>
      </c>
      <c r="E618">
        <v>1849.1451734188499</v>
      </c>
      <c r="F618">
        <v>1870.86499</v>
      </c>
      <c r="G618" t="s">
        <v>55</v>
      </c>
      <c r="H618">
        <v>0</v>
      </c>
      <c r="I618" t="s">
        <v>1</v>
      </c>
      <c r="J618" t="s">
        <v>630</v>
      </c>
      <c r="K618" t="s">
        <v>635</v>
      </c>
      <c r="L618">
        <v>30448.591799999998</v>
      </c>
      <c r="M618">
        <v>30412.640087153501</v>
      </c>
      <c r="N618">
        <v>30353.064450000002</v>
      </c>
      <c r="O618" t="s">
        <v>66</v>
      </c>
      <c r="P618">
        <v>6.2746645642900703E-4</v>
      </c>
      <c r="Q618">
        <f t="shared" si="27"/>
        <v>3.1373322821450351E-4</v>
      </c>
      <c r="R618">
        <f t="shared" si="29"/>
        <v>4.1495685747655626</v>
      </c>
      <c r="S618">
        <f t="shared" si="28"/>
        <v>3.1495685747655626</v>
      </c>
    </row>
    <row r="619" spans="1:19" x14ac:dyDescent="0.25">
      <c r="A619" t="s">
        <v>0</v>
      </c>
      <c r="B619" t="s">
        <v>631</v>
      </c>
      <c r="C619" t="s">
        <v>636</v>
      </c>
      <c r="D619">
        <v>1933.6491699999999</v>
      </c>
      <c r="E619">
        <v>1931.8462560328801</v>
      </c>
      <c r="F619">
        <v>1880.6805420000001</v>
      </c>
      <c r="G619" t="s">
        <v>55</v>
      </c>
      <c r="H619">
        <v>0</v>
      </c>
      <c r="I619" t="s">
        <v>1</v>
      </c>
      <c r="J619" t="s">
        <v>631</v>
      </c>
      <c r="K619" t="s">
        <v>636</v>
      </c>
      <c r="L619">
        <v>30470.753909999999</v>
      </c>
      <c r="M619">
        <v>30445.195165698398</v>
      </c>
      <c r="N619">
        <v>30421.541020000001</v>
      </c>
      <c r="O619" t="s">
        <v>66</v>
      </c>
      <c r="P619">
        <v>3.2301721280252201E-4</v>
      </c>
      <c r="Q619">
        <f t="shared" si="27"/>
        <v>1.6150860640126101E-4</v>
      </c>
      <c r="R619">
        <f t="shared" si="29"/>
        <v>4.1502387658032394</v>
      </c>
      <c r="S619">
        <f t="shared" si="28"/>
        <v>3.1502387658032394</v>
      </c>
    </row>
    <row r="620" spans="1:19" x14ac:dyDescent="0.25">
      <c r="A620" t="s">
        <v>0</v>
      </c>
      <c r="B620" t="s">
        <v>632</v>
      </c>
      <c r="C620" t="s">
        <v>637</v>
      </c>
      <c r="D620">
        <v>1955.8043210000001</v>
      </c>
      <c r="E620">
        <v>1955.7349545693601</v>
      </c>
      <c r="F620">
        <v>1878.681763</v>
      </c>
      <c r="G620" t="s">
        <v>66</v>
      </c>
      <c r="H620">
        <v>7.8865310984247497E-3</v>
      </c>
      <c r="I620" t="s">
        <v>1</v>
      </c>
      <c r="J620" t="s">
        <v>632</v>
      </c>
      <c r="K620" t="s">
        <v>637</v>
      </c>
      <c r="L620">
        <v>31161.806639999999</v>
      </c>
      <c r="M620">
        <v>31139.307468008799</v>
      </c>
      <c r="N620">
        <v>30627.95508</v>
      </c>
      <c r="O620" t="s">
        <v>66</v>
      </c>
      <c r="P620">
        <v>3.4263197006988298E-3</v>
      </c>
      <c r="Q620">
        <f t="shared" si="27"/>
        <v>5.6564253995617896E-3</v>
      </c>
      <c r="R620">
        <f t="shared" si="29"/>
        <v>4.1737142817723747</v>
      </c>
      <c r="S620">
        <f t="shared" si="28"/>
        <v>3.1737142817723747</v>
      </c>
    </row>
    <row r="621" spans="1:19" x14ac:dyDescent="0.25">
      <c r="A621" t="s">
        <v>0</v>
      </c>
      <c r="B621" t="s">
        <v>633</v>
      </c>
      <c r="C621" t="s">
        <v>638</v>
      </c>
      <c r="D621">
        <v>1910.2825929999999</v>
      </c>
      <c r="E621">
        <v>1909.9047367846999</v>
      </c>
      <c r="F621">
        <v>1871.752686</v>
      </c>
      <c r="G621" t="s">
        <v>66</v>
      </c>
      <c r="H621">
        <v>4.2339483949849098E-3</v>
      </c>
      <c r="I621" t="s">
        <v>1</v>
      </c>
      <c r="J621" t="s">
        <v>633</v>
      </c>
      <c r="K621" t="s">
        <v>638</v>
      </c>
      <c r="L621">
        <v>30503.099610000001</v>
      </c>
      <c r="M621">
        <v>30487.136945093302</v>
      </c>
      <c r="N621">
        <v>30385.67383</v>
      </c>
      <c r="O621" t="s">
        <v>55</v>
      </c>
      <c r="P621">
        <v>0</v>
      </c>
      <c r="Q621">
        <f t="shared" si="27"/>
        <v>2.1169741974924549E-3</v>
      </c>
      <c r="R621">
        <f t="shared" si="29"/>
        <v>4.182549927214593</v>
      </c>
      <c r="S621">
        <f t="shared" si="28"/>
        <v>3.182549927214593</v>
      </c>
    </row>
    <row r="622" spans="1:19" x14ac:dyDescent="0.25">
      <c r="A622" t="s">
        <v>0</v>
      </c>
      <c r="B622" t="s">
        <v>634</v>
      </c>
      <c r="C622" t="s">
        <v>639</v>
      </c>
      <c r="D622">
        <v>1846.013428</v>
      </c>
      <c r="E622">
        <v>1845.92751655191</v>
      </c>
      <c r="F622">
        <v>2005.9646</v>
      </c>
      <c r="G622" t="s">
        <v>66</v>
      </c>
      <c r="H622">
        <v>-1.71293617016961E-2</v>
      </c>
      <c r="I622" t="s">
        <v>1</v>
      </c>
      <c r="J622" t="s">
        <v>634</v>
      </c>
      <c r="K622" t="s">
        <v>639</v>
      </c>
      <c r="L622">
        <v>29904.53125</v>
      </c>
      <c r="M622">
        <v>29891.223540912699</v>
      </c>
      <c r="N622">
        <v>31475.214840000001</v>
      </c>
      <c r="O622" t="s">
        <v>55</v>
      </c>
      <c r="P622">
        <v>0</v>
      </c>
      <c r="Q622">
        <f t="shared" si="27"/>
        <v>-8.5646808508480499E-3</v>
      </c>
      <c r="R622">
        <f t="shared" si="29"/>
        <v>4.1467277219452621</v>
      </c>
      <c r="S622">
        <f t="shared" si="28"/>
        <v>3.1467277219452621</v>
      </c>
    </row>
    <row r="623" spans="1:19" x14ac:dyDescent="0.25">
      <c r="A623" t="s">
        <v>0</v>
      </c>
      <c r="B623" t="s">
        <v>635</v>
      </c>
      <c r="C623" t="s">
        <v>640</v>
      </c>
      <c r="D623">
        <v>1870.86499</v>
      </c>
      <c r="E623">
        <v>1870.5526138334101</v>
      </c>
      <c r="F623">
        <v>1939.079712</v>
      </c>
      <c r="G623" t="s">
        <v>66</v>
      </c>
      <c r="H623">
        <v>-1.44418752525803E-2</v>
      </c>
      <c r="I623" t="s">
        <v>1</v>
      </c>
      <c r="J623" t="s">
        <v>635</v>
      </c>
      <c r="K623" t="s">
        <v>640</v>
      </c>
      <c r="L623">
        <v>30353.064450000002</v>
      </c>
      <c r="M623">
        <v>30338.219705477699</v>
      </c>
      <c r="N623">
        <v>30331.931639999999</v>
      </c>
      <c r="O623" t="s">
        <v>55</v>
      </c>
      <c r="P623">
        <v>0</v>
      </c>
      <c r="Q623">
        <f t="shared" si="27"/>
        <v>-7.2209376262901501E-3</v>
      </c>
      <c r="R623">
        <f t="shared" si="29"/>
        <v>4.1167844597118872</v>
      </c>
      <c r="S623">
        <f t="shared" si="28"/>
        <v>3.1167844597118872</v>
      </c>
    </row>
    <row r="624" spans="1:19" x14ac:dyDescent="0.25">
      <c r="A624" t="s">
        <v>0</v>
      </c>
      <c r="B624" t="s">
        <v>636</v>
      </c>
      <c r="C624" t="s">
        <v>641</v>
      </c>
      <c r="D624">
        <v>1880.6805420000001</v>
      </c>
      <c r="E624">
        <v>1881.21794383016</v>
      </c>
      <c r="F624">
        <v>1911.5177000000001</v>
      </c>
      <c r="G624" t="s">
        <v>66</v>
      </c>
      <c r="H624">
        <v>-1.33226711503882E-2</v>
      </c>
      <c r="I624" t="s">
        <v>1</v>
      </c>
      <c r="J624" t="s">
        <v>636</v>
      </c>
      <c r="K624" t="s">
        <v>641</v>
      </c>
      <c r="L624">
        <v>30421.541020000001</v>
      </c>
      <c r="M624">
        <v>30416.637167666398</v>
      </c>
      <c r="N624">
        <v>30146.507809999999</v>
      </c>
      <c r="O624" t="s">
        <v>55</v>
      </c>
      <c r="P624">
        <v>0</v>
      </c>
      <c r="Q624">
        <f t="shared" si="27"/>
        <v>-6.6613355751940998E-3</v>
      </c>
      <c r="R624">
        <f t="shared" si="29"/>
        <v>4.089361176935002</v>
      </c>
      <c r="S624">
        <f t="shared" si="28"/>
        <v>3.089361176935002</v>
      </c>
    </row>
    <row r="625" spans="1:19" x14ac:dyDescent="0.25">
      <c r="A625" t="s">
        <v>0</v>
      </c>
      <c r="B625" t="s">
        <v>637</v>
      </c>
      <c r="C625" t="s">
        <v>642</v>
      </c>
      <c r="D625">
        <v>1878.681763</v>
      </c>
      <c r="E625">
        <v>1879.6590074773101</v>
      </c>
      <c r="F625">
        <v>1897.767212</v>
      </c>
      <c r="G625" t="s">
        <v>66</v>
      </c>
      <c r="H625">
        <v>-1.3549630757766599E-2</v>
      </c>
      <c r="I625" t="s">
        <v>1</v>
      </c>
      <c r="J625" t="s">
        <v>637</v>
      </c>
      <c r="K625" t="s">
        <v>642</v>
      </c>
      <c r="L625">
        <v>30627.95508</v>
      </c>
      <c r="M625">
        <v>30634.412176074398</v>
      </c>
      <c r="N625">
        <v>29864.45117</v>
      </c>
      <c r="O625" t="s">
        <v>55</v>
      </c>
      <c r="P625">
        <v>0</v>
      </c>
      <c r="Q625">
        <f t="shared" si="27"/>
        <v>-6.7748153788832997E-3</v>
      </c>
      <c r="R625">
        <f t="shared" si="29"/>
        <v>4.0616565099436945</v>
      </c>
      <c r="S625">
        <f t="shared" si="28"/>
        <v>3.0616565099436945</v>
      </c>
    </row>
    <row r="626" spans="1:19" x14ac:dyDescent="0.25">
      <c r="A626" t="s">
        <v>0</v>
      </c>
      <c r="B626" t="s">
        <v>638</v>
      </c>
      <c r="C626" t="s">
        <v>643</v>
      </c>
      <c r="D626">
        <v>1871.752686</v>
      </c>
      <c r="E626">
        <v>1870.6124953068299</v>
      </c>
      <c r="F626">
        <v>1888.787231</v>
      </c>
      <c r="G626" t="s">
        <v>66</v>
      </c>
      <c r="H626">
        <v>-1.43401742125241E-2</v>
      </c>
      <c r="I626" t="s">
        <v>1</v>
      </c>
      <c r="J626" t="s">
        <v>638</v>
      </c>
      <c r="K626" t="s">
        <v>643</v>
      </c>
      <c r="L626">
        <v>30385.67383</v>
      </c>
      <c r="M626">
        <v>30370.859981219899</v>
      </c>
      <c r="N626">
        <v>29917.746090000001</v>
      </c>
      <c r="O626" t="s">
        <v>55</v>
      </c>
      <c r="P626">
        <v>0</v>
      </c>
      <c r="Q626">
        <f t="shared" si="27"/>
        <v>-7.1700871062620498E-3</v>
      </c>
      <c r="R626">
        <f t="shared" si="29"/>
        <v>4.0325340789716817</v>
      </c>
      <c r="S626">
        <f t="shared" si="28"/>
        <v>3.0325340789716817</v>
      </c>
    </row>
    <row r="627" spans="1:19" x14ac:dyDescent="0.25">
      <c r="A627" t="s">
        <v>0</v>
      </c>
      <c r="B627" t="s">
        <v>639</v>
      </c>
      <c r="C627" t="s">
        <v>644</v>
      </c>
      <c r="D627">
        <v>2005.9646</v>
      </c>
      <c r="E627">
        <v>2004.37503745552</v>
      </c>
      <c r="F627">
        <v>1891.9388429999999</v>
      </c>
      <c r="G627" t="s">
        <v>66</v>
      </c>
      <c r="H627">
        <v>1.15686709127369E-2</v>
      </c>
      <c r="I627" t="s">
        <v>1</v>
      </c>
      <c r="J627" t="s">
        <v>639</v>
      </c>
      <c r="K627" t="s">
        <v>644</v>
      </c>
      <c r="L627">
        <v>31475.214840000001</v>
      </c>
      <c r="M627">
        <v>31484.3020830395</v>
      </c>
      <c r="N627">
        <v>29811.373049999998</v>
      </c>
      <c r="O627" t="s">
        <v>55</v>
      </c>
      <c r="P627">
        <v>0</v>
      </c>
      <c r="Q627">
        <f t="shared" si="27"/>
        <v>5.7843354563684498E-3</v>
      </c>
      <c r="R627">
        <f t="shared" si="29"/>
        <v>4.0558596088236918</v>
      </c>
      <c r="S627">
        <f t="shared" si="28"/>
        <v>3.0558596088236918</v>
      </c>
    </row>
    <row r="628" spans="1:19" x14ac:dyDescent="0.25">
      <c r="A628" t="s">
        <v>0</v>
      </c>
      <c r="B628" t="s">
        <v>640</v>
      </c>
      <c r="C628" t="s">
        <v>645</v>
      </c>
      <c r="D628">
        <v>1939.079712</v>
      </c>
      <c r="E628">
        <v>1937.95575739522</v>
      </c>
      <c r="F628">
        <v>1891.994263</v>
      </c>
      <c r="G628" t="s">
        <v>55</v>
      </c>
      <c r="H628">
        <v>0</v>
      </c>
      <c r="I628" t="s">
        <v>1</v>
      </c>
      <c r="J628" t="s">
        <v>640</v>
      </c>
      <c r="K628" t="s">
        <v>645</v>
      </c>
      <c r="L628">
        <v>30331.931639999999</v>
      </c>
      <c r="M628">
        <v>30311.590868977899</v>
      </c>
      <c r="N628">
        <v>29912.289059999999</v>
      </c>
      <c r="O628" t="s">
        <v>55</v>
      </c>
      <c r="P628">
        <v>0</v>
      </c>
      <c r="Q628">
        <f t="shared" si="27"/>
        <v>0</v>
      </c>
      <c r="R628">
        <f t="shared" si="29"/>
        <v>4.0558596088236918</v>
      </c>
      <c r="S628">
        <f t="shared" si="28"/>
        <v>3.0558596088236918</v>
      </c>
    </row>
    <row r="629" spans="1:19" x14ac:dyDescent="0.25">
      <c r="A629" t="s">
        <v>0</v>
      </c>
      <c r="B629" t="s">
        <v>641</v>
      </c>
      <c r="C629" t="s">
        <v>646</v>
      </c>
      <c r="D629">
        <v>1911.5177000000001</v>
      </c>
      <c r="E629">
        <v>1908.83726790081</v>
      </c>
      <c r="F629">
        <v>1849.8706050000001</v>
      </c>
      <c r="G629" t="s">
        <v>55</v>
      </c>
      <c r="H629">
        <v>0</v>
      </c>
      <c r="I629" t="s">
        <v>1</v>
      </c>
      <c r="J629" t="s">
        <v>641</v>
      </c>
      <c r="K629" t="s">
        <v>646</v>
      </c>
      <c r="L629">
        <v>30146.507809999999</v>
      </c>
      <c r="M629">
        <v>30084.042286637901</v>
      </c>
      <c r="N629">
        <v>29181.916020000001</v>
      </c>
      <c r="O629" t="s">
        <v>66</v>
      </c>
      <c r="P629">
        <v>6.1993600590780898E-3</v>
      </c>
      <c r="Q629">
        <f t="shared" si="27"/>
        <v>3.0996800295390449E-3</v>
      </c>
      <c r="R629">
        <f t="shared" si="29"/>
        <v>4.0684314758557765</v>
      </c>
      <c r="S629">
        <f t="shared" si="28"/>
        <v>3.0684314758557765</v>
      </c>
    </row>
    <row r="630" spans="1:19" x14ac:dyDescent="0.25">
      <c r="A630" t="s">
        <v>0</v>
      </c>
      <c r="B630" t="s">
        <v>642</v>
      </c>
      <c r="C630" t="s">
        <v>647</v>
      </c>
      <c r="D630">
        <v>1897.767212</v>
      </c>
      <c r="E630">
        <v>1894.2257665393699</v>
      </c>
      <c r="F630">
        <v>1857.403442</v>
      </c>
      <c r="G630" t="s">
        <v>14</v>
      </c>
      <c r="H630">
        <v>-4.2538167742356301E-3</v>
      </c>
      <c r="I630" t="s">
        <v>1</v>
      </c>
      <c r="J630" t="s">
        <v>642</v>
      </c>
      <c r="K630" t="s">
        <v>647</v>
      </c>
      <c r="L630">
        <v>29864.45117</v>
      </c>
      <c r="M630">
        <v>29783.388680492299</v>
      </c>
      <c r="N630">
        <v>29227.777340000001</v>
      </c>
      <c r="O630" t="s">
        <v>66</v>
      </c>
      <c r="P630">
        <v>4.2637571095869497E-3</v>
      </c>
      <c r="Q630">
        <f t="shared" si="27"/>
        <v>4.9701676756597896E-6</v>
      </c>
      <c r="R630">
        <f t="shared" si="29"/>
        <v>4.0684516966423887</v>
      </c>
      <c r="S630">
        <f t="shared" si="28"/>
        <v>3.0684516966423887</v>
      </c>
    </row>
    <row r="631" spans="1:19" x14ac:dyDescent="0.25">
      <c r="A631" t="s">
        <v>0</v>
      </c>
      <c r="B631" t="s">
        <v>643</v>
      </c>
      <c r="C631" t="s">
        <v>648</v>
      </c>
      <c r="D631">
        <v>1888.787231</v>
      </c>
      <c r="E631">
        <v>1885.12100083468</v>
      </c>
      <c r="F631">
        <v>1871.975952</v>
      </c>
      <c r="G631" t="s">
        <v>14</v>
      </c>
      <c r="H631">
        <v>-1.58011358019393E-3</v>
      </c>
      <c r="I631" t="s">
        <v>1</v>
      </c>
      <c r="J631" t="s">
        <v>643</v>
      </c>
      <c r="K631" t="s">
        <v>648</v>
      </c>
      <c r="L631">
        <v>29917.746090000001</v>
      </c>
      <c r="M631">
        <v>29829.507215909602</v>
      </c>
      <c r="N631">
        <v>29354.056639999999</v>
      </c>
      <c r="O631" t="s">
        <v>66</v>
      </c>
      <c r="P631">
        <v>3.7682614746731499E-3</v>
      </c>
      <c r="Q631">
        <f t="shared" si="27"/>
        <v>1.09407394723961E-3</v>
      </c>
      <c r="R631">
        <f t="shared" si="29"/>
        <v>4.072902883649288</v>
      </c>
      <c r="S631">
        <f t="shared" si="28"/>
        <v>3.072902883649288</v>
      </c>
    </row>
    <row r="632" spans="1:19" x14ac:dyDescent="0.25">
      <c r="A632" t="s">
        <v>0</v>
      </c>
      <c r="B632" t="s">
        <v>644</v>
      </c>
      <c r="C632" t="s">
        <v>649</v>
      </c>
      <c r="D632">
        <v>1891.9388429999999</v>
      </c>
      <c r="E632">
        <v>1887.5061002821501</v>
      </c>
      <c r="F632">
        <v>1860.962524</v>
      </c>
      <c r="G632" t="s">
        <v>14</v>
      </c>
      <c r="H632">
        <v>-3.0745581723859001E-3</v>
      </c>
      <c r="I632" t="s">
        <v>1</v>
      </c>
      <c r="J632" t="s">
        <v>644</v>
      </c>
      <c r="K632" t="s">
        <v>649</v>
      </c>
      <c r="L632">
        <v>29811.373049999998</v>
      </c>
      <c r="M632">
        <v>29723.989071623</v>
      </c>
      <c r="N632">
        <v>29218.058590000001</v>
      </c>
      <c r="O632" t="s">
        <v>66</v>
      </c>
      <c r="P632">
        <v>3.9804571161810099E-3</v>
      </c>
      <c r="Q632">
        <f t="shared" si="27"/>
        <v>4.529494718975549E-4</v>
      </c>
      <c r="R632">
        <f t="shared" si="29"/>
        <v>4.0747477028595265</v>
      </c>
      <c r="S632">
        <f t="shared" si="28"/>
        <v>3.0747477028595265</v>
      </c>
    </row>
    <row r="633" spans="1:19" x14ac:dyDescent="0.25">
      <c r="A633" t="s">
        <v>0</v>
      </c>
      <c r="B633" t="s">
        <v>645</v>
      </c>
      <c r="C633" t="s">
        <v>650</v>
      </c>
      <c r="D633">
        <v>1891.994263</v>
      </c>
      <c r="E633">
        <v>1886.94686204855</v>
      </c>
      <c r="F633">
        <v>1874.2070309999999</v>
      </c>
      <c r="G633" t="s">
        <v>14</v>
      </c>
      <c r="H633">
        <v>-1.6802627838623701E-3</v>
      </c>
      <c r="I633" t="s">
        <v>1</v>
      </c>
      <c r="J633" t="s">
        <v>645</v>
      </c>
      <c r="K633" t="s">
        <v>650</v>
      </c>
      <c r="L633">
        <v>29912.289059999999</v>
      </c>
      <c r="M633">
        <v>29807.435748841599</v>
      </c>
      <c r="N633">
        <v>29318.287110000001</v>
      </c>
      <c r="O633" t="s">
        <v>66</v>
      </c>
      <c r="P633">
        <v>3.97162483157681E-3</v>
      </c>
      <c r="Q633">
        <f t="shared" si="27"/>
        <v>1.14568102385722E-3</v>
      </c>
      <c r="R633">
        <f t="shared" si="29"/>
        <v>4.079416063979699</v>
      </c>
      <c r="S633">
        <f t="shared" si="28"/>
        <v>3.079416063979699</v>
      </c>
    </row>
    <row r="634" spans="1:19" x14ac:dyDescent="0.25">
      <c r="A634" t="s">
        <v>0</v>
      </c>
      <c r="B634" t="s">
        <v>646</v>
      </c>
      <c r="C634" t="s">
        <v>651</v>
      </c>
      <c r="D634">
        <v>1849.8706050000001</v>
      </c>
      <c r="E634">
        <v>1843.89583678242</v>
      </c>
      <c r="F634">
        <v>1856.0385739999999</v>
      </c>
      <c r="G634" t="s">
        <v>14</v>
      </c>
      <c r="H634">
        <v>8.6685410139806498E-4</v>
      </c>
      <c r="I634" t="s">
        <v>1</v>
      </c>
      <c r="J634" t="s">
        <v>646</v>
      </c>
      <c r="K634" t="s">
        <v>651</v>
      </c>
      <c r="L634">
        <v>29181.916020000001</v>
      </c>
      <c r="M634">
        <v>29102.789579853201</v>
      </c>
      <c r="N634">
        <v>29232.677729999999</v>
      </c>
      <c r="O634" t="s">
        <v>66</v>
      </c>
      <c r="P634">
        <v>-3.4789840369089502E-4</v>
      </c>
      <c r="Q634">
        <f t="shared" si="27"/>
        <v>2.5947784885358501E-4</v>
      </c>
      <c r="R634">
        <f t="shared" si="29"/>
        <v>4.0804745820845589</v>
      </c>
      <c r="S634">
        <f t="shared" si="28"/>
        <v>3.0804745820845589</v>
      </c>
    </row>
    <row r="635" spans="1:19" x14ac:dyDescent="0.25">
      <c r="A635" t="s">
        <v>0</v>
      </c>
      <c r="B635" t="s">
        <v>647</v>
      </c>
      <c r="C635" t="s">
        <v>652</v>
      </c>
      <c r="D635">
        <v>1857.403442</v>
      </c>
      <c r="E635">
        <v>1851.70262947682</v>
      </c>
      <c r="F635">
        <v>1872.9526370000001</v>
      </c>
      <c r="G635" t="s">
        <v>55</v>
      </c>
      <c r="H635">
        <v>0</v>
      </c>
      <c r="I635" t="s">
        <v>1</v>
      </c>
      <c r="J635" t="s">
        <v>647</v>
      </c>
      <c r="K635" t="s">
        <v>652</v>
      </c>
      <c r="L635">
        <v>29227.777340000001</v>
      </c>
      <c r="M635">
        <v>29148.443790406702</v>
      </c>
      <c r="N635">
        <v>29700.38867</v>
      </c>
      <c r="O635" t="s">
        <v>55</v>
      </c>
      <c r="P635">
        <v>0</v>
      </c>
      <c r="Q635">
        <f t="shared" si="27"/>
        <v>0</v>
      </c>
      <c r="R635">
        <f t="shared" si="29"/>
        <v>4.0804745820845589</v>
      </c>
      <c r="S635">
        <f t="shared" si="28"/>
        <v>3.0804745820845589</v>
      </c>
    </row>
    <row r="636" spans="1:19" x14ac:dyDescent="0.25">
      <c r="A636" t="s">
        <v>0</v>
      </c>
      <c r="B636" t="s">
        <v>648</v>
      </c>
      <c r="C636" t="s">
        <v>653</v>
      </c>
      <c r="D636">
        <v>1871.975952</v>
      </c>
      <c r="E636">
        <v>1864.7545124657199</v>
      </c>
      <c r="F636">
        <v>1838.98999</v>
      </c>
      <c r="G636" t="s">
        <v>55</v>
      </c>
      <c r="H636">
        <v>0</v>
      </c>
      <c r="I636" t="s">
        <v>1</v>
      </c>
      <c r="J636" t="s">
        <v>648</v>
      </c>
      <c r="K636" t="s">
        <v>653</v>
      </c>
      <c r="L636">
        <v>29354.056639999999</v>
      </c>
      <c r="M636">
        <v>29263.3318040663</v>
      </c>
      <c r="N636">
        <v>29165.494139999999</v>
      </c>
      <c r="O636" t="s">
        <v>55</v>
      </c>
      <c r="P636">
        <v>0</v>
      </c>
      <c r="Q636">
        <f t="shared" si="27"/>
        <v>0</v>
      </c>
      <c r="R636">
        <f t="shared" si="29"/>
        <v>4.0804745820845589</v>
      </c>
      <c r="S636">
        <f t="shared" si="28"/>
        <v>3.0804745820845589</v>
      </c>
    </row>
    <row r="637" spans="1:19" x14ac:dyDescent="0.25">
      <c r="A637" t="s">
        <v>0</v>
      </c>
      <c r="B637" t="s">
        <v>649</v>
      </c>
      <c r="C637" t="s">
        <v>654</v>
      </c>
      <c r="D637">
        <v>1860.962524</v>
      </c>
      <c r="E637">
        <v>1853.23801606239</v>
      </c>
      <c r="F637">
        <v>1834.431519</v>
      </c>
      <c r="G637" t="s">
        <v>55</v>
      </c>
      <c r="H637">
        <v>0</v>
      </c>
      <c r="I637" t="s">
        <v>1</v>
      </c>
      <c r="J637" t="s">
        <v>649</v>
      </c>
      <c r="K637" t="s">
        <v>654</v>
      </c>
      <c r="L637">
        <v>29218.058590000001</v>
      </c>
      <c r="M637">
        <v>29120.665015379702</v>
      </c>
      <c r="N637">
        <v>29177.583979999999</v>
      </c>
      <c r="O637" t="s">
        <v>55</v>
      </c>
      <c r="P637">
        <v>0</v>
      </c>
      <c r="Q637">
        <f t="shared" si="27"/>
        <v>0</v>
      </c>
      <c r="R637">
        <f t="shared" si="29"/>
        <v>4.0804745820845589</v>
      </c>
      <c r="S637">
        <f t="shared" si="28"/>
        <v>3.0804745820845589</v>
      </c>
    </row>
    <row r="638" spans="1:19" x14ac:dyDescent="0.25">
      <c r="A638" t="s">
        <v>0</v>
      </c>
      <c r="B638" t="s">
        <v>650</v>
      </c>
      <c r="C638" t="s">
        <v>655</v>
      </c>
      <c r="D638">
        <v>1874.2070309999999</v>
      </c>
      <c r="E638">
        <v>1865.89455271614</v>
      </c>
      <c r="F638">
        <v>1827.4555660000001</v>
      </c>
      <c r="G638" t="s">
        <v>55</v>
      </c>
      <c r="H638">
        <v>0</v>
      </c>
      <c r="I638" t="s">
        <v>1</v>
      </c>
      <c r="J638" t="s">
        <v>650</v>
      </c>
      <c r="K638" t="s">
        <v>655</v>
      </c>
      <c r="L638">
        <v>29318.287110000001</v>
      </c>
      <c r="M638">
        <v>29205.328014639999</v>
      </c>
      <c r="N638">
        <v>29079.79492</v>
      </c>
      <c r="O638" t="s">
        <v>55</v>
      </c>
      <c r="P638">
        <v>0</v>
      </c>
      <c r="Q638">
        <f t="shared" si="27"/>
        <v>0</v>
      </c>
      <c r="R638">
        <f t="shared" si="29"/>
        <v>4.0804745820845589</v>
      </c>
      <c r="S638">
        <f t="shared" si="28"/>
        <v>3.0804745820845589</v>
      </c>
    </row>
    <row r="639" spans="1:19" x14ac:dyDescent="0.25">
      <c r="A639" t="s">
        <v>0</v>
      </c>
      <c r="B639" t="s">
        <v>651</v>
      </c>
      <c r="C639" t="s">
        <v>656</v>
      </c>
      <c r="D639">
        <v>1856.0385739999999</v>
      </c>
      <c r="E639">
        <v>1846.28341666298</v>
      </c>
      <c r="F639">
        <v>1827.145264</v>
      </c>
      <c r="G639" t="s">
        <v>55</v>
      </c>
      <c r="H639">
        <v>0</v>
      </c>
      <c r="I639" t="s">
        <v>1</v>
      </c>
      <c r="J639" t="s">
        <v>651</v>
      </c>
      <c r="K639" t="s">
        <v>656</v>
      </c>
      <c r="L639">
        <v>29232.677729999999</v>
      </c>
      <c r="M639">
        <v>29098.5386562618</v>
      </c>
      <c r="N639">
        <v>29183.363280000001</v>
      </c>
      <c r="O639" t="s">
        <v>55</v>
      </c>
      <c r="P639">
        <v>0</v>
      </c>
      <c r="Q639">
        <f t="shared" si="27"/>
        <v>0</v>
      </c>
      <c r="R639">
        <f t="shared" si="29"/>
        <v>4.0804745820845589</v>
      </c>
      <c r="S639">
        <f t="shared" si="28"/>
        <v>3.0804745820845589</v>
      </c>
    </row>
    <row r="640" spans="1:19" x14ac:dyDescent="0.25">
      <c r="A640" t="s">
        <v>0</v>
      </c>
      <c r="B640" t="s">
        <v>652</v>
      </c>
      <c r="C640" t="s">
        <v>657</v>
      </c>
      <c r="D640">
        <v>1872.9526370000001</v>
      </c>
      <c r="E640">
        <v>1863.0430500966099</v>
      </c>
      <c r="F640">
        <v>1855.826904</v>
      </c>
      <c r="G640" t="s">
        <v>55</v>
      </c>
      <c r="H640">
        <v>0</v>
      </c>
      <c r="I640" t="s">
        <v>1</v>
      </c>
      <c r="J640" t="s">
        <v>652</v>
      </c>
      <c r="K640" t="s">
        <v>657</v>
      </c>
      <c r="L640">
        <v>29700.38867</v>
      </c>
      <c r="M640">
        <v>29567.603733146301</v>
      </c>
      <c r="N640">
        <v>29771.79883</v>
      </c>
      <c r="O640" t="s">
        <v>55</v>
      </c>
      <c r="P640">
        <v>0</v>
      </c>
      <c r="Q640">
        <f t="shared" si="27"/>
        <v>0</v>
      </c>
      <c r="R640">
        <f t="shared" si="29"/>
        <v>4.0804745820845589</v>
      </c>
      <c r="S640">
        <f t="shared" si="28"/>
        <v>3.0804745820845589</v>
      </c>
    </row>
    <row r="641" spans="1:19" x14ac:dyDescent="0.25">
      <c r="A641" t="s">
        <v>0</v>
      </c>
      <c r="B641" t="s">
        <v>653</v>
      </c>
      <c r="C641" t="s">
        <v>658</v>
      </c>
      <c r="D641">
        <v>1838.98999</v>
      </c>
      <c r="E641">
        <v>1828.5370834762</v>
      </c>
      <c r="F641">
        <v>1854.1755370000001</v>
      </c>
      <c r="G641" t="s">
        <v>55</v>
      </c>
      <c r="H641">
        <v>0</v>
      </c>
      <c r="I641" t="s">
        <v>1</v>
      </c>
      <c r="J641" t="s">
        <v>653</v>
      </c>
      <c r="K641" t="s">
        <v>658</v>
      </c>
      <c r="L641">
        <v>29165.494139999999</v>
      </c>
      <c r="M641">
        <v>29040.176358230299</v>
      </c>
      <c r="N641">
        <v>29566.615229999999</v>
      </c>
      <c r="O641" t="s">
        <v>55</v>
      </c>
      <c r="P641">
        <v>0</v>
      </c>
      <c r="Q641">
        <f t="shared" si="27"/>
        <v>0</v>
      </c>
      <c r="R641">
        <f t="shared" si="29"/>
        <v>4.0804745820845589</v>
      </c>
      <c r="S641">
        <f t="shared" si="28"/>
        <v>3.0804745820845589</v>
      </c>
    </row>
    <row r="642" spans="1:19" x14ac:dyDescent="0.25">
      <c r="A642" t="s">
        <v>0</v>
      </c>
      <c r="B642" t="s">
        <v>654</v>
      </c>
      <c r="C642" t="s">
        <v>659</v>
      </c>
      <c r="D642">
        <v>1834.431519</v>
      </c>
      <c r="E642">
        <v>1825.12143484181</v>
      </c>
      <c r="F642">
        <v>1850.4610600000001</v>
      </c>
      <c r="G642" t="s">
        <v>55</v>
      </c>
      <c r="H642">
        <v>0</v>
      </c>
      <c r="I642" t="s">
        <v>1</v>
      </c>
      <c r="J642" t="s">
        <v>654</v>
      </c>
      <c r="K642" t="s">
        <v>659</v>
      </c>
      <c r="L642">
        <v>29177.583979999999</v>
      </c>
      <c r="M642">
        <v>29054.1597147754</v>
      </c>
      <c r="N642">
        <v>29429.730469999999</v>
      </c>
      <c r="O642" t="s">
        <v>55</v>
      </c>
      <c r="P642">
        <v>0</v>
      </c>
      <c r="Q642">
        <f t="shared" si="27"/>
        <v>0</v>
      </c>
      <c r="R642">
        <f t="shared" si="29"/>
        <v>4.0804745820845589</v>
      </c>
      <c r="S642">
        <f t="shared" si="28"/>
        <v>3.0804745820845589</v>
      </c>
    </row>
    <row r="643" spans="1:19" x14ac:dyDescent="0.25">
      <c r="A643" t="s">
        <v>0</v>
      </c>
      <c r="B643" t="s">
        <v>655</v>
      </c>
      <c r="C643" t="s">
        <v>660</v>
      </c>
      <c r="D643">
        <v>1827.4555660000001</v>
      </c>
      <c r="E643">
        <v>1816.54524910859</v>
      </c>
      <c r="F643">
        <v>1846.9293210000001</v>
      </c>
      <c r="G643" t="s">
        <v>55</v>
      </c>
      <c r="H643">
        <v>0</v>
      </c>
      <c r="I643" t="s">
        <v>1</v>
      </c>
      <c r="J643" t="s">
        <v>655</v>
      </c>
      <c r="K643" t="s">
        <v>660</v>
      </c>
      <c r="L643">
        <v>29079.79492</v>
      </c>
      <c r="M643">
        <v>28935.347161210899</v>
      </c>
      <c r="N643">
        <v>29405.365229999999</v>
      </c>
      <c r="O643" t="s">
        <v>55</v>
      </c>
      <c r="P643">
        <v>0</v>
      </c>
      <c r="Q643">
        <f t="shared" si="27"/>
        <v>0</v>
      </c>
      <c r="R643">
        <f t="shared" si="29"/>
        <v>4.0804745820845589</v>
      </c>
      <c r="S643">
        <f t="shared" si="28"/>
        <v>3.0804745820845589</v>
      </c>
    </row>
    <row r="644" spans="1:19" x14ac:dyDescent="0.25">
      <c r="A644" t="s">
        <v>0</v>
      </c>
      <c r="B644" t="s">
        <v>656</v>
      </c>
      <c r="C644" t="s">
        <v>661</v>
      </c>
      <c r="D644">
        <v>1827.145264</v>
      </c>
      <c r="E644">
        <v>1817.16543311127</v>
      </c>
      <c r="F644">
        <v>1844.031982</v>
      </c>
      <c r="G644" t="s">
        <v>55</v>
      </c>
      <c r="H644">
        <v>0</v>
      </c>
      <c r="I644" t="s">
        <v>1</v>
      </c>
      <c r="J644" t="s">
        <v>656</v>
      </c>
      <c r="K644" t="s">
        <v>661</v>
      </c>
      <c r="L644">
        <v>29183.363280000001</v>
      </c>
      <c r="M644">
        <v>29049.338509108002</v>
      </c>
      <c r="N644">
        <v>29410.04883</v>
      </c>
      <c r="O644" t="s">
        <v>55</v>
      </c>
      <c r="P644">
        <v>0</v>
      </c>
      <c r="Q644">
        <f t="shared" ref="Q644:Q707" si="30">(P644+H644)/2</f>
        <v>0</v>
      </c>
      <c r="R644">
        <f t="shared" si="29"/>
        <v>4.0804745820845589</v>
      </c>
      <c r="S644">
        <f t="shared" ref="S644:S707" si="31">R644-1</f>
        <v>3.0804745820845589</v>
      </c>
    </row>
    <row r="645" spans="1:19" x14ac:dyDescent="0.25">
      <c r="A645" t="s">
        <v>0</v>
      </c>
      <c r="B645" t="s">
        <v>657</v>
      </c>
      <c r="C645" t="s">
        <v>662</v>
      </c>
      <c r="D645">
        <v>1855.826904</v>
      </c>
      <c r="E645">
        <v>1846.5011018924099</v>
      </c>
      <c r="F645">
        <v>1827.244385</v>
      </c>
      <c r="G645" t="s">
        <v>55</v>
      </c>
      <c r="H645">
        <v>0</v>
      </c>
      <c r="I645" t="s">
        <v>1</v>
      </c>
      <c r="J645" t="s">
        <v>657</v>
      </c>
      <c r="K645" t="s">
        <v>662</v>
      </c>
      <c r="L645">
        <v>29771.79883</v>
      </c>
      <c r="M645">
        <v>29644.1293614557</v>
      </c>
      <c r="N645">
        <v>29172.265630000002</v>
      </c>
      <c r="O645" t="s">
        <v>55</v>
      </c>
      <c r="P645">
        <v>0</v>
      </c>
      <c r="Q645">
        <f t="shared" si="30"/>
        <v>0</v>
      </c>
      <c r="R645">
        <f t="shared" ref="R645:R708" si="32">(1+Q645)*R644</f>
        <v>4.0804745820845589</v>
      </c>
      <c r="S645">
        <f t="shared" si="31"/>
        <v>3.0804745820845589</v>
      </c>
    </row>
    <row r="646" spans="1:19" x14ac:dyDescent="0.25">
      <c r="A646" t="s">
        <v>0</v>
      </c>
      <c r="B646" t="s">
        <v>658</v>
      </c>
      <c r="C646" t="s">
        <v>663</v>
      </c>
      <c r="D646">
        <v>1854.1755370000001</v>
      </c>
      <c r="E646">
        <v>1845.1301044643101</v>
      </c>
      <c r="F646">
        <v>1805.6329350000001</v>
      </c>
      <c r="G646" t="s">
        <v>55</v>
      </c>
      <c r="H646">
        <v>0</v>
      </c>
      <c r="I646" t="s">
        <v>1</v>
      </c>
      <c r="J646" t="s">
        <v>658</v>
      </c>
      <c r="K646" t="s">
        <v>663</v>
      </c>
      <c r="L646">
        <v>29566.615229999999</v>
      </c>
      <c r="M646">
        <v>29445.635265425699</v>
      </c>
      <c r="N646">
        <v>28703.302729999999</v>
      </c>
      <c r="O646" t="s">
        <v>55</v>
      </c>
      <c r="P646">
        <v>0</v>
      </c>
      <c r="Q646">
        <f t="shared" si="30"/>
        <v>0</v>
      </c>
      <c r="R646">
        <f t="shared" si="32"/>
        <v>4.0804745820845589</v>
      </c>
      <c r="S646">
        <f t="shared" si="31"/>
        <v>3.0804745820845589</v>
      </c>
    </row>
    <row r="647" spans="1:19" x14ac:dyDescent="0.25">
      <c r="A647" t="s">
        <v>0</v>
      </c>
      <c r="B647" t="s">
        <v>659</v>
      </c>
      <c r="C647" t="s">
        <v>664</v>
      </c>
      <c r="D647">
        <v>1850.4610600000001</v>
      </c>
      <c r="E647">
        <v>1840.4023816937399</v>
      </c>
      <c r="F647">
        <v>1681.5914310000001</v>
      </c>
      <c r="G647" t="s">
        <v>55</v>
      </c>
      <c r="H647">
        <v>0</v>
      </c>
      <c r="I647" t="s">
        <v>1</v>
      </c>
      <c r="J647" t="s">
        <v>659</v>
      </c>
      <c r="K647" t="s">
        <v>664</v>
      </c>
      <c r="L647">
        <v>29429.730469999999</v>
      </c>
      <c r="M647">
        <v>29294.017225312498</v>
      </c>
      <c r="N647">
        <v>26629.466799999998</v>
      </c>
      <c r="O647" t="s">
        <v>55</v>
      </c>
      <c r="P647">
        <v>0</v>
      </c>
      <c r="Q647">
        <f t="shared" si="30"/>
        <v>0</v>
      </c>
      <c r="R647">
        <f t="shared" si="32"/>
        <v>4.0804745820845589</v>
      </c>
      <c r="S647">
        <f t="shared" si="31"/>
        <v>3.0804745820845589</v>
      </c>
    </row>
    <row r="648" spans="1:19" x14ac:dyDescent="0.25">
      <c r="A648" t="s">
        <v>0</v>
      </c>
      <c r="B648" t="s">
        <v>660</v>
      </c>
      <c r="C648" t="s">
        <v>665</v>
      </c>
      <c r="D648">
        <v>1846.9293210000001</v>
      </c>
      <c r="E648">
        <v>1836.27537201261</v>
      </c>
      <c r="F648">
        <v>1661.428345</v>
      </c>
      <c r="G648" t="s">
        <v>55</v>
      </c>
      <c r="H648">
        <v>0</v>
      </c>
      <c r="I648" t="s">
        <v>1</v>
      </c>
      <c r="J648" t="s">
        <v>660</v>
      </c>
      <c r="K648" t="s">
        <v>665</v>
      </c>
      <c r="L648">
        <v>29405.365229999999</v>
      </c>
      <c r="M648">
        <v>29252.6669868315</v>
      </c>
      <c r="N648">
        <v>26050.291020000001</v>
      </c>
      <c r="O648" t="s">
        <v>55</v>
      </c>
      <c r="P648">
        <v>0</v>
      </c>
      <c r="Q648">
        <f t="shared" si="30"/>
        <v>0</v>
      </c>
      <c r="R648">
        <f t="shared" si="32"/>
        <v>4.0804745820845589</v>
      </c>
      <c r="S648">
        <f t="shared" si="31"/>
        <v>3.0804745820845589</v>
      </c>
    </row>
    <row r="649" spans="1:19" x14ac:dyDescent="0.25">
      <c r="A649" t="s">
        <v>0</v>
      </c>
      <c r="B649" t="s">
        <v>661</v>
      </c>
      <c r="C649" t="s">
        <v>666</v>
      </c>
      <c r="D649">
        <v>1844.031982</v>
      </c>
      <c r="E649">
        <v>1833.1560094006099</v>
      </c>
      <c r="F649">
        <v>1667.373047</v>
      </c>
      <c r="G649" t="s">
        <v>66</v>
      </c>
      <c r="H649">
        <v>1.91600727888026E-2</v>
      </c>
      <c r="I649" t="s">
        <v>1</v>
      </c>
      <c r="J649" t="s">
        <v>661</v>
      </c>
      <c r="K649" t="s">
        <v>666</v>
      </c>
      <c r="L649">
        <v>29410.04883</v>
      </c>
      <c r="M649">
        <v>29256.089665260199</v>
      </c>
      <c r="N649">
        <v>26126.5625</v>
      </c>
      <c r="O649" t="s">
        <v>14</v>
      </c>
      <c r="P649">
        <v>-0.01</v>
      </c>
      <c r="Q649">
        <f t="shared" si="30"/>
        <v>4.5800363944012998E-3</v>
      </c>
      <c r="R649">
        <f t="shared" si="32"/>
        <v>4.099163304176936</v>
      </c>
      <c r="S649">
        <f t="shared" si="31"/>
        <v>3.099163304176936</v>
      </c>
    </row>
    <row r="650" spans="1:19" x14ac:dyDescent="0.25">
      <c r="A650" t="s">
        <v>0</v>
      </c>
      <c r="B650" t="s">
        <v>662</v>
      </c>
      <c r="C650" t="s">
        <v>667</v>
      </c>
      <c r="D650">
        <v>1827.244385</v>
      </c>
      <c r="E650">
        <v>1817.2874597463799</v>
      </c>
      <c r="F650">
        <v>1634.3714600000001</v>
      </c>
      <c r="G650" t="s">
        <v>66</v>
      </c>
      <c r="H650">
        <v>2.1310796846148099E-2</v>
      </c>
      <c r="I650" t="s">
        <v>1</v>
      </c>
      <c r="J650" t="s">
        <v>662</v>
      </c>
      <c r="K650" t="s">
        <v>667</v>
      </c>
      <c r="L650">
        <v>29172.265630000002</v>
      </c>
      <c r="M650">
        <v>29030.516698534298</v>
      </c>
      <c r="N650">
        <v>26043.416020000001</v>
      </c>
      <c r="O650" t="s">
        <v>14</v>
      </c>
      <c r="P650">
        <v>-9.7999999999999997E-3</v>
      </c>
      <c r="Q650">
        <f t="shared" si="30"/>
        <v>5.7553984230740499E-3</v>
      </c>
      <c r="R650">
        <f t="shared" si="32"/>
        <v>4.1227556221937185</v>
      </c>
      <c r="S650">
        <f t="shared" si="31"/>
        <v>3.1227556221937185</v>
      </c>
    </row>
    <row r="651" spans="1:19" x14ac:dyDescent="0.25">
      <c r="A651" t="s">
        <v>0</v>
      </c>
      <c r="B651" t="s">
        <v>663</v>
      </c>
      <c r="C651" t="s">
        <v>668</v>
      </c>
      <c r="D651">
        <v>1805.6329350000001</v>
      </c>
      <c r="E651">
        <v>1795.3108391757601</v>
      </c>
      <c r="F651">
        <v>1679.29187</v>
      </c>
      <c r="G651" t="s">
        <v>66</v>
      </c>
      <c r="H651">
        <v>1.41941028490378E-2</v>
      </c>
      <c r="I651" t="s">
        <v>1</v>
      </c>
      <c r="J651" t="s">
        <v>663</v>
      </c>
      <c r="K651" t="s">
        <v>668</v>
      </c>
      <c r="L651">
        <v>28703.302729999999</v>
      </c>
      <c r="M651">
        <v>28553.777196819101</v>
      </c>
      <c r="N651">
        <v>26429.160159999999</v>
      </c>
      <c r="O651" t="s">
        <v>14</v>
      </c>
      <c r="P651">
        <v>-9.7999999999999997E-3</v>
      </c>
      <c r="Q651">
        <f t="shared" si="30"/>
        <v>2.1970514245189003E-3</v>
      </c>
      <c r="R651">
        <f t="shared" si="32"/>
        <v>4.1318135283064024</v>
      </c>
      <c r="S651">
        <f t="shared" si="31"/>
        <v>3.1318135283064024</v>
      </c>
    </row>
    <row r="652" spans="1:19" x14ac:dyDescent="0.25">
      <c r="A652" t="s">
        <v>0</v>
      </c>
      <c r="B652" t="s">
        <v>664</v>
      </c>
      <c r="C652" t="s">
        <v>669</v>
      </c>
      <c r="D652">
        <v>1681.5914310000001</v>
      </c>
      <c r="E652">
        <v>1672.49327858883</v>
      </c>
      <c r="F652">
        <v>1660.4554439999999</v>
      </c>
      <c r="G652" t="s">
        <v>66</v>
      </c>
      <c r="H652">
        <v>2.71380764796488E-3</v>
      </c>
      <c r="I652" t="s">
        <v>1</v>
      </c>
      <c r="J652" t="s">
        <v>664</v>
      </c>
      <c r="K652" t="s">
        <v>669</v>
      </c>
      <c r="L652">
        <v>26629.466799999998</v>
      </c>
      <c r="M652">
        <v>26498.324962704901</v>
      </c>
      <c r="N652">
        <v>26165.746090000001</v>
      </c>
      <c r="O652" t="s">
        <v>14</v>
      </c>
      <c r="P652">
        <v>-3.4827637630355898E-3</v>
      </c>
      <c r="Q652">
        <f t="shared" si="30"/>
        <v>-3.844780575353549E-4</v>
      </c>
      <c r="R652">
        <f t="shared" si="32"/>
        <v>4.1302249366669406</v>
      </c>
      <c r="S652">
        <f t="shared" si="31"/>
        <v>3.1302249366669406</v>
      </c>
    </row>
    <row r="653" spans="1:19" x14ac:dyDescent="0.25">
      <c r="A653" t="s">
        <v>0</v>
      </c>
      <c r="B653" t="s">
        <v>665</v>
      </c>
      <c r="C653" t="s">
        <v>670</v>
      </c>
      <c r="D653">
        <v>1661.428345</v>
      </c>
      <c r="E653">
        <v>1650.3145002772901</v>
      </c>
      <c r="F653">
        <v>1652.8538820000001</v>
      </c>
      <c r="G653" t="s">
        <v>66</v>
      </c>
      <c r="H653">
        <v>1.2321796935515601E-3</v>
      </c>
      <c r="I653" t="s">
        <v>1</v>
      </c>
      <c r="J653" t="s">
        <v>665</v>
      </c>
      <c r="K653" t="s">
        <v>670</v>
      </c>
      <c r="L653">
        <v>26050.291020000001</v>
      </c>
      <c r="M653">
        <v>25890.332292068299</v>
      </c>
      <c r="N653">
        <v>26052.421880000002</v>
      </c>
      <c r="O653" t="s">
        <v>14</v>
      </c>
      <c r="P653" s="1">
        <v>1.6359586911064901E-5</v>
      </c>
      <c r="Q653">
        <f t="shared" si="30"/>
        <v>6.2426964023131251E-4</v>
      </c>
      <c r="R653">
        <f t="shared" si="32"/>
        <v>4.1328033107022275</v>
      </c>
      <c r="S653">
        <f t="shared" si="31"/>
        <v>3.1328033107022275</v>
      </c>
    </row>
    <row r="654" spans="1:19" x14ac:dyDescent="0.25">
      <c r="A654" t="s">
        <v>0</v>
      </c>
      <c r="B654" t="s">
        <v>666</v>
      </c>
      <c r="C654" t="s">
        <v>671</v>
      </c>
      <c r="D654">
        <v>1667.373047</v>
      </c>
      <c r="E654">
        <v>1656.2505236295599</v>
      </c>
      <c r="F654">
        <v>1652.148682</v>
      </c>
      <c r="G654" t="s">
        <v>66</v>
      </c>
      <c r="H654">
        <v>2.0261498262062298E-3</v>
      </c>
      <c r="I654" t="s">
        <v>1</v>
      </c>
      <c r="J654" t="s">
        <v>666</v>
      </c>
      <c r="K654" t="s">
        <v>671</v>
      </c>
      <c r="L654">
        <v>26126.5625</v>
      </c>
      <c r="M654">
        <v>25971.687831064501</v>
      </c>
      <c r="N654">
        <v>26106.5625</v>
      </c>
      <c r="O654" t="s">
        <v>14</v>
      </c>
      <c r="P654">
        <v>-1.5310089109502999E-4</v>
      </c>
      <c r="Q654">
        <f t="shared" si="30"/>
        <v>9.3652446755559992E-4</v>
      </c>
      <c r="R654">
        <f t="shared" si="32"/>
        <v>4.136673782122295</v>
      </c>
      <c r="S654">
        <f t="shared" si="31"/>
        <v>3.136673782122295</v>
      </c>
    </row>
    <row r="655" spans="1:19" x14ac:dyDescent="0.25">
      <c r="A655" t="s">
        <v>0</v>
      </c>
      <c r="B655" t="s">
        <v>667</v>
      </c>
      <c r="C655" t="s">
        <v>672</v>
      </c>
      <c r="D655">
        <v>1634.3714600000001</v>
      </c>
      <c r="E655">
        <v>1622.5427664067399</v>
      </c>
      <c r="F655">
        <v>1729.3823239999999</v>
      </c>
      <c r="G655" t="s">
        <v>66</v>
      </c>
      <c r="H655">
        <v>-1.1426593626396199E-2</v>
      </c>
      <c r="I655" t="s">
        <v>1</v>
      </c>
      <c r="J655" t="s">
        <v>667</v>
      </c>
      <c r="K655" t="s">
        <v>672</v>
      </c>
      <c r="L655">
        <v>26043.416020000001</v>
      </c>
      <c r="M655">
        <v>25889.167635969501</v>
      </c>
      <c r="N655">
        <v>27722.23242</v>
      </c>
      <c r="O655" t="s">
        <v>14</v>
      </c>
      <c r="P655">
        <v>1.2892443899915E-2</v>
      </c>
      <c r="Q655">
        <f t="shared" si="30"/>
        <v>7.329251367594004E-4</v>
      </c>
      <c r="R655">
        <f t="shared" si="32"/>
        <v>4.1397056543197861</v>
      </c>
      <c r="S655">
        <f t="shared" si="31"/>
        <v>3.1397056543197861</v>
      </c>
    </row>
    <row r="656" spans="1:19" x14ac:dyDescent="0.25">
      <c r="A656" t="s">
        <v>0</v>
      </c>
      <c r="B656" t="s">
        <v>668</v>
      </c>
      <c r="C656" t="s">
        <v>673</v>
      </c>
      <c r="D656">
        <v>1679.29187</v>
      </c>
      <c r="E656">
        <v>1664.9681863221499</v>
      </c>
      <c r="F656">
        <v>1705.502808</v>
      </c>
      <c r="G656" t="s">
        <v>66</v>
      </c>
      <c r="H656">
        <v>-2.9216655625206901E-3</v>
      </c>
      <c r="I656" t="s">
        <v>1</v>
      </c>
      <c r="J656" t="s">
        <v>668</v>
      </c>
      <c r="K656" t="s">
        <v>673</v>
      </c>
      <c r="L656">
        <v>26429.160159999999</v>
      </c>
      <c r="M656">
        <v>26262.389560925301</v>
      </c>
      <c r="N656">
        <v>27307.57617</v>
      </c>
      <c r="O656" t="s">
        <v>14</v>
      </c>
      <c r="P656">
        <v>6.6473244301532104E-3</v>
      </c>
      <c r="Q656">
        <f t="shared" si="30"/>
        <v>1.8628294338162601E-3</v>
      </c>
      <c r="R656">
        <f t="shared" si="32"/>
        <v>4.1474172198599888</v>
      </c>
      <c r="S656">
        <f t="shared" si="31"/>
        <v>3.1474172198599888</v>
      </c>
    </row>
    <row r="657" spans="1:19" x14ac:dyDescent="0.25">
      <c r="A657" t="s">
        <v>0</v>
      </c>
      <c r="B657" t="s">
        <v>669</v>
      </c>
      <c r="C657" t="s">
        <v>674</v>
      </c>
      <c r="D657">
        <v>1660.4554439999999</v>
      </c>
      <c r="E657">
        <v>1646.3463314048799</v>
      </c>
      <c r="F657">
        <v>1645.7172849999999</v>
      </c>
      <c r="G657" t="s">
        <v>66</v>
      </c>
      <c r="H657">
        <v>1.9751947579509902E-3</v>
      </c>
      <c r="I657" t="s">
        <v>1</v>
      </c>
      <c r="J657" t="s">
        <v>669</v>
      </c>
      <c r="K657" t="s">
        <v>674</v>
      </c>
      <c r="L657">
        <v>26165.746090000001</v>
      </c>
      <c r="M657">
        <v>26002.134962790002</v>
      </c>
      <c r="N657">
        <v>25939.052729999999</v>
      </c>
      <c r="O657" t="s">
        <v>14</v>
      </c>
      <c r="P657">
        <v>-1.7327490622301601E-3</v>
      </c>
      <c r="Q657">
        <f t="shared" si="30"/>
        <v>1.2122284786041505E-4</v>
      </c>
      <c r="R657">
        <f t="shared" si="32"/>
        <v>4.1479199815866457</v>
      </c>
      <c r="S657">
        <f t="shared" si="31"/>
        <v>3.1479199815866457</v>
      </c>
    </row>
    <row r="658" spans="1:19" x14ac:dyDescent="0.25">
      <c r="A658" t="s">
        <v>0</v>
      </c>
      <c r="B658" t="s">
        <v>670</v>
      </c>
      <c r="C658" t="s">
        <v>675</v>
      </c>
      <c r="D658">
        <v>1652.8538820000001</v>
      </c>
      <c r="E658">
        <v>1638.5457810974301</v>
      </c>
      <c r="F658">
        <v>1628.503784</v>
      </c>
      <c r="G658" t="s">
        <v>66</v>
      </c>
      <c r="H658">
        <v>3.1464308085764701E-3</v>
      </c>
      <c r="I658" t="s">
        <v>1</v>
      </c>
      <c r="J658" t="s">
        <v>670</v>
      </c>
      <c r="K658" t="s">
        <v>675</v>
      </c>
      <c r="L658">
        <v>26052.421880000002</v>
      </c>
      <c r="M658">
        <v>25882.983485582899</v>
      </c>
      <c r="N658">
        <v>25798.027340000001</v>
      </c>
      <c r="O658" t="s">
        <v>14</v>
      </c>
      <c r="P658">
        <v>-1.95294350115906E-3</v>
      </c>
      <c r="Q658">
        <f t="shared" si="30"/>
        <v>5.9674365370870506E-4</v>
      </c>
      <c r="R658">
        <f t="shared" si="32"/>
        <v>4.1503952265117485</v>
      </c>
      <c r="S658">
        <f t="shared" si="31"/>
        <v>3.1503952265117485</v>
      </c>
    </row>
    <row r="659" spans="1:19" x14ac:dyDescent="0.25">
      <c r="A659" t="s">
        <v>0</v>
      </c>
      <c r="B659" t="s">
        <v>671</v>
      </c>
      <c r="C659" t="s">
        <v>676</v>
      </c>
      <c r="D659">
        <v>1652.148682</v>
      </c>
      <c r="E659">
        <v>1640.0231051124999</v>
      </c>
      <c r="F659">
        <v>1633.8747559999999</v>
      </c>
      <c r="G659" t="s">
        <v>66</v>
      </c>
      <c r="H659">
        <v>2.4121406141096998E-3</v>
      </c>
      <c r="I659" t="s">
        <v>1</v>
      </c>
      <c r="J659" t="s">
        <v>671</v>
      </c>
      <c r="K659" t="s">
        <v>676</v>
      </c>
      <c r="L659">
        <v>26106.5625</v>
      </c>
      <c r="M659">
        <v>25952.539503279801</v>
      </c>
      <c r="N659">
        <v>25785.337889999999</v>
      </c>
      <c r="O659" t="s">
        <v>14</v>
      </c>
      <c r="P659">
        <v>-2.46087251050383E-3</v>
      </c>
      <c r="Q659">
        <f t="shared" si="30"/>
        <v>-2.4365948197065069E-5</v>
      </c>
      <c r="R659">
        <f t="shared" si="32"/>
        <v>4.1502940981966621</v>
      </c>
      <c r="S659">
        <f t="shared" si="31"/>
        <v>3.1502940981966621</v>
      </c>
    </row>
    <row r="660" spans="1:19" x14ac:dyDescent="0.25">
      <c r="A660" t="s">
        <v>0</v>
      </c>
      <c r="B660" t="s">
        <v>672</v>
      </c>
      <c r="C660" t="s">
        <v>677</v>
      </c>
      <c r="D660">
        <v>1729.3823239999999</v>
      </c>
      <c r="E660">
        <v>1716.3601839621799</v>
      </c>
      <c r="F660">
        <v>1632.3428960000001</v>
      </c>
      <c r="G660" t="s">
        <v>66</v>
      </c>
      <c r="H660">
        <v>1.1422437821100299E-2</v>
      </c>
      <c r="I660" t="s">
        <v>1</v>
      </c>
      <c r="J660" t="s">
        <v>672</v>
      </c>
      <c r="K660" t="s">
        <v>677</v>
      </c>
      <c r="L660">
        <v>27722.23242</v>
      </c>
      <c r="M660">
        <v>27564.100279955601</v>
      </c>
      <c r="N660">
        <v>25751.996090000001</v>
      </c>
      <c r="O660" t="s">
        <v>14</v>
      </c>
      <c r="P660">
        <v>-9.7999999999999997E-3</v>
      </c>
      <c r="Q660">
        <f t="shared" si="30"/>
        <v>8.1121891055014987E-4</v>
      </c>
      <c r="R660">
        <f t="shared" si="32"/>
        <v>4.1536608952534646</v>
      </c>
      <c r="S660">
        <f t="shared" si="31"/>
        <v>3.1536608952534646</v>
      </c>
    </row>
    <row r="661" spans="1:19" x14ac:dyDescent="0.25">
      <c r="A661" t="s">
        <v>0</v>
      </c>
      <c r="B661" t="s">
        <v>673</v>
      </c>
      <c r="C661" t="s">
        <v>678</v>
      </c>
      <c r="D661">
        <v>1705.502808</v>
      </c>
      <c r="E661">
        <v>1693.80432578407</v>
      </c>
      <c r="F661">
        <v>1647.5664059999999</v>
      </c>
      <c r="G661" t="s">
        <v>66</v>
      </c>
      <c r="H661">
        <v>6.9940553047743801E-3</v>
      </c>
      <c r="I661" t="s">
        <v>1</v>
      </c>
      <c r="J661" t="s">
        <v>673</v>
      </c>
      <c r="K661" t="s">
        <v>678</v>
      </c>
      <c r="L661">
        <v>27307.57617</v>
      </c>
      <c r="M661">
        <v>27166.193908726498</v>
      </c>
      <c r="N661">
        <v>26272.833979999999</v>
      </c>
      <c r="O661" t="s">
        <v>14</v>
      </c>
      <c r="P661">
        <v>-9.7999999999999997E-3</v>
      </c>
      <c r="Q661">
        <f t="shared" si="30"/>
        <v>-1.4029723476128098E-3</v>
      </c>
      <c r="R661">
        <f t="shared" si="32"/>
        <v>4.1478334238760635</v>
      </c>
      <c r="S661">
        <f t="shared" si="31"/>
        <v>3.1478334238760635</v>
      </c>
    </row>
    <row r="662" spans="1:19" x14ac:dyDescent="0.25">
      <c r="A662" t="s">
        <v>0</v>
      </c>
      <c r="B662" t="s">
        <v>674</v>
      </c>
      <c r="C662" t="s">
        <v>679</v>
      </c>
      <c r="D662">
        <v>1645.7172849999999</v>
      </c>
      <c r="E662">
        <v>1635.26893922774</v>
      </c>
      <c r="F662">
        <v>1636.0581050000001</v>
      </c>
      <c r="G662" t="s">
        <v>66</v>
      </c>
      <c r="H662">
        <v>1.37385654122237E-3</v>
      </c>
      <c r="I662" t="s">
        <v>1</v>
      </c>
      <c r="J662" t="s">
        <v>674</v>
      </c>
      <c r="K662" t="s">
        <v>679</v>
      </c>
      <c r="L662">
        <v>25939.052729999999</v>
      </c>
      <c r="M662">
        <v>25809.630758238502</v>
      </c>
      <c r="N662">
        <v>25907.078130000002</v>
      </c>
      <c r="O662" t="s">
        <v>14</v>
      </c>
      <c r="P662">
        <v>-2.4653637380533299E-4</v>
      </c>
      <c r="Q662">
        <f t="shared" si="30"/>
        <v>5.6366008370851853E-4</v>
      </c>
      <c r="R662">
        <f t="shared" si="32"/>
        <v>4.1501713920109742</v>
      </c>
      <c r="S662">
        <f t="shared" si="31"/>
        <v>3.1501713920109742</v>
      </c>
    </row>
    <row r="663" spans="1:19" x14ac:dyDescent="0.25">
      <c r="A663" t="s">
        <v>0</v>
      </c>
      <c r="B663" t="s">
        <v>675</v>
      </c>
      <c r="C663" t="s">
        <v>680</v>
      </c>
      <c r="D663">
        <v>1628.503784</v>
      </c>
      <c r="E663">
        <v>1617.2018461134001</v>
      </c>
      <c r="F663">
        <v>1551.4105219999999</v>
      </c>
      <c r="G663" t="s">
        <v>66</v>
      </c>
      <c r="H663">
        <v>9.6679868425777107E-3</v>
      </c>
      <c r="I663" t="s">
        <v>1</v>
      </c>
      <c r="J663" t="s">
        <v>675</v>
      </c>
      <c r="K663" t="s">
        <v>680</v>
      </c>
      <c r="L663">
        <v>25798.027340000001</v>
      </c>
      <c r="M663">
        <v>25655.4977557698</v>
      </c>
      <c r="N663">
        <v>25155.38867</v>
      </c>
      <c r="O663" t="s">
        <v>14</v>
      </c>
      <c r="P663">
        <v>-4.9820760442685803E-3</v>
      </c>
      <c r="Q663">
        <f t="shared" si="30"/>
        <v>2.3429553991545652E-3</v>
      </c>
      <c r="R663">
        <f t="shared" si="32"/>
        <v>4.159895058481303</v>
      </c>
      <c r="S663">
        <f t="shared" si="31"/>
        <v>3.159895058481303</v>
      </c>
    </row>
    <row r="664" spans="1:19" x14ac:dyDescent="0.25">
      <c r="A664" t="s">
        <v>0</v>
      </c>
      <c r="B664" t="s">
        <v>676</v>
      </c>
      <c r="C664" t="s">
        <v>681</v>
      </c>
      <c r="D664">
        <v>1633.8747559999999</v>
      </c>
      <c r="E664">
        <v>1621.64030562364</v>
      </c>
      <c r="F664">
        <v>1593.083862</v>
      </c>
      <c r="G664" t="s">
        <v>66</v>
      </c>
      <c r="H664">
        <v>5.1931482018686597E-3</v>
      </c>
      <c r="I664" t="s">
        <v>1</v>
      </c>
      <c r="J664" t="s">
        <v>676</v>
      </c>
      <c r="K664" t="s">
        <v>681</v>
      </c>
      <c r="L664">
        <v>25785.337889999999</v>
      </c>
      <c r="M664">
        <v>25629.307480299602</v>
      </c>
      <c r="N664">
        <v>25841.21875</v>
      </c>
      <c r="O664" t="s">
        <v>14</v>
      </c>
      <c r="P664">
        <v>4.3343127973260098E-4</v>
      </c>
      <c r="Q664">
        <f t="shared" si="30"/>
        <v>2.8132897408006301E-3</v>
      </c>
      <c r="R664">
        <f t="shared" si="32"/>
        <v>4.171598048572136</v>
      </c>
      <c r="S664">
        <f t="shared" si="31"/>
        <v>3.171598048572136</v>
      </c>
    </row>
    <row r="665" spans="1:19" x14ac:dyDescent="0.25">
      <c r="A665" t="s">
        <v>0</v>
      </c>
      <c r="B665" t="s">
        <v>677</v>
      </c>
      <c r="C665" t="s">
        <v>682</v>
      </c>
      <c r="D665">
        <v>1632.3428960000001</v>
      </c>
      <c r="E665">
        <v>1619.34683005272</v>
      </c>
      <c r="F665">
        <v>1608.1141359999999</v>
      </c>
      <c r="G665" t="s">
        <v>66</v>
      </c>
      <c r="H665">
        <v>3.1685870608892199E-3</v>
      </c>
      <c r="I665" t="s">
        <v>1</v>
      </c>
      <c r="J665" t="s">
        <v>677</v>
      </c>
      <c r="K665" t="s">
        <v>682</v>
      </c>
      <c r="L665">
        <v>25751.996090000001</v>
      </c>
      <c r="M665">
        <v>25590.581549784802</v>
      </c>
      <c r="N665">
        <v>26227.814450000002</v>
      </c>
      <c r="O665" t="s">
        <v>55</v>
      </c>
      <c r="P665">
        <v>0</v>
      </c>
      <c r="Q665">
        <f t="shared" si="30"/>
        <v>1.58429353044461E-3</v>
      </c>
      <c r="R665">
        <f t="shared" si="32"/>
        <v>4.1782070843721044</v>
      </c>
      <c r="S665">
        <f t="shared" si="31"/>
        <v>3.1782070843721044</v>
      </c>
    </row>
    <row r="666" spans="1:19" x14ac:dyDescent="0.25">
      <c r="A666" t="s">
        <v>0</v>
      </c>
      <c r="B666" t="s">
        <v>678</v>
      </c>
      <c r="C666" t="s">
        <v>683</v>
      </c>
      <c r="D666">
        <v>1647.5664059999999</v>
      </c>
      <c r="E666">
        <v>1634.64293955891</v>
      </c>
      <c r="F666">
        <v>1627.1403809999999</v>
      </c>
      <c r="G666" t="s">
        <v>66</v>
      </c>
      <c r="H666">
        <v>2.6795389036355401E-3</v>
      </c>
      <c r="I666" t="s">
        <v>1</v>
      </c>
      <c r="J666" t="s">
        <v>678</v>
      </c>
      <c r="K666" t="s">
        <v>683</v>
      </c>
      <c r="L666">
        <v>26272.833979999999</v>
      </c>
      <c r="M666">
        <v>26109.912238705401</v>
      </c>
      <c r="N666">
        <v>26534.623049999998</v>
      </c>
      <c r="O666" t="s">
        <v>55</v>
      </c>
      <c r="P666">
        <v>0</v>
      </c>
      <c r="Q666">
        <f t="shared" si="30"/>
        <v>1.33976945181777E-3</v>
      </c>
      <c r="R666">
        <f t="shared" si="32"/>
        <v>4.1838049185871151</v>
      </c>
      <c r="S666">
        <f t="shared" si="31"/>
        <v>3.1838049185871151</v>
      </c>
    </row>
    <row r="667" spans="1:19" x14ac:dyDescent="0.25">
      <c r="A667" t="s">
        <v>0</v>
      </c>
      <c r="B667" t="s">
        <v>679</v>
      </c>
      <c r="C667" t="s">
        <v>684</v>
      </c>
      <c r="D667">
        <v>1636.0581050000001</v>
      </c>
      <c r="E667">
        <v>1624.1647221693399</v>
      </c>
      <c r="F667">
        <v>1641.600586</v>
      </c>
      <c r="G667" t="s">
        <v>66</v>
      </c>
      <c r="H667">
        <v>-4.77540850543318E-4</v>
      </c>
      <c r="I667" t="s">
        <v>1</v>
      </c>
      <c r="J667" t="s">
        <v>679</v>
      </c>
      <c r="K667" t="s">
        <v>684</v>
      </c>
      <c r="L667">
        <v>25907.078130000002</v>
      </c>
      <c r="M667">
        <v>25754.034042923799</v>
      </c>
      <c r="N667">
        <v>26604.796880000002</v>
      </c>
      <c r="O667" t="s">
        <v>66</v>
      </c>
      <c r="P667">
        <v>-5.5863175654073602E-3</v>
      </c>
      <c r="Q667">
        <f t="shared" si="30"/>
        <v>-3.0319292079753393E-3</v>
      </c>
      <c r="R667">
        <f t="shared" si="32"/>
        <v>4.1711199182539795</v>
      </c>
      <c r="S667">
        <f t="shared" si="31"/>
        <v>3.1711199182539795</v>
      </c>
    </row>
    <row r="668" spans="1:19" x14ac:dyDescent="0.25">
      <c r="A668" t="s">
        <v>0</v>
      </c>
      <c r="B668" t="s">
        <v>680</v>
      </c>
      <c r="C668" t="s">
        <v>685</v>
      </c>
      <c r="D668">
        <v>1551.4105219999999</v>
      </c>
      <c r="E668">
        <v>1542.07704321862</v>
      </c>
      <c r="F668">
        <v>1637.037842</v>
      </c>
      <c r="G668" t="s">
        <v>66</v>
      </c>
      <c r="H668">
        <v>-1.08386411315057E-2</v>
      </c>
      <c r="I668" t="s">
        <v>1</v>
      </c>
      <c r="J668" t="s">
        <v>680</v>
      </c>
      <c r="K668" t="s">
        <v>685</v>
      </c>
      <c r="L668">
        <v>25155.38867</v>
      </c>
      <c r="M668">
        <v>25027.142046214401</v>
      </c>
      <c r="N668">
        <v>26767.300780000001</v>
      </c>
      <c r="O668" t="s">
        <v>66</v>
      </c>
      <c r="P668">
        <v>-9.7999999999999997E-3</v>
      </c>
      <c r="Q668">
        <f t="shared" si="30"/>
        <v>-1.0319320565752851E-2</v>
      </c>
      <c r="R668">
        <f t="shared" si="32"/>
        <v>4.1280767946993198</v>
      </c>
      <c r="S668">
        <f t="shared" si="31"/>
        <v>3.1280767946993198</v>
      </c>
    </row>
    <row r="669" spans="1:19" x14ac:dyDescent="0.25">
      <c r="A669" t="s">
        <v>0</v>
      </c>
      <c r="B669" t="s">
        <v>681</v>
      </c>
      <c r="C669" t="s">
        <v>686</v>
      </c>
      <c r="D669">
        <v>1593.083862</v>
      </c>
      <c r="E669">
        <v>1583.8296668631201</v>
      </c>
      <c r="F669">
        <v>1643.5385739999999</v>
      </c>
      <c r="G669" t="s">
        <v>66</v>
      </c>
      <c r="H669">
        <v>-6.13421920885668E-3</v>
      </c>
      <c r="I669" t="s">
        <v>1</v>
      </c>
      <c r="J669" t="s">
        <v>681</v>
      </c>
      <c r="K669" t="s">
        <v>686</v>
      </c>
      <c r="L669">
        <v>25841.21875</v>
      </c>
      <c r="M669">
        <v>25715.968662348201</v>
      </c>
      <c r="N669">
        <v>27219.345700000002</v>
      </c>
      <c r="O669" t="s">
        <v>66</v>
      </c>
      <c r="P669">
        <v>-9.7999999999999997E-3</v>
      </c>
      <c r="Q669">
        <f t="shared" si="30"/>
        <v>-7.9671096044283407E-3</v>
      </c>
      <c r="R669">
        <f t="shared" si="32"/>
        <v>4.095187954420453</v>
      </c>
      <c r="S669">
        <f t="shared" si="31"/>
        <v>3.095187954420453</v>
      </c>
    </row>
    <row r="670" spans="1:19" x14ac:dyDescent="0.25">
      <c r="A670" t="s">
        <v>0</v>
      </c>
      <c r="B670" t="s">
        <v>682</v>
      </c>
      <c r="C670" t="s">
        <v>687</v>
      </c>
      <c r="D670">
        <v>1608.1141359999999</v>
      </c>
      <c r="E670">
        <v>1597.4828088745201</v>
      </c>
      <c r="F670">
        <v>1622.3526609999999</v>
      </c>
      <c r="G670" t="s">
        <v>66</v>
      </c>
      <c r="H670">
        <v>-1.57083512684201E-3</v>
      </c>
      <c r="I670" t="s">
        <v>1</v>
      </c>
      <c r="J670" t="s">
        <v>682</v>
      </c>
      <c r="K670" t="s">
        <v>687</v>
      </c>
      <c r="L670">
        <v>26227.814450000002</v>
      </c>
      <c r="M670">
        <v>26090.166530811901</v>
      </c>
      <c r="N670">
        <v>27126.771479999999</v>
      </c>
      <c r="O670" t="s">
        <v>66</v>
      </c>
      <c r="P670">
        <v>-6.8549900085174403E-3</v>
      </c>
      <c r="Q670">
        <f t="shared" si="30"/>
        <v>-4.2129125676797254E-3</v>
      </c>
      <c r="R670">
        <f t="shared" si="32"/>
        <v>4.0779352856202644</v>
      </c>
      <c r="S670">
        <f t="shared" si="31"/>
        <v>3.0779352856202644</v>
      </c>
    </row>
    <row r="671" spans="1:19" x14ac:dyDescent="0.25">
      <c r="A671" t="s">
        <v>0</v>
      </c>
      <c r="B671" t="s">
        <v>683</v>
      </c>
      <c r="C671" t="s">
        <v>688</v>
      </c>
      <c r="D671">
        <v>1627.1403809999999</v>
      </c>
      <c r="E671">
        <v>1616.1412921620399</v>
      </c>
      <c r="F671">
        <v>1584.0867920000001</v>
      </c>
      <c r="G671" t="s">
        <v>66</v>
      </c>
      <c r="H671">
        <v>5.4919329521574698E-3</v>
      </c>
      <c r="I671" t="s">
        <v>1</v>
      </c>
      <c r="J671" t="s">
        <v>683</v>
      </c>
      <c r="K671" t="s">
        <v>688</v>
      </c>
      <c r="L671">
        <v>26534.623049999998</v>
      </c>
      <c r="M671">
        <v>26391.388144938399</v>
      </c>
      <c r="N671">
        <v>26568.09375</v>
      </c>
      <c r="O671" t="s">
        <v>66</v>
      </c>
      <c r="P671">
        <v>-2.5227944589174502E-4</v>
      </c>
      <c r="Q671">
        <f t="shared" si="30"/>
        <v>2.6198267531328625E-3</v>
      </c>
      <c r="R671">
        <f t="shared" si="32"/>
        <v>4.0886187695790763</v>
      </c>
      <c r="S671">
        <f t="shared" si="31"/>
        <v>3.0886187695790763</v>
      </c>
    </row>
    <row r="672" spans="1:19" x14ac:dyDescent="0.25">
      <c r="A672" t="s">
        <v>0</v>
      </c>
      <c r="B672" t="s">
        <v>684</v>
      </c>
      <c r="C672" t="s">
        <v>689</v>
      </c>
      <c r="D672">
        <v>1641.600586</v>
      </c>
      <c r="E672">
        <v>1631.9039309442801</v>
      </c>
      <c r="F672">
        <v>1593.1173100000001</v>
      </c>
      <c r="G672" t="s">
        <v>66</v>
      </c>
      <c r="H672">
        <v>6.1068297627910198E-3</v>
      </c>
      <c r="I672" t="s">
        <v>1</v>
      </c>
      <c r="J672" t="s">
        <v>684</v>
      </c>
      <c r="K672" t="s">
        <v>689</v>
      </c>
      <c r="L672">
        <v>26604.796880000002</v>
      </c>
      <c r="M672">
        <v>26476.726922155998</v>
      </c>
      <c r="N672">
        <v>26583.63867</v>
      </c>
      <c r="O672" t="s">
        <v>66</v>
      </c>
      <c r="P672">
        <v>1.5905560260756499E-4</v>
      </c>
      <c r="Q672">
        <f t="shared" si="30"/>
        <v>3.1329426826992926E-3</v>
      </c>
      <c r="R672">
        <f t="shared" si="32"/>
        <v>4.1014281778355768</v>
      </c>
      <c r="S672">
        <f t="shared" si="31"/>
        <v>3.1014281778355768</v>
      </c>
    </row>
    <row r="673" spans="1:19" x14ac:dyDescent="0.25">
      <c r="A673" t="s">
        <v>0</v>
      </c>
      <c r="B673" t="s">
        <v>685</v>
      </c>
      <c r="C673" t="s">
        <v>690</v>
      </c>
      <c r="D673">
        <v>1637.037842</v>
      </c>
      <c r="E673">
        <v>1627.5308186611501</v>
      </c>
      <c r="F673">
        <v>1587.926025</v>
      </c>
      <c r="G673" t="s">
        <v>66</v>
      </c>
      <c r="H673">
        <v>6.2000832894612999E-3</v>
      </c>
      <c r="I673" t="s">
        <v>1</v>
      </c>
      <c r="J673" t="s">
        <v>685</v>
      </c>
      <c r="K673" t="s">
        <v>690</v>
      </c>
      <c r="L673">
        <v>26767.300780000001</v>
      </c>
      <c r="M673">
        <v>26643.373490162699</v>
      </c>
      <c r="N673">
        <v>26298.689450000002</v>
      </c>
      <c r="O673" t="s">
        <v>66</v>
      </c>
      <c r="P673">
        <v>3.5013715716164899E-3</v>
      </c>
      <c r="Q673">
        <f t="shared" si="30"/>
        <v>4.8507274305388953E-3</v>
      </c>
      <c r="R673">
        <f t="shared" si="32"/>
        <v>4.1213230880021889</v>
      </c>
      <c r="S673">
        <f t="shared" si="31"/>
        <v>3.1213230880021889</v>
      </c>
    </row>
    <row r="674" spans="1:19" x14ac:dyDescent="0.25">
      <c r="A674" t="s">
        <v>0</v>
      </c>
      <c r="B674" t="s">
        <v>686</v>
      </c>
      <c r="C674" t="s">
        <v>691</v>
      </c>
      <c r="D674">
        <v>1643.5385739999999</v>
      </c>
      <c r="E674">
        <v>1634.63804980549</v>
      </c>
      <c r="F674">
        <v>1593.219971</v>
      </c>
      <c r="G674" t="s">
        <v>66</v>
      </c>
      <c r="H674">
        <v>6.3232031661460599E-3</v>
      </c>
      <c r="I674" t="s">
        <v>1</v>
      </c>
      <c r="J674" t="s">
        <v>686</v>
      </c>
      <c r="K674" t="s">
        <v>691</v>
      </c>
      <c r="L674">
        <v>27219.345700000002</v>
      </c>
      <c r="M674">
        <v>27111.1980795608</v>
      </c>
      <c r="N674">
        <v>26216.746090000001</v>
      </c>
      <c r="O674" t="s">
        <v>66</v>
      </c>
      <c r="P674">
        <v>7.3668163889773503E-3</v>
      </c>
      <c r="Q674">
        <f t="shared" si="30"/>
        <v>6.8450097775617051E-3</v>
      </c>
      <c r="R674">
        <f t="shared" si="32"/>
        <v>4.1495335848360542</v>
      </c>
      <c r="S674">
        <f t="shared" si="31"/>
        <v>3.1495335848360542</v>
      </c>
    </row>
    <row r="675" spans="1:19" x14ac:dyDescent="0.25">
      <c r="A675" t="s">
        <v>0</v>
      </c>
      <c r="B675" t="s">
        <v>687</v>
      </c>
      <c r="C675" t="s">
        <v>692</v>
      </c>
      <c r="D675">
        <v>1622.3526609999999</v>
      </c>
      <c r="E675">
        <v>1613.37489066695</v>
      </c>
      <c r="F675">
        <v>1597.7105710000001</v>
      </c>
      <c r="G675" t="s">
        <v>55</v>
      </c>
      <c r="H675">
        <v>0</v>
      </c>
      <c r="I675" t="s">
        <v>1</v>
      </c>
      <c r="J675" t="s">
        <v>687</v>
      </c>
      <c r="K675" t="s">
        <v>692</v>
      </c>
      <c r="L675">
        <v>27126.771479999999</v>
      </c>
      <c r="M675">
        <v>27010.660014784102</v>
      </c>
      <c r="N675">
        <v>26361.318360000001</v>
      </c>
      <c r="O675" t="s">
        <v>66</v>
      </c>
      <c r="P675">
        <v>5.6435254048890398E-3</v>
      </c>
      <c r="Q675">
        <f t="shared" si="30"/>
        <v>2.8217627024445199E-3</v>
      </c>
      <c r="R675">
        <f t="shared" si="32"/>
        <v>4.1612425839382849</v>
      </c>
      <c r="S675">
        <f t="shared" si="31"/>
        <v>3.1612425839382849</v>
      </c>
    </row>
    <row r="676" spans="1:19" x14ac:dyDescent="0.25">
      <c r="A676" t="s">
        <v>0</v>
      </c>
      <c r="B676" t="s">
        <v>688</v>
      </c>
      <c r="C676" t="s">
        <v>693</v>
      </c>
      <c r="D676">
        <v>1584.0867920000001</v>
      </c>
      <c r="E676">
        <v>1574.3022920429701</v>
      </c>
      <c r="F676">
        <v>1652.9864500000001</v>
      </c>
      <c r="G676" t="s">
        <v>55</v>
      </c>
      <c r="H676">
        <v>0</v>
      </c>
      <c r="I676" t="s">
        <v>1</v>
      </c>
      <c r="J676" t="s">
        <v>688</v>
      </c>
      <c r="K676" t="s">
        <v>693</v>
      </c>
      <c r="L676">
        <v>26568.09375</v>
      </c>
      <c r="M676">
        <v>26439.928390084198</v>
      </c>
      <c r="N676">
        <v>27027.998049999998</v>
      </c>
      <c r="O676" t="s">
        <v>66</v>
      </c>
      <c r="P676">
        <v>-3.4620797737887998E-3</v>
      </c>
      <c r="Q676">
        <f t="shared" si="30"/>
        <v>-1.7310398868943999E-3</v>
      </c>
      <c r="R676">
        <f t="shared" si="32"/>
        <v>4.1540393070464443</v>
      </c>
      <c r="S676">
        <f t="shared" si="31"/>
        <v>3.1540393070464443</v>
      </c>
    </row>
    <row r="677" spans="1:19" x14ac:dyDescent="0.25">
      <c r="A677" t="s">
        <v>0</v>
      </c>
      <c r="B677" t="s">
        <v>689</v>
      </c>
      <c r="C677" t="s">
        <v>694</v>
      </c>
      <c r="D677">
        <v>1593.1173100000001</v>
      </c>
      <c r="E677">
        <v>1581.33661893154</v>
      </c>
      <c r="F677">
        <v>1667.3562010000001</v>
      </c>
      <c r="G677" t="s">
        <v>14</v>
      </c>
      <c r="H677">
        <v>9.3199528413886804E-3</v>
      </c>
      <c r="I677" t="s">
        <v>1</v>
      </c>
      <c r="J677" t="s">
        <v>689</v>
      </c>
      <c r="K677" t="s">
        <v>694</v>
      </c>
      <c r="L677">
        <v>26583.63867</v>
      </c>
      <c r="M677">
        <v>26424.844142457801</v>
      </c>
      <c r="N677">
        <v>26909.355469999999</v>
      </c>
      <c r="O677" t="s">
        <v>66</v>
      </c>
      <c r="P677">
        <v>-2.45050577193989E-3</v>
      </c>
      <c r="Q677">
        <f t="shared" si="30"/>
        <v>3.4347235347243952E-3</v>
      </c>
      <c r="R677">
        <f t="shared" si="32"/>
        <v>4.1683072836185264</v>
      </c>
      <c r="S677">
        <f t="shared" si="31"/>
        <v>3.1683072836185264</v>
      </c>
    </row>
    <row r="678" spans="1:19" x14ac:dyDescent="0.25">
      <c r="A678" t="s">
        <v>0</v>
      </c>
      <c r="B678" t="s">
        <v>690</v>
      </c>
      <c r="C678" t="s">
        <v>695</v>
      </c>
      <c r="D678">
        <v>1587.926025</v>
      </c>
      <c r="E678">
        <v>1575.9132755002099</v>
      </c>
      <c r="F678">
        <v>1662.7944339999999</v>
      </c>
      <c r="G678" t="s">
        <v>14</v>
      </c>
      <c r="H678">
        <v>9.6297099261912905E-3</v>
      </c>
      <c r="I678" t="s">
        <v>1</v>
      </c>
      <c r="J678" t="s">
        <v>690</v>
      </c>
      <c r="K678" t="s">
        <v>695</v>
      </c>
      <c r="L678">
        <v>26298.689450000002</v>
      </c>
      <c r="M678">
        <v>26135.900807052301</v>
      </c>
      <c r="N678">
        <v>27505.953130000002</v>
      </c>
      <c r="O678" t="s">
        <v>66</v>
      </c>
      <c r="P678">
        <v>-1.2713309868374399E-2</v>
      </c>
      <c r="Q678">
        <f t="shared" si="30"/>
        <v>-1.5417999710915543E-3</v>
      </c>
      <c r="R678">
        <f t="shared" si="32"/>
        <v>4.1618805875691427</v>
      </c>
      <c r="S678">
        <f t="shared" si="31"/>
        <v>3.1618805875691427</v>
      </c>
    </row>
    <row r="679" spans="1:19" x14ac:dyDescent="0.25">
      <c r="A679" t="s">
        <v>0</v>
      </c>
      <c r="B679" t="s">
        <v>691</v>
      </c>
      <c r="C679" t="s">
        <v>696</v>
      </c>
      <c r="D679">
        <v>1593.219971</v>
      </c>
      <c r="E679">
        <v>1580.52285061254</v>
      </c>
      <c r="F679">
        <v>1656.922241</v>
      </c>
      <c r="G679" t="s">
        <v>14</v>
      </c>
      <c r="H679">
        <v>8.1966697831457203E-3</v>
      </c>
      <c r="I679" t="s">
        <v>1</v>
      </c>
      <c r="J679" t="s">
        <v>691</v>
      </c>
      <c r="K679" t="s">
        <v>696</v>
      </c>
      <c r="L679">
        <v>26216.746090000001</v>
      </c>
      <c r="M679">
        <v>26039.954377031299</v>
      </c>
      <c r="N679">
        <v>27428.927729999999</v>
      </c>
      <c r="O679" t="s">
        <v>66</v>
      </c>
      <c r="P679">
        <v>-1.3378794133257699E-2</v>
      </c>
      <c r="Q679">
        <f t="shared" si="30"/>
        <v>-2.5910621750559895E-3</v>
      </c>
      <c r="R679">
        <f t="shared" si="32"/>
        <v>4.1510968962015928</v>
      </c>
      <c r="S679">
        <f t="shared" si="31"/>
        <v>3.1510968962015928</v>
      </c>
    </row>
    <row r="680" spans="1:19" x14ac:dyDescent="0.25">
      <c r="A680" t="s">
        <v>0</v>
      </c>
      <c r="B680" t="s">
        <v>692</v>
      </c>
      <c r="C680" t="s">
        <v>697</v>
      </c>
      <c r="D680">
        <v>1597.7105710000001</v>
      </c>
      <c r="E680">
        <v>1584.7580465931301</v>
      </c>
      <c r="F680">
        <v>1646.7200929999999</v>
      </c>
      <c r="G680" t="s">
        <v>14</v>
      </c>
      <c r="H680">
        <v>6.3349687345843802E-3</v>
      </c>
      <c r="I680" t="s">
        <v>1</v>
      </c>
      <c r="J680" t="s">
        <v>692</v>
      </c>
      <c r="K680" t="s">
        <v>697</v>
      </c>
      <c r="L680">
        <v>26361.318360000001</v>
      </c>
      <c r="M680">
        <v>26163.803491922801</v>
      </c>
      <c r="N680">
        <v>27789.29883</v>
      </c>
      <c r="O680" t="s">
        <v>66</v>
      </c>
      <c r="P680">
        <v>-1.2207472931865899E-2</v>
      </c>
      <c r="Q680">
        <f t="shared" si="30"/>
        <v>-2.9362520986407595E-3</v>
      </c>
      <c r="R680">
        <f t="shared" si="32"/>
        <v>4.13890822922846</v>
      </c>
      <c r="S680">
        <f t="shared" si="31"/>
        <v>3.13890822922846</v>
      </c>
    </row>
    <row r="681" spans="1:19" x14ac:dyDescent="0.25">
      <c r="A681" t="s">
        <v>0</v>
      </c>
      <c r="B681" t="s">
        <v>693</v>
      </c>
      <c r="C681" t="s">
        <v>698</v>
      </c>
      <c r="D681">
        <v>1652.9864500000001</v>
      </c>
      <c r="E681">
        <v>1639.57831779656</v>
      </c>
      <c r="F681">
        <v>1611.5982670000001</v>
      </c>
      <c r="G681" t="s">
        <v>55</v>
      </c>
      <c r="H681">
        <v>0</v>
      </c>
      <c r="I681" t="s">
        <v>1</v>
      </c>
      <c r="J681" t="s">
        <v>693</v>
      </c>
      <c r="K681" t="s">
        <v>698</v>
      </c>
      <c r="L681">
        <v>27027.998049999998</v>
      </c>
      <c r="M681">
        <v>26834.550209350298</v>
      </c>
      <c r="N681">
        <v>27413.445309999999</v>
      </c>
      <c r="O681" t="s">
        <v>66</v>
      </c>
      <c r="P681">
        <v>-9.7999999999999997E-3</v>
      </c>
      <c r="Q681">
        <f t="shared" si="30"/>
        <v>-4.8999999999999998E-3</v>
      </c>
      <c r="R681">
        <f t="shared" si="32"/>
        <v>4.1186275789052402</v>
      </c>
      <c r="S681">
        <f t="shared" si="31"/>
        <v>3.1186275789052402</v>
      </c>
    </row>
    <row r="682" spans="1:19" x14ac:dyDescent="0.25">
      <c r="A682" t="s">
        <v>0</v>
      </c>
      <c r="B682" t="s">
        <v>694</v>
      </c>
      <c r="C682" t="s">
        <v>699</v>
      </c>
      <c r="D682">
        <v>1667.3562010000001</v>
      </c>
      <c r="E682">
        <v>1654.5100507741499</v>
      </c>
      <c r="F682">
        <v>1645.9342039999999</v>
      </c>
      <c r="G682" t="s">
        <v>55</v>
      </c>
      <c r="H682">
        <v>0</v>
      </c>
      <c r="I682" t="s">
        <v>1</v>
      </c>
      <c r="J682" t="s">
        <v>694</v>
      </c>
      <c r="K682" t="s">
        <v>699</v>
      </c>
      <c r="L682">
        <v>26909.355469999999</v>
      </c>
      <c r="M682">
        <v>26722.6412889331</v>
      </c>
      <c r="N682">
        <v>27945.056639999999</v>
      </c>
      <c r="O682" t="s">
        <v>66</v>
      </c>
      <c r="P682">
        <v>-9.7999999999999997E-3</v>
      </c>
      <c r="Q682">
        <f t="shared" si="30"/>
        <v>-4.8999999999999998E-3</v>
      </c>
      <c r="R682">
        <f t="shared" si="32"/>
        <v>4.0984463037686041</v>
      </c>
      <c r="S682">
        <f t="shared" si="31"/>
        <v>3.0984463037686041</v>
      </c>
    </row>
    <row r="683" spans="1:19" x14ac:dyDescent="0.25">
      <c r="A683" t="s">
        <v>0</v>
      </c>
      <c r="B683" t="s">
        <v>695</v>
      </c>
      <c r="C683" t="s">
        <v>700</v>
      </c>
      <c r="D683">
        <v>1662.7944339999999</v>
      </c>
      <c r="E683">
        <v>1650.224647539</v>
      </c>
      <c r="F683">
        <v>1580.212524</v>
      </c>
      <c r="G683" t="s">
        <v>55</v>
      </c>
      <c r="H683">
        <v>0</v>
      </c>
      <c r="I683" t="s">
        <v>1</v>
      </c>
      <c r="J683" t="s">
        <v>695</v>
      </c>
      <c r="K683" t="s">
        <v>700</v>
      </c>
      <c r="L683">
        <v>27505.953130000002</v>
      </c>
      <c r="M683">
        <v>27296.546772061702</v>
      </c>
      <c r="N683">
        <v>27599.98242</v>
      </c>
      <c r="O683" t="s">
        <v>66</v>
      </c>
      <c r="P683">
        <v>-6.8370137588465E-4</v>
      </c>
      <c r="Q683">
        <f t="shared" si="30"/>
        <v>-3.41850687942325E-4</v>
      </c>
      <c r="R683">
        <f t="shared" si="32"/>
        <v>4.0970452470801657</v>
      </c>
      <c r="S683">
        <f t="shared" si="31"/>
        <v>3.0970452470801657</v>
      </c>
    </row>
    <row r="684" spans="1:19" x14ac:dyDescent="0.25">
      <c r="A684" t="s">
        <v>0</v>
      </c>
      <c r="B684" t="s">
        <v>696</v>
      </c>
      <c r="C684" t="s">
        <v>701</v>
      </c>
      <c r="D684">
        <v>1656.922241</v>
      </c>
      <c r="E684">
        <v>1644.5914502584101</v>
      </c>
      <c r="F684">
        <v>1567.6511230000001</v>
      </c>
      <c r="G684" t="s">
        <v>55</v>
      </c>
      <c r="H684">
        <v>0</v>
      </c>
      <c r="I684" t="s">
        <v>1</v>
      </c>
      <c r="J684" t="s">
        <v>696</v>
      </c>
      <c r="K684" t="s">
        <v>701</v>
      </c>
      <c r="L684">
        <v>27428.927729999999</v>
      </c>
      <c r="M684">
        <v>27233.219096129102</v>
      </c>
      <c r="N684">
        <v>27395.791020000001</v>
      </c>
      <c r="O684" t="s">
        <v>66</v>
      </c>
      <c r="P684">
        <v>2.4161870508525901E-4</v>
      </c>
      <c r="Q684">
        <f t="shared" si="30"/>
        <v>1.208093525426295E-4</v>
      </c>
      <c r="R684">
        <f t="shared" si="32"/>
        <v>4.0975402084638031</v>
      </c>
      <c r="S684">
        <f t="shared" si="31"/>
        <v>3.0975402084638031</v>
      </c>
    </row>
    <row r="685" spans="1:19" x14ac:dyDescent="0.25">
      <c r="A685" t="s">
        <v>0</v>
      </c>
      <c r="B685" t="s">
        <v>697</v>
      </c>
      <c r="C685" t="s">
        <v>702</v>
      </c>
      <c r="D685">
        <v>1646.7200929999999</v>
      </c>
      <c r="E685">
        <v>1633.86874304976</v>
      </c>
      <c r="F685">
        <v>1566.5311280000001</v>
      </c>
      <c r="G685" t="s">
        <v>55</v>
      </c>
      <c r="H685">
        <v>0</v>
      </c>
      <c r="I685" t="s">
        <v>1</v>
      </c>
      <c r="J685" t="s">
        <v>697</v>
      </c>
      <c r="K685" t="s">
        <v>702</v>
      </c>
      <c r="L685">
        <v>27789.29883</v>
      </c>
      <c r="M685">
        <v>27583.557991791698</v>
      </c>
      <c r="N685">
        <v>26871.269530000001</v>
      </c>
      <c r="O685" t="s">
        <v>66</v>
      </c>
      <c r="P685">
        <v>6.60707062539438E-3</v>
      </c>
      <c r="Q685">
        <f t="shared" si="30"/>
        <v>3.30353531269719E-3</v>
      </c>
      <c r="R685">
        <f t="shared" si="32"/>
        <v>4.1110765772376592</v>
      </c>
      <c r="S685">
        <f t="shared" si="31"/>
        <v>3.1110765772376592</v>
      </c>
    </row>
    <row r="686" spans="1:19" x14ac:dyDescent="0.25">
      <c r="A686" t="s">
        <v>0</v>
      </c>
      <c r="B686" t="s">
        <v>698</v>
      </c>
      <c r="C686" t="s">
        <v>703</v>
      </c>
      <c r="D686">
        <v>1611.5982670000001</v>
      </c>
      <c r="E686">
        <v>1598.12656441029</v>
      </c>
      <c r="F686">
        <v>1539.5864260000001</v>
      </c>
      <c r="G686" t="s">
        <v>55</v>
      </c>
      <c r="H686">
        <v>0</v>
      </c>
      <c r="I686" t="s">
        <v>1</v>
      </c>
      <c r="J686" t="s">
        <v>698</v>
      </c>
      <c r="K686" t="s">
        <v>703</v>
      </c>
      <c r="L686">
        <v>27413.445309999999</v>
      </c>
      <c r="M686">
        <v>27214.137836244201</v>
      </c>
      <c r="N686">
        <v>26757.484380000002</v>
      </c>
      <c r="O686" t="s">
        <v>66</v>
      </c>
      <c r="P686">
        <v>4.7856876257776496E-3</v>
      </c>
      <c r="Q686">
        <f t="shared" si="30"/>
        <v>2.3928438128888248E-3</v>
      </c>
      <c r="R686">
        <f t="shared" si="32"/>
        <v>4.1209137413898143</v>
      </c>
      <c r="S686">
        <f t="shared" si="31"/>
        <v>3.1209137413898143</v>
      </c>
    </row>
    <row r="687" spans="1:19" x14ac:dyDescent="0.25">
      <c r="A687" t="s">
        <v>0</v>
      </c>
      <c r="B687" t="s">
        <v>699</v>
      </c>
      <c r="C687" t="s">
        <v>704</v>
      </c>
      <c r="D687">
        <v>1645.9342039999999</v>
      </c>
      <c r="E687">
        <v>1631.48858084371</v>
      </c>
      <c r="F687">
        <v>1552.075317</v>
      </c>
      <c r="G687" t="s">
        <v>55</v>
      </c>
      <c r="H687">
        <v>0</v>
      </c>
      <c r="I687" t="s">
        <v>1</v>
      </c>
      <c r="J687" t="s">
        <v>699</v>
      </c>
      <c r="K687" t="s">
        <v>704</v>
      </c>
      <c r="L687">
        <v>27945.056639999999</v>
      </c>
      <c r="M687">
        <v>27717.830920586101</v>
      </c>
      <c r="N687">
        <v>26863.9375</v>
      </c>
      <c r="O687" t="s">
        <v>66</v>
      </c>
      <c r="P687">
        <v>7.7374625067140202E-3</v>
      </c>
      <c r="Q687">
        <f t="shared" si="30"/>
        <v>3.8687312533570101E-3</v>
      </c>
      <c r="R687">
        <f t="shared" si="32"/>
        <v>4.1368564491735169</v>
      </c>
      <c r="S687">
        <f t="shared" si="31"/>
        <v>3.1368564491735169</v>
      </c>
    </row>
    <row r="688" spans="1:19" x14ac:dyDescent="0.25">
      <c r="A688" t="s">
        <v>0</v>
      </c>
      <c r="B688" t="s">
        <v>700</v>
      </c>
      <c r="C688" t="s">
        <v>705</v>
      </c>
      <c r="D688">
        <v>1580.212524</v>
      </c>
      <c r="E688">
        <v>1567.1863689167501</v>
      </c>
      <c r="F688">
        <v>1600.084351</v>
      </c>
      <c r="G688" t="s">
        <v>55</v>
      </c>
      <c r="H688">
        <v>0</v>
      </c>
      <c r="I688" t="s">
        <v>1</v>
      </c>
      <c r="J688" t="s">
        <v>700</v>
      </c>
      <c r="K688" t="s">
        <v>705</v>
      </c>
      <c r="L688">
        <v>27599.98242</v>
      </c>
      <c r="M688">
        <v>27379.335914530799</v>
      </c>
      <c r="N688">
        <v>28520.291020000001</v>
      </c>
      <c r="O688" t="s">
        <v>66</v>
      </c>
      <c r="P688">
        <v>-9.7999999999999997E-3</v>
      </c>
      <c r="Q688">
        <f t="shared" si="30"/>
        <v>-4.8999999999999998E-3</v>
      </c>
      <c r="R688">
        <f t="shared" si="32"/>
        <v>4.1165858525725669</v>
      </c>
      <c r="S688">
        <f t="shared" si="31"/>
        <v>3.1165858525725669</v>
      </c>
    </row>
    <row r="689" spans="1:19" x14ac:dyDescent="0.25">
      <c r="A689" t="s">
        <v>0</v>
      </c>
      <c r="B689" t="s">
        <v>701</v>
      </c>
      <c r="C689" t="s">
        <v>706</v>
      </c>
      <c r="D689">
        <v>1567.6511230000001</v>
      </c>
      <c r="E689">
        <v>1553.5531939464299</v>
      </c>
      <c r="F689">
        <v>1565.272095</v>
      </c>
      <c r="G689" t="s">
        <v>55</v>
      </c>
      <c r="H689">
        <v>0</v>
      </c>
      <c r="I689" t="s">
        <v>1</v>
      </c>
      <c r="J689" t="s">
        <v>701</v>
      </c>
      <c r="K689" t="s">
        <v>706</v>
      </c>
      <c r="L689">
        <v>27395.791020000001</v>
      </c>
      <c r="M689">
        <v>27163.610616753798</v>
      </c>
      <c r="N689">
        <v>28409.25</v>
      </c>
      <c r="O689" t="s">
        <v>66</v>
      </c>
      <c r="P689">
        <v>-9.7999999999999997E-3</v>
      </c>
      <c r="Q689">
        <f t="shared" si="30"/>
        <v>-4.8999999999999998E-3</v>
      </c>
      <c r="R689">
        <f t="shared" si="32"/>
        <v>4.0964145818949609</v>
      </c>
      <c r="S689">
        <f t="shared" si="31"/>
        <v>3.0964145818949609</v>
      </c>
    </row>
    <row r="690" spans="1:19" x14ac:dyDescent="0.25">
      <c r="A690" t="s">
        <v>0</v>
      </c>
      <c r="B690" t="s">
        <v>702</v>
      </c>
      <c r="C690" t="s">
        <v>707</v>
      </c>
      <c r="D690">
        <v>1566.5311280000001</v>
      </c>
      <c r="E690">
        <v>1551.2253216112999</v>
      </c>
      <c r="F690">
        <v>1563.699341</v>
      </c>
      <c r="G690" t="s">
        <v>55</v>
      </c>
      <c r="H690">
        <v>0</v>
      </c>
      <c r="I690" t="s">
        <v>1</v>
      </c>
      <c r="J690" t="s">
        <v>702</v>
      </c>
      <c r="K690" t="s">
        <v>707</v>
      </c>
      <c r="L690">
        <v>26871.269530000001</v>
      </c>
      <c r="M690">
        <v>26634.378511405499</v>
      </c>
      <c r="N690">
        <v>28327.51367</v>
      </c>
      <c r="O690" t="s">
        <v>66</v>
      </c>
      <c r="P690">
        <v>-9.7999999999999997E-3</v>
      </c>
      <c r="Q690">
        <f t="shared" si="30"/>
        <v>-4.8999999999999998E-3</v>
      </c>
      <c r="R690">
        <f t="shared" si="32"/>
        <v>4.0763421504436756</v>
      </c>
      <c r="S690">
        <f t="shared" si="31"/>
        <v>3.0763421504436756</v>
      </c>
    </row>
    <row r="691" spans="1:19" x14ac:dyDescent="0.25">
      <c r="A691" t="s">
        <v>0</v>
      </c>
      <c r="B691" t="s">
        <v>703</v>
      </c>
      <c r="C691" t="s">
        <v>708</v>
      </c>
      <c r="D691">
        <v>1539.5864260000001</v>
      </c>
      <c r="E691">
        <v>1524.92875496696</v>
      </c>
      <c r="F691">
        <v>1567.646362</v>
      </c>
      <c r="G691" t="s">
        <v>55</v>
      </c>
      <c r="H691">
        <v>0</v>
      </c>
      <c r="I691" t="s">
        <v>1</v>
      </c>
      <c r="J691" t="s">
        <v>703</v>
      </c>
      <c r="K691" t="s">
        <v>708</v>
      </c>
      <c r="L691">
        <v>26757.484380000002</v>
      </c>
      <c r="M691">
        <v>26532.363205646299</v>
      </c>
      <c r="N691">
        <v>28736.435549999998</v>
      </c>
      <c r="O691" t="s">
        <v>66</v>
      </c>
      <c r="P691">
        <v>-9.7999999999999997E-3</v>
      </c>
      <c r="Q691">
        <f t="shared" si="30"/>
        <v>-4.8999999999999998E-3</v>
      </c>
      <c r="R691">
        <f t="shared" si="32"/>
        <v>4.0563680739065013</v>
      </c>
      <c r="S691">
        <f t="shared" si="31"/>
        <v>3.0563680739065013</v>
      </c>
    </row>
    <row r="692" spans="1:19" x14ac:dyDescent="0.25">
      <c r="A692" t="s">
        <v>0</v>
      </c>
      <c r="B692" t="s">
        <v>704</v>
      </c>
      <c r="C692" t="s">
        <v>709</v>
      </c>
      <c r="D692">
        <v>1552.075317</v>
      </c>
      <c r="E692">
        <v>1537.3442233965</v>
      </c>
      <c r="F692">
        <v>1604.911621</v>
      </c>
      <c r="G692" t="s">
        <v>55</v>
      </c>
      <c r="H692">
        <v>0</v>
      </c>
      <c r="I692" t="s">
        <v>1</v>
      </c>
      <c r="J692" t="s">
        <v>704</v>
      </c>
      <c r="K692" t="s">
        <v>709</v>
      </c>
      <c r="L692">
        <v>26863.9375</v>
      </c>
      <c r="M692">
        <v>26643.352475920899</v>
      </c>
      <c r="N692">
        <v>29684.841799999998</v>
      </c>
      <c r="O692" t="s">
        <v>66</v>
      </c>
      <c r="P692">
        <v>-9.7999999999999997E-3</v>
      </c>
      <c r="Q692">
        <f t="shared" si="30"/>
        <v>-4.8999999999999998E-3</v>
      </c>
      <c r="R692">
        <f t="shared" si="32"/>
        <v>4.0364918703443591</v>
      </c>
      <c r="S692">
        <f t="shared" si="31"/>
        <v>3.0364918703443591</v>
      </c>
    </row>
    <row r="693" spans="1:19" x14ac:dyDescent="0.25">
      <c r="A693" t="s">
        <v>0</v>
      </c>
      <c r="B693" t="s">
        <v>705</v>
      </c>
      <c r="C693" t="s">
        <v>710</v>
      </c>
      <c r="D693">
        <v>1600.084351</v>
      </c>
      <c r="E693">
        <v>1584.0621480321299</v>
      </c>
      <c r="F693">
        <v>1766.192139</v>
      </c>
      <c r="G693" t="s">
        <v>55</v>
      </c>
      <c r="H693">
        <v>0</v>
      </c>
      <c r="I693" t="s">
        <v>1</v>
      </c>
      <c r="J693" t="s">
        <v>705</v>
      </c>
      <c r="K693" t="s">
        <v>710</v>
      </c>
      <c r="L693">
        <v>28520.291020000001</v>
      </c>
      <c r="M693">
        <v>28276.268216554399</v>
      </c>
      <c r="N693">
        <v>33084.976560000003</v>
      </c>
      <c r="O693" t="s">
        <v>66</v>
      </c>
      <c r="P693">
        <v>-9.7999999999999997E-3</v>
      </c>
      <c r="Q693">
        <f t="shared" si="30"/>
        <v>-4.8999999999999998E-3</v>
      </c>
      <c r="R693">
        <f t="shared" si="32"/>
        <v>4.0167130601796712</v>
      </c>
      <c r="S693">
        <f t="shared" si="31"/>
        <v>3.0167130601796712</v>
      </c>
    </row>
    <row r="694" spans="1:19" x14ac:dyDescent="0.25">
      <c r="A694" t="s">
        <v>0</v>
      </c>
      <c r="B694" t="s">
        <v>706</v>
      </c>
      <c r="C694" t="s">
        <v>711</v>
      </c>
      <c r="D694">
        <v>1565.272095</v>
      </c>
      <c r="E694">
        <v>1550.40433882463</v>
      </c>
      <c r="F694">
        <v>1785.267822</v>
      </c>
      <c r="G694" t="s">
        <v>55</v>
      </c>
      <c r="H694">
        <v>0</v>
      </c>
      <c r="I694" t="s">
        <v>1</v>
      </c>
      <c r="J694" t="s">
        <v>706</v>
      </c>
      <c r="K694" t="s">
        <v>711</v>
      </c>
      <c r="L694">
        <v>28409.25</v>
      </c>
      <c r="M694">
        <v>28195.7327953862</v>
      </c>
      <c r="N694">
        <v>33925.296880000002</v>
      </c>
      <c r="O694" t="s">
        <v>66</v>
      </c>
      <c r="P694">
        <v>-9.7999999999999997E-3</v>
      </c>
      <c r="Q694">
        <f t="shared" si="30"/>
        <v>-4.8999999999999998E-3</v>
      </c>
      <c r="R694">
        <f t="shared" si="32"/>
        <v>3.9970311661847906</v>
      </c>
      <c r="S694">
        <f t="shared" si="31"/>
        <v>2.9970311661847906</v>
      </c>
    </row>
    <row r="695" spans="1:19" x14ac:dyDescent="0.25">
      <c r="A695" t="s">
        <v>0</v>
      </c>
      <c r="B695" t="s">
        <v>707</v>
      </c>
      <c r="C695" t="s">
        <v>712</v>
      </c>
      <c r="D695">
        <v>1563.699341</v>
      </c>
      <c r="E695">
        <v>1549.30635979813</v>
      </c>
      <c r="F695">
        <v>1787.5814210000001</v>
      </c>
      <c r="G695" t="s">
        <v>55</v>
      </c>
      <c r="H695">
        <v>0</v>
      </c>
      <c r="I695" t="s">
        <v>1</v>
      </c>
      <c r="J695" t="s">
        <v>707</v>
      </c>
      <c r="K695" t="s">
        <v>712</v>
      </c>
      <c r="L695">
        <v>28327.51367</v>
      </c>
      <c r="M695">
        <v>28122.5210203319</v>
      </c>
      <c r="N695">
        <v>34504.804689999997</v>
      </c>
      <c r="O695" t="s">
        <v>66</v>
      </c>
      <c r="P695">
        <v>-9.7999999999999997E-3</v>
      </c>
      <c r="Q695">
        <f t="shared" si="30"/>
        <v>-4.8999999999999998E-3</v>
      </c>
      <c r="R695">
        <f t="shared" si="32"/>
        <v>3.9774457134704853</v>
      </c>
      <c r="S695">
        <f t="shared" si="31"/>
        <v>2.9774457134704853</v>
      </c>
    </row>
    <row r="696" spans="1:19" x14ac:dyDescent="0.25">
      <c r="A696" t="s">
        <v>0</v>
      </c>
      <c r="B696" t="s">
        <v>708</v>
      </c>
      <c r="C696" t="s">
        <v>713</v>
      </c>
      <c r="D696">
        <v>1567.646362</v>
      </c>
      <c r="E696">
        <v>1551.8214978616199</v>
      </c>
      <c r="F696">
        <v>1803.658447</v>
      </c>
      <c r="G696" t="s">
        <v>66</v>
      </c>
      <c r="H696">
        <v>-1.2537738579844301E-2</v>
      </c>
      <c r="I696" t="s">
        <v>1</v>
      </c>
      <c r="J696" t="s">
        <v>708</v>
      </c>
      <c r="K696" t="s">
        <v>713</v>
      </c>
      <c r="L696">
        <v>28736.435549999998</v>
      </c>
      <c r="M696">
        <v>28517.267896885802</v>
      </c>
      <c r="N696">
        <v>34156.726560000003</v>
      </c>
      <c r="O696" t="s">
        <v>66</v>
      </c>
      <c r="P696">
        <v>-9.7999999999999997E-3</v>
      </c>
      <c r="Q696">
        <f t="shared" si="30"/>
        <v>-1.116886928992215E-2</v>
      </c>
      <c r="R696">
        <f t="shared" si="32"/>
        <v>3.9330221421889724</v>
      </c>
      <c r="S696">
        <f t="shared" si="31"/>
        <v>2.9330221421889724</v>
      </c>
    </row>
    <row r="697" spans="1:19" x14ac:dyDescent="0.25">
      <c r="A697" t="s">
        <v>0</v>
      </c>
      <c r="B697" t="s">
        <v>709</v>
      </c>
      <c r="C697" t="s">
        <v>714</v>
      </c>
      <c r="D697">
        <v>1604.911621</v>
      </c>
      <c r="E697">
        <v>1588.2675930979101</v>
      </c>
      <c r="F697">
        <v>1779.8870850000001</v>
      </c>
      <c r="G697" t="s">
        <v>66</v>
      </c>
      <c r="H697">
        <v>-2.01054410584269E-2</v>
      </c>
      <c r="I697" t="s">
        <v>1</v>
      </c>
      <c r="J697" t="s">
        <v>709</v>
      </c>
      <c r="K697" t="s">
        <v>714</v>
      </c>
      <c r="L697">
        <v>29684.841799999998</v>
      </c>
      <c r="M697">
        <v>29454.637605158099</v>
      </c>
      <c r="N697">
        <v>33908.242189999997</v>
      </c>
      <c r="O697" t="s">
        <v>66</v>
      </c>
      <c r="P697">
        <v>-9.7999999999999997E-3</v>
      </c>
      <c r="Q697">
        <f t="shared" si="30"/>
        <v>-1.495272052921345E-2</v>
      </c>
      <c r="R697">
        <f t="shared" si="32"/>
        <v>3.874212761261612</v>
      </c>
      <c r="S697">
        <f t="shared" si="31"/>
        <v>2.874212761261612</v>
      </c>
    </row>
    <row r="698" spans="1:19" x14ac:dyDescent="0.25">
      <c r="A698" t="s">
        <v>0</v>
      </c>
      <c r="B698" t="s">
        <v>710</v>
      </c>
      <c r="C698" t="s">
        <v>715</v>
      </c>
      <c r="D698">
        <v>1766.192139</v>
      </c>
      <c r="E698">
        <v>1748.6820333693099</v>
      </c>
      <c r="F698">
        <v>1809.770996</v>
      </c>
      <c r="G698" t="s">
        <v>66</v>
      </c>
      <c r="H698">
        <v>-4.7347809944023201E-3</v>
      </c>
      <c r="I698" t="s">
        <v>1</v>
      </c>
      <c r="J698" t="s">
        <v>710</v>
      </c>
      <c r="K698" t="s">
        <v>715</v>
      </c>
      <c r="L698">
        <v>33084.976560000003</v>
      </c>
      <c r="M698">
        <v>38008.870024055097</v>
      </c>
      <c r="N698">
        <v>34494.203130000002</v>
      </c>
      <c r="O698" t="s">
        <v>14</v>
      </c>
      <c r="P698">
        <v>8.3188306991504105E-3</v>
      </c>
      <c r="Q698">
        <f t="shared" si="30"/>
        <v>1.7920248523740452E-3</v>
      </c>
      <c r="R698">
        <f t="shared" si="32"/>
        <v>3.8811554468131773</v>
      </c>
      <c r="S698">
        <f t="shared" si="31"/>
        <v>2.8811554468131773</v>
      </c>
    </row>
    <row r="699" spans="1:19" x14ac:dyDescent="0.25">
      <c r="A699" t="s">
        <v>0</v>
      </c>
      <c r="B699" t="s">
        <v>711</v>
      </c>
      <c r="C699" t="s">
        <v>716</v>
      </c>
      <c r="D699">
        <v>1785.267822</v>
      </c>
      <c r="E699">
        <v>1768.19474960344</v>
      </c>
      <c r="F699">
        <v>1815.299438</v>
      </c>
      <c r="G699" t="s">
        <v>66</v>
      </c>
      <c r="H699">
        <v>-3.1643821537494701E-3</v>
      </c>
      <c r="I699" t="s">
        <v>1</v>
      </c>
      <c r="J699" t="s">
        <v>711</v>
      </c>
      <c r="K699" t="s">
        <v>716</v>
      </c>
      <c r="L699">
        <v>33925.296880000002</v>
      </c>
      <c r="M699">
        <v>39508.697443302699</v>
      </c>
      <c r="N699">
        <v>34658.476560000003</v>
      </c>
      <c r="O699" t="s">
        <v>14</v>
      </c>
      <c r="P699">
        <v>4.3223184315432303E-3</v>
      </c>
      <c r="Q699">
        <f t="shared" si="30"/>
        <v>5.7896813889688013E-4</v>
      </c>
      <c r="R699">
        <f t="shared" si="32"/>
        <v>3.8834025121589879</v>
      </c>
      <c r="S699">
        <f t="shared" si="31"/>
        <v>2.8834025121589879</v>
      </c>
    </row>
    <row r="700" spans="1:19" x14ac:dyDescent="0.25">
      <c r="A700" t="s">
        <v>0</v>
      </c>
      <c r="B700" t="s">
        <v>712</v>
      </c>
      <c r="C700" t="s">
        <v>717</v>
      </c>
      <c r="D700">
        <v>1787.5814210000001</v>
      </c>
      <c r="E700">
        <v>1770.62426096996</v>
      </c>
      <c r="F700">
        <v>1847.732178</v>
      </c>
      <c r="G700" t="s">
        <v>55</v>
      </c>
      <c r="H700">
        <v>0</v>
      </c>
      <c r="I700" t="s">
        <v>1</v>
      </c>
      <c r="J700" t="s">
        <v>712</v>
      </c>
      <c r="K700" t="s">
        <v>717</v>
      </c>
      <c r="L700">
        <v>34504.804689999997</v>
      </c>
      <c r="M700">
        <v>40429.935258879297</v>
      </c>
      <c r="N700">
        <v>35440.871090000001</v>
      </c>
      <c r="O700" t="s">
        <v>14</v>
      </c>
      <c r="P700">
        <v>5.4257162642122603E-3</v>
      </c>
      <c r="Q700">
        <f t="shared" si="30"/>
        <v>2.7128581321061301E-3</v>
      </c>
      <c r="R700">
        <f t="shared" si="32"/>
        <v>3.8939376322443398</v>
      </c>
      <c r="S700">
        <f t="shared" si="31"/>
        <v>2.8939376322443398</v>
      </c>
    </row>
    <row r="701" spans="1:19" x14ac:dyDescent="0.25">
      <c r="A701" t="s">
        <v>0</v>
      </c>
      <c r="B701" t="s">
        <v>713</v>
      </c>
      <c r="C701" t="s">
        <v>718</v>
      </c>
      <c r="D701">
        <v>1803.658447</v>
      </c>
      <c r="E701">
        <v>1786.8423013133499</v>
      </c>
      <c r="F701">
        <v>1801.2662350000001</v>
      </c>
      <c r="G701" t="s">
        <v>55</v>
      </c>
      <c r="H701">
        <v>0</v>
      </c>
      <c r="I701" t="s">
        <v>1</v>
      </c>
      <c r="J701" t="s">
        <v>713</v>
      </c>
      <c r="K701" t="s">
        <v>718</v>
      </c>
      <c r="L701">
        <v>34156.726560000003</v>
      </c>
      <c r="M701">
        <v>39297.786323226697</v>
      </c>
      <c r="N701">
        <v>34946.625</v>
      </c>
      <c r="O701" t="s">
        <v>14</v>
      </c>
      <c r="P701">
        <v>4.6251413384854299E-3</v>
      </c>
      <c r="Q701">
        <f t="shared" si="30"/>
        <v>2.312570669242715E-3</v>
      </c>
      <c r="R701">
        <f t="shared" si="32"/>
        <v>3.9029426382005279</v>
      </c>
      <c r="S701">
        <f t="shared" si="31"/>
        <v>2.9029426382005279</v>
      </c>
    </row>
    <row r="702" spans="1:19" x14ac:dyDescent="0.25">
      <c r="A702" t="s">
        <v>0</v>
      </c>
      <c r="B702" t="s">
        <v>714</v>
      </c>
      <c r="C702" t="s">
        <v>719</v>
      </c>
      <c r="D702">
        <v>1779.8870850000001</v>
      </c>
      <c r="E702">
        <v>1763.6787668321799</v>
      </c>
      <c r="F702">
        <v>1833.7733149999999</v>
      </c>
      <c r="G702" t="s">
        <v>55</v>
      </c>
      <c r="H702">
        <v>0</v>
      </c>
      <c r="I702" t="s">
        <v>1</v>
      </c>
      <c r="J702" t="s">
        <v>714</v>
      </c>
      <c r="K702" t="s">
        <v>719</v>
      </c>
      <c r="L702">
        <v>33908.242189999997</v>
      </c>
      <c r="M702">
        <v>34673.779522106299</v>
      </c>
      <c r="N702">
        <v>34733.101560000003</v>
      </c>
      <c r="O702" t="s">
        <v>55</v>
      </c>
      <c r="P702">
        <v>0</v>
      </c>
      <c r="Q702">
        <f t="shared" si="30"/>
        <v>0</v>
      </c>
      <c r="R702">
        <f t="shared" si="32"/>
        <v>3.9029426382005279</v>
      </c>
      <c r="S702">
        <f t="shared" si="31"/>
        <v>2.9029426382005279</v>
      </c>
    </row>
    <row r="703" spans="1:19" x14ac:dyDescent="0.25">
      <c r="A703" t="s">
        <v>0</v>
      </c>
      <c r="B703" t="s">
        <v>715</v>
      </c>
      <c r="C703" t="s">
        <v>720</v>
      </c>
      <c r="D703">
        <v>1809.770996</v>
      </c>
      <c r="E703">
        <v>1791.7632425363599</v>
      </c>
      <c r="F703">
        <v>1901.674927</v>
      </c>
      <c r="G703" t="s">
        <v>55</v>
      </c>
      <c r="H703">
        <v>0</v>
      </c>
      <c r="I703" t="s">
        <v>1</v>
      </c>
      <c r="J703" t="s">
        <v>715</v>
      </c>
      <c r="K703" t="s">
        <v>720</v>
      </c>
      <c r="L703">
        <v>34494.203130000002</v>
      </c>
      <c r="M703">
        <v>38932.371188768397</v>
      </c>
      <c r="N703">
        <v>35054.539060000003</v>
      </c>
      <c r="O703" t="s">
        <v>14</v>
      </c>
      <c r="P703">
        <v>3.0488701239929201E-3</v>
      </c>
      <c r="Q703">
        <f t="shared" si="30"/>
        <v>1.52443506199646E-3</v>
      </c>
      <c r="R703">
        <f t="shared" si="32"/>
        <v>3.9088924208031619</v>
      </c>
      <c r="S703">
        <f t="shared" si="31"/>
        <v>2.9088924208031619</v>
      </c>
    </row>
    <row r="704" spans="1:19" x14ac:dyDescent="0.25">
      <c r="A704" t="s">
        <v>0</v>
      </c>
      <c r="B704" t="s">
        <v>716</v>
      </c>
      <c r="C704" t="s">
        <v>721</v>
      </c>
      <c r="D704">
        <v>1815.299438</v>
      </c>
      <c r="E704">
        <v>1798.00162723626</v>
      </c>
      <c r="F704">
        <v>1886.1804199999999</v>
      </c>
      <c r="G704" t="s">
        <v>55</v>
      </c>
      <c r="H704">
        <v>0</v>
      </c>
      <c r="I704" t="s">
        <v>1</v>
      </c>
      <c r="J704" t="s">
        <v>716</v>
      </c>
      <c r="K704" t="s">
        <v>721</v>
      </c>
      <c r="L704">
        <v>34658.476560000003</v>
      </c>
      <c r="M704">
        <v>35674.581230096002</v>
      </c>
      <c r="N704">
        <v>35420.207029999998</v>
      </c>
      <c r="O704" t="s">
        <v>14</v>
      </c>
      <c r="P704">
        <v>4.3956373482331402E-3</v>
      </c>
      <c r="Q704">
        <f t="shared" si="30"/>
        <v>2.1978186741165701E-3</v>
      </c>
      <c r="R704">
        <f t="shared" si="32"/>
        <v>3.9174834575607154</v>
      </c>
      <c r="S704">
        <f t="shared" si="31"/>
        <v>2.9174834575607154</v>
      </c>
    </row>
    <row r="705" spans="1:19" x14ac:dyDescent="0.25">
      <c r="A705" t="s">
        <v>0</v>
      </c>
      <c r="B705" t="s">
        <v>717</v>
      </c>
      <c r="C705" t="s">
        <v>722</v>
      </c>
      <c r="D705">
        <v>1847.732178</v>
      </c>
      <c r="E705">
        <v>1831.17058619963</v>
      </c>
      <c r="F705">
        <v>1888.8867190000001</v>
      </c>
      <c r="G705" t="s">
        <v>66</v>
      </c>
      <c r="H705">
        <v>-4.4546002380654601E-3</v>
      </c>
      <c r="I705" t="s">
        <v>1</v>
      </c>
      <c r="J705" t="s">
        <v>717</v>
      </c>
      <c r="K705" t="s">
        <v>722</v>
      </c>
      <c r="L705">
        <v>35440.871090000001</v>
      </c>
      <c r="M705">
        <v>38677.617873944597</v>
      </c>
      <c r="N705">
        <v>35638.472659999999</v>
      </c>
      <c r="O705" t="s">
        <v>14</v>
      </c>
      <c r="P705">
        <v>1.1151056050411399E-3</v>
      </c>
      <c r="Q705">
        <f t="shared" si="30"/>
        <v>-1.6697473165121601E-3</v>
      </c>
      <c r="R705">
        <f t="shared" si="32"/>
        <v>3.9109422500699726</v>
      </c>
      <c r="S705">
        <f t="shared" si="31"/>
        <v>2.9109422500699726</v>
      </c>
    </row>
    <row r="706" spans="1:19" x14ac:dyDescent="0.25">
      <c r="A706" t="s">
        <v>0</v>
      </c>
      <c r="B706" t="s">
        <v>718</v>
      </c>
      <c r="C706" t="s">
        <v>723</v>
      </c>
      <c r="D706">
        <v>1801.2662350000001</v>
      </c>
      <c r="E706">
        <v>1783.4481339036599</v>
      </c>
      <c r="F706">
        <v>2121.0251459999999</v>
      </c>
      <c r="G706" t="s">
        <v>66</v>
      </c>
      <c r="H706">
        <v>-1.02024719294202E-2</v>
      </c>
      <c r="I706" t="s">
        <v>1</v>
      </c>
      <c r="J706" t="s">
        <v>718</v>
      </c>
      <c r="K706" t="s">
        <v>723</v>
      </c>
      <c r="L706">
        <v>34946.625</v>
      </c>
      <c r="M706">
        <v>36686.793361060503</v>
      </c>
      <c r="N706">
        <v>36703.761720000002</v>
      </c>
      <c r="O706" t="s">
        <v>14</v>
      </c>
      <c r="P706">
        <v>1.00561168353167E-2</v>
      </c>
      <c r="Q706">
        <f t="shared" si="30"/>
        <v>-7.3177547051750044E-5</v>
      </c>
      <c r="R706">
        <f t="shared" si="32"/>
        <v>3.9106560569094517</v>
      </c>
      <c r="S706">
        <f t="shared" si="31"/>
        <v>2.9106560569094517</v>
      </c>
    </row>
    <row r="707" spans="1:19" x14ac:dyDescent="0.25">
      <c r="A707" t="s">
        <v>0</v>
      </c>
      <c r="B707" t="s">
        <v>719</v>
      </c>
      <c r="C707" t="s">
        <v>724</v>
      </c>
      <c r="D707">
        <v>1833.7733149999999</v>
      </c>
      <c r="E707">
        <v>1816.2924974044899</v>
      </c>
      <c r="F707">
        <v>2078.2763669999999</v>
      </c>
      <c r="G707" t="s">
        <v>55</v>
      </c>
      <c r="H707">
        <v>0</v>
      </c>
      <c r="I707" t="s">
        <v>1</v>
      </c>
      <c r="J707" t="s">
        <v>719</v>
      </c>
      <c r="K707" t="s">
        <v>724</v>
      </c>
      <c r="L707">
        <v>34733.101560000003</v>
      </c>
      <c r="M707">
        <v>35372.067463415697</v>
      </c>
      <c r="N707">
        <v>37322.191409999999</v>
      </c>
      <c r="O707" t="s">
        <v>14</v>
      </c>
      <c r="P707">
        <v>1.49084863355922E-2</v>
      </c>
      <c r="Q707">
        <f t="shared" si="30"/>
        <v>7.4542431677961001E-3</v>
      </c>
      <c r="R707">
        <f t="shared" si="32"/>
        <v>3.9398070381032699</v>
      </c>
      <c r="S707">
        <f t="shared" si="31"/>
        <v>2.9398070381032699</v>
      </c>
    </row>
    <row r="708" spans="1:19" x14ac:dyDescent="0.25">
      <c r="A708" t="s">
        <v>0</v>
      </c>
      <c r="B708" t="s">
        <v>720</v>
      </c>
      <c r="C708" t="s">
        <v>725</v>
      </c>
      <c r="D708">
        <v>1901.674927</v>
      </c>
      <c r="E708">
        <v>1885.8471223131801</v>
      </c>
      <c r="F708">
        <v>2054.1166990000002</v>
      </c>
      <c r="G708" t="s">
        <v>55</v>
      </c>
      <c r="H708">
        <v>0</v>
      </c>
      <c r="I708" t="s">
        <v>1</v>
      </c>
      <c r="J708" t="s">
        <v>720</v>
      </c>
      <c r="K708" t="s">
        <v>725</v>
      </c>
      <c r="L708">
        <v>35054.539060000003</v>
      </c>
      <c r="M708">
        <v>35680.422730126498</v>
      </c>
      <c r="N708">
        <v>36480.585939999997</v>
      </c>
      <c r="O708" t="s">
        <v>14</v>
      </c>
      <c r="P708">
        <v>8.1361610692364007E-3</v>
      </c>
      <c r="Q708">
        <f t="shared" ref="Q708:Q771" si="33">(P708+H708)/2</f>
        <v>4.0680805346182004E-3</v>
      </c>
      <c r="R708">
        <f t="shared" si="32"/>
        <v>3.9558344904251297</v>
      </c>
      <c r="S708">
        <f t="shared" ref="S708:S771" si="34">R708-1</f>
        <v>2.9558344904251297</v>
      </c>
    </row>
    <row r="709" spans="1:19" x14ac:dyDescent="0.25">
      <c r="A709" t="s">
        <v>0</v>
      </c>
      <c r="B709" t="s">
        <v>721</v>
      </c>
      <c r="C709" t="s">
        <v>726</v>
      </c>
      <c r="D709">
        <v>1886.1804199999999</v>
      </c>
      <c r="E709">
        <v>1870.82734315429</v>
      </c>
      <c r="F709">
        <v>1979.603394</v>
      </c>
      <c r="G709" t="s">
        <v>55</v>
      </c>
      <c r="H709">
        <v>0</v>
      </c>
      <c r="I709" t="s">
        <v>1</v>
      </c>
      <c r="J709" t="s">
        <v>721</v>
      </c>
      <c r="K709" t="s">
        <v>726</v>
      </c>
      <c r="L709">
        <v>35420.207029999998</v>
      </c>
      <c r="M709">
        <v>36315.8028506107</v>
      </c>
      <c r="N709">
        <v>35553.878909999999</v>
      </c>
      <c r="O709" t="s">
        <v>14</v>
      </c>
      <c r="P709">
        <v>7.5477751943564303E-4</v>
      </c>
      <c r="Q709">
        <f t="shared" si="33"/>
        <v>3.7738875971782152E-4</v>
      </c>
      <c r="R709">
        <f t="shared" ref="R709:R772" si="35">(1+Q709)*R708</f>
        <v>3.9573273778971201</v>
      </c>
      <c r="S709">
        <f t="shared" si="34"/>
        <v>2.9573273778971201</v>
      </c>
    </row>
    <row r="710" spans="1:19" x14ac:dyDescent="0.25">
      <c r="A710" t="s">
        <v>0</v>
      </c>
      <c r="B710" t="s">
        <v>722</v>
      </c>
      <c r="C710" t="s">
        <v>727</v>
      </c>
      <c r="D710">
        <v>1888.8867190000001</v>
      </c>
      <c r="E710">
        <v>1873.5099020862399</v>
      </c>
      <c r="F710">
        <v>2059.538086</v>
      </c>
      <c r="G710" t="s">
        <v>14</v>
      </c>
      <c r="H710">
        <v>1.8068989027604999E-2</v>
      </c>
      <c r="I710" t="s">
        <v>1</v>
      </c>
      <c r="J710" t="s">
        <v>722</v>
      </c>
      <c r="K710" t="s">
        <v>727</v>
      </c>
      <c r="L710">
        <v>35638.472659999999</v>
      </c>
      <c r="M710">
        <v>36486.175587384903</v>
      </c>
      <c r="N710">
        <v>37883.722659999999</v>
      </c>
      <c r="O710" t="s">
        <v>14</v>
      </c>
      <c r="P710">
        <v>1.26001471579337E-2</v>
      </c>
      <c r="Q710">
        <f t="shared" si="33"/>
        <v>1.5334568092769349E-2</v>
      </c>
      <c r="R710">
        <f t="shared" si="35"/>
        <v>4.018011284038864</v>
      </c>
      <c r="S710">
        <f t="shared" si="34"/>
        <v>3.018011284038864</v>
      </c>
    </row>
    <row r="711" spans="1:19" x14ac:dyDescent="0.25">
      <c r="A711" t="s">
        <v>0</v>
      </c>
      <c r="B711" t="s">
        <v>723</v>
      </c>
      <c r="C711" t="s">
        <v>728</v>
      </c>
      <c r="D711">
        <v>2121.0251459999999</v>
      </c>
      <c r="E711">
        <v>2105.0733389689899</v>
      </c>
      <c r="F711">
        <v>1961.774048</v>
      </c>
      <c r="G711" t="s">
        <v>14</v>
      </c>
      <c r="H711">
        <v>-0.01</v>
      </c>
      <c r="I711" t="s">
        <v>1</v>
      </c>
      <c r="J711" t="s">
        <v>723</v>
      </c>
      <c r="K711" t="s">
        <v>728</v>
      </c>
      <c r="L711">
        <v>36703.761720000002</v>
      </c>
      <c r="M711">
        <v>38265.138391769397</v>
      </c>
      <c r="N711">
        <v>36161.789060000003</v>
      </c>
      <c r="O711" t="s">
        <v>14</v>
      </c>
      <c r="P711">
        <v>-9.7999999999999997E-3</v>
      </c>
      <c r="Q711">
        <f t="shared" si="33"/>
        <v>-9.8999999999999991E-3</v>
      </c>
      <c r="R711">
        <f t="shared" si="35"/>
        <v>3.9782329723268792</v>
      </c>
      <c r="S711">
        <f t="shared" si="34"/>
        <v>2.9782329723268792</v>
      </c>
    </row>
    <row r="712" spans="1:19" x14ac:dyDescent="0.25">
      <c r="A712" t="s">
        <v>0</v>
      </c>
      <c r="B712" t="s">
        <v>724</v>
      </c>
      <c r="C712" t="s">
        <v>729</v>
      </c>
      <c r="D712">
        <v>2078.2763669999999</v>
      </c>
      <c r="E712">
        <v>2063.5521066135402</v>
      </c>
      <c r="F712">
        <v>1961.628418</v>
      </c>
      <c r="G712" t="s">
        <v>14</v>
      </c>
      <c r="H712">
        <v>-0.01</v>
      </c>
      <c r="I712" t="s">
        <v>1</v>
      </c>
      <c r="J712" t="s">
        <v>724</v>
      </c>
      <c r="K712" t="s">
        <v>729</v>
      </c>
      <c r="L712">
        <v>37322.191409999999</v>
      </c>
      <c r="M712">
        <v>39075.097777061099</v>
      </c>
      <c r="N712">
        <v>36629.777340000001</v>
      </c>
      <c r="O712" t="s">
        <v>14</v>
      </c>
      <c r="P712">
        <v>-9.7999999999999997E-3</v>
      </c>
      <c r="Q712">
        <f t="shared" si="33"/>
        <v>-9.8999999999999991E-3</v>
      </c>
      <c r="R712">
        <f t="shared" si="35"/>
        <v>3.9388484659008429</v>
      </c>
      <c r="S712">
        <f t="shared" si="34"/>
        <v>2.9388484659008429</v>
      </c>
    </row>
    <row r="713" spans="1:19" x14ac:dyDescent="0.25">
      <c r="A713" t="s">
        <v>0</v>
      </c>
      <c r="B713" t="s">
        <v>725</v>
      </c>
      <c r="C713" t="s">
        <v>730</v>
      </c>
      <c r="D713">
        <v>2054.1166990000002</v>
      </c>
      <c r="E713">
        <v>2040.1680660576701</v>
      </c>
      <c r="F713">
        <v>2022.5589600000001</v>
      </c>
      <c r="G713" t="s">
        <v>14</v>
      </c>
      <c r="H713">
        <v>-0.01</v>
      </c>
      <c r="I713" t="s">
        <v>1</v>
      </c>
      <c r="J713" t="s">
        <v>725</v>
      </c>
      <c r="K713" t="s">
        <v>730</v>
      </c>
      <c r="L713">
        <v>36480.585939999997</v>
      </c>
      <c r="M713">
        <v>37536.030381352299</v>
      </c>
      <c r="N713">
        <v>37476.816409999999</v>
      </c>
      <c r="O713" t="s">
        <v>14</v>
      </c>
      <c r="P713">
        <v>5.4617021318600096E-3</v>
      </c>
      <c r="Q713">
        <f t="shared" si="33"/>
        <v>-2.2691489340699953E-3</v>
      </c>
      <c r="R713">
        <f t="shared" si="35"/>
        <v>3.9299106321029806</v>
      </c>
      <c r="S713">
        <f t="shared" si="34"/>
        <v>2.9299106321029806</v>
      </c>
    </row>
    <row r="714" spans="1:19" x14ac:dyDescent="0.25">
      <c r="A714" t="s">
        <v>0</v>
      </c>
      <c r="B714" t="s">
        <v>726</v>
      </c>
      <c r="C714" t="s">
        <v>731</v>
      </c>
      <c r="D714">
        <v>1979.603394</v>
      </c>
      <c r="E714">
        <v>1964.73928175895</v>
      </c>
      <c r="F714">
        <v>1934.752563</v>
      </c>
      <c r="G714" t="s">
        <v>14</v>
      </c>
      <c r="H714">
        <v>-4.33129461547083E-3</v>
      </c>
      <c r="I714" t="s">
        <v>1</v>
      </c>
      <c r="J714" t="s">
        <v>726</v>
      </c>
      <c r="K714" t="s">
        <v>731</v>
      </c>
      <c r="L714">
        <v>35553.878909999999</v>
      </c>
      <c r="M714">
        <v>35902.006628675299</v>
      </c>
      <c r="N714">
        <v>35775.078130000002</v>
      </c>
      <c r="O714" t="s">
        <v>14</v>
      </c>
      <c r="P714">
        <v>1.24430428848531E-3</v>
      </c>
      <c r="Q714">
        <f t="shared" si="33"/>
        <v>-1.5434951634927599E-3</v>
      </c>
      <c r="R714">
        <f t="shared" si="35"/>
        <v>3.9238448340493712</v>
      </c>
      <c r="S714">
        <f t="shared" si="34"/>
        <v>2.9238448340493712</v>
      </c>
    </row>
    <row r="715" spans="1:19" x14ac:dyDescent="0.25">
      <c r="A715" t="s">
        <v>0</v>
      </c>
      <c r="B715" t="s">
        <v>727</v>
      </c>
      <c r="C715" t="s">
        <v>732</v>
      </c>
      <c r="D715">
        <v>2059.538086</v>
      </c>
      <c r="E715">
        <v>2043.6447400350601</v>
      </c>
      <c r="F715">
        <v>2064.3732909999999</v>
      </c>
      <c r="G715" t="s">
        <v>14</v>
      </c>
      <c r="H715">
        <v>-0.01</v>
      </c>
      <c r="I715" t="s">
        <v>1</v>
      </c>
      <c r="J715" t="s">
        <v>727</v>
      </c>
      <c r="K715" t="s">
        <v>732</v>
      </c>
      <c r="L715">
        <v>37883.722659999999</v>
      </c>
      <c r="M715">
        <v>40072.756214352099</v>
      </c>
      <c r="N715">
        <v>37437.117189999997</v>
      </c>
      <c r="O715" t="s">
        <v>14</v>
      </c>
      <c r="P715">
        <v>-9.7999999999999997E-3</v>
      </c>
      <c r="Q715">
        <f t="shared" si="33"/>
        <v>-9.8999999999999991E-3</v>
      </c>
      <c r="R715">
        <f t="shared" si="35"/>
        <v>3.8849987701922823</v>
      </c>
      <c r="S715">
        <f t="shared" si="34"/>
        <v>2.8849987701922823</v>
      </c>
    </row>
    <row r="716" spans="1:19" x14ac:dyDescent="0.25">
      <c r="A716" t="s">
        <v>0</v>
      </c>
      <c r="B716" t="s">
        <v>728</v>
      </c>
      <c r="C716" t="s">
        <v>733</v>
      </c>
      <c r="D716">
        <v>1961.774048</v>
      </c>
      <c r="E716">
        <v>1948.5028422089799</v>
      </c>
      <c r="F716">
        <v>2082.3488769999999</v>
      </c>
      <c r="G716" t="s">
        <v>14</v>
      </c>
      <c r="H716">
        <v>1.24924277770851E-2</v>
      </c>
      <c r="I716" t="s">
        <v>1</v>
      </c>
      <c r="J716" t="s">
        <v>728</v>
      </c>
      <c r="K716" t="s">
        <v>733</v>
      </c>
      <c r="L716">
        <v>36161.789060000003</v>
      </c>
      <c r="M716">
        <v>37036.619652223897</v>
      </c>
      <c r="N716">
        <v>37739.359380000002</v>
      </c>
      <c r="O716" t="s">
        <v>14</v>
      </c>
      <c r="P716">
        <v>8.7250678741722498E-3</v>
      </c>
      <c r="Q716">
        <f t="shared" si="33"/>
        <v>1.0608747825628675E-2</v>
      </c>
      <c r="R716">
        <f t="shared" si="35"/>
        <v>3.9262137424481298</v>
      </c>
      <c r="S716">
        <f t="shared" si="34"/>
        <v>2.9262137424481298</v>
      </c>
    </row>
    <row r="717" spans="1:19" x14ac:dyDescent="0.25">
      <c r="A717" t="s">
        <v>0</v>
      </c>
      <c r="B717" t="s">
        <v>729</v>
      </c>
      <c r="C717" t="s">
        <v>734</v>
      </c>
      <c r="D717">
        <v>1961.628418</v>
      </c>
      <c r="E717">
        <v>1945.5350274801101</v>
      </c>
      <c r="F717">
        <v>2027.74585</v>
      </c>
      <c r="G717" t="s">
        <v>14</v>
      </c>
      <c r="H717">
        <v>6.9410760767231097E-3</v>
      </c>
      <c r="I717" t="s">
        <v>1</v>
      </c>
      <c r="J717" t="s">
        <v>729</v>
      </c>
      <c r="K717" t="s">
        <v>734</v>
      </c>
      <c r="L717">
        <v>36629.777340000001</v>
      </c>
      <c r="M717">
        <v>37341.182336988903</v>
      </c>
      <c r="N717">
        <v>37247.75</v>
      </c>
      <c r="O717" t="s">
        <v>14</v>
      </c>
      <c r="P717">
        <v>3.3741546079515301E-3</v>
      </c>
      <c r="Q717">
        <f t="shared" si="33"/>
        <v>5.1576153423373199E-3</v>
      </c>
      <c r="R717">
        <f t="shared" si="35"/>
        <v>3.9464636426834763</v>
      </c>
      <c r="S717">
        <f t="shared" si="34"/>
        <v>2.9464636426834763</v>
      </c>
    </row>
    <row r="718" spans="1:19" x14ac:dyDescent="0.25">
      <c r="A718" t="s">
        <v>0</v>
      </c>
      <c r="B718" t="s">
        <v>730</v>
      </c>
      <c r="C718" t="s">
        <v>735</v>
      </c>
      <c r="D718">
        <v>2022.5589600000001</v>
      </c>
      <c r="E718">
        <v>2005.14324863928</v>
      </c>
      <c r="F718">
        <v>2048.8967290000001</v>
      </c>
      <c r="G718" t="s">
        <v>14</v>
      </c>
      <c r="H718">
        <v>2.8044006153472001E-3</v>
      </c>
      <c r="I718" t="s">
        <v>1</v>
      </c>
      <c r="J718" t="s">
        <v>730</v>
      </c>
      <c r="K718" t="s">
        <v>735</v>
      </c>
      <c r="L718">
        <v>37476.816409999999</v>
      </c>
      <c r="M718">
        <v>38360.515949041503</v>
      </c>
      <c r="N718">
        <v>37838.476560000003</v>
      </c>
      <c r="O718" t="s">
        <v>14</v>
      </c>
      <c r="P718">
        <v>1.9300473447018799E-3</v>
      </c>
      <c r="Q718">
        <f t="shared" si="33"/>
        <v>2.3672239800245401E-3</v>
      </c>
      <c r="R718">
        <f t="shared" si="35"/>
        <v>3.9558058060547316</v>
      </c>
      <c r="S718">
        <f t="shared" si="34"/>
        <v>2.9558058060547316</v>
      </c>
    </row>
    <row r="719" spans="1:19" x14ac:dyDescent="0.25">
      <c r="A719" t="s">
        <v>0</v>
      </c>
      <c r="B719" t="s">
        <v>731</v>
      </c>
      <c r="C719" t="s">
        <v>736</v>
      </c>
      <c r="D719">
        <v>1934.752563</v>
      </c>
      <c r="E719">
        <v>1918.8763228963201</v>
      </c>
      <c r="F719">
        <v>2029.2172849999999</v>
      </c>
      <c r="G719" t="s">
        <v>14</v>
      </c>
      <c r="H719">
        <v>9.9650442549122902E-3</v>
      </c>
      <c r="I719" t="s">
        <v>1</v>
      </c>
      <c r="J719" t="s">
        <v>731</v>
      </c>
      <c r="K719" t="s">
        <v>736</v>
      </c>
      <c r="L719">
        <v>35775.078130000002</v>
      </c>
      <c r="M719">
        <v>35343.362414817602</v>
      </c>
      <c r="N719">
        <v>37864.253909999999</v>
      </c>
      <c r="O719" t="s">
        <v>14</v>
      </c>
      <c r="P719">
        <v>1.16795036612265E-2</v>
      </c>
      <c r="Q719">
        <f t="shared" si="33"/>
        <v>1.0822273958069395E-2</v>
      </c>
      <c r="R719">
        <f t="shared" si="35"/>
        <v>3.9986166202127778</v>
      </c>
      <c r="S719">
        <f t="shared" si="34"/>
        <v>2.9986166202127778</v>
      </c>
    </row>
    <row r="720" spans="1:19" x14ac:dyDescent="0.25">
      <c r="A720" t="s">
        <v>0</v>
      </c>
      <c r="B720" t="s">
        <v>732</v>
      </c>
      <c r="C720" t="s">
        <v>737</v>
      </c>
      <c r="D720">
        <v>2064.3732909999999</v>
      </c>
      <c r="E720">
        <v>2046.8492618231101</v>
      </c>
      <c r="F720">
        <v>2053.0908199999999</v>
      </c>
      <c r="G720" t="s">
        <v>14</v>
      </c>
      <c r="H720">
        <v>-8.9306500420131504E-4</v>
      </c>
      <c r="I720" t="s">
        <v>1</v>
      </c>
      <c r="J720" t="s">
        <v>732</v>
      </c>
      <c r="K720" t="s">
        <v>737</v>
      </c>
      <c r="L720">
        <v>37437.117189999997</v>
      </c>
      <c r="M720">
        <v>37962.571137361898</v>
      </c>
      <c r="N720">
        <v>37729.589840000001</v>
      </c>
      <c r="O720" t="s">
        <v>14</v>
      </c>
      <c r="P720">
        <v>1.5624742071653199E-3</v>
      </c>
      <c r="Q720">
        <f t="shared" si="33"/>
        <v>3.3470460148200246E-4</v>
      </c>
      <c r="R720">
        <f t="shared" si="35"/>
        <v>3.9999549755951258</v>
      </c>
      <c r="S720">
        <f t="shared" si="34"/>
        <v>2.9999549755951258</v>
      </c>
    </row>
    <row r="721" spans="1:19" x14ac:dyDescent="0.25">
      <c r="A721" t="s">
        <v>0</v>
      </c>
      <c r="B721" t="s">
        <v>733</v>
      </c>
      <c r="C721" t="s">
        <v>738</v>
      </c>
      <c r="D721">
        <v>2082.3488769999999</v>
      </c>
      <c r="E721">
        <v>2067.42320152816</v>
      </c>
      <c r="F721">
        <v>2088.2390140000002</v>
      </c>
      <c r="G721" t="s">
        <v>14</v>
      </c>
      <c r="H721">
        <v>7.6572047701114598E-4</v>
      </c>
      <c r="I721" t="s">
        <v>1</v>
      </c>
      <c r="J721" t="s">
        <v>733</v>
      </c>
      <c r="K721" t="s">
        <v>738</v>
      </c>
      <c r="L721">
        <v>37739.359380000002</v>
      </c>
      <c r="M721">
        <v>37602.8229384355</v>
      </c>
      <c r="N721">
        <v>38699.976560000003</v>
      </c>
      <c r="O721" t="s">
        <v>14</v>
      </c>
      <c r="P721">
        <v>5.0907974898433501E-3</v>
      </c>
      <c r="Q721">
        <f t="shared" si="33"/>
        <v>2.928258983427248E-3</v>
      </c>
      <c r="R721">
        <f t="shared" si="35"/>
        <v>4.0116678796857164</v>
      </c>
      <c r="S721">
        <f t="shared" si="34"/>
        <v>3.0116678796857164</v>
      </c>
    </row>
    <row r="722" spans="1:19" x14ac:dyDescent="0.25">
      <c r="A722" t="s">
        <v>0</v>
      </c>
      <c r="B722" t="s">
        <v>734</v>
      </c>
      <c r="C722" t="s">
        <v>739</v>
      </c>
      <c r="D722">
        <v>2027.74585</v>
      </c>
      <c r="E722">
        <v>2012.7564856791</v>
      </c>
      <c r="F722">
        <v>2243.0756839999999</v>
      </c>
      <c r="G722" t="s">
        <v>14</v>
      </c>
      <c r="H722">
        <v>2.1438345426770301E-2</v>
      </c>
      <c r="I722" t="s">
        <v>1</v>
      </c>
      <c r="J722" t="s">
        <v>734</v>
      </c>
      <c r="K722" t="s">
        <v>739</v>
      </c>
      <c r="L722">
        <v>37247.75</v>
      </c>
      <c r="M722">
        <v>37138.631667722999</v>
      </c>
      <c r="N722">
        <v>41982.203130000002</v>
      </c>
      <c r="O722" t="s">
        <v>14</v>
      </c>
      <c r="P722">
        <v>2.5421418099079801E-2</v>
      </c>
      <c r="Q722">
        <f t="shared" si="33"/>
        <v>2.3429881762925049E-2</v>
      </c>
      <c r="R722">
        <f t="shared" si="35"/>
        <v>4.1056607837788768</v>
      </c>
      <c r="S722">
        <f t="shared" si="34"/>
        <v>3.1056607837788768</v>
      </c>
    </row>
    <row r="723" spans="1:19" x14ac:dyDescent="0.25">
      <c r="A723" t="s">
        <v>0</v>
      </c>
      <c r="B723" t="s">
        <v>735</v>
      </c>
      <c r="C723" t="s">
        <v>740</v>
      </c>
      <c r="D723">
        <v>2048.8967290000001</v>
      </c>
      <c r="E723">
        <v>2033.40798147644</v>
      </c>
      <c r="F723">
        <v>2293.9562989999999</v>
      </c>
      <c r="G723" t="s">
        <v>14</v>
      </c>
      <c r="H723">
        <v>2.41211246258961E-2</v>
      </c>
      <c r="I723" t="s">
        <v>1</v>
      </c>
      <c r="J723" t="s">
        <v>735</v>
      </c>
      <c r="K723" t="s">
        <v>740</v>
      </c>
      <c r="L723">
        <v>37838.476560000003</v>
      </c>
      <c r="M723">
        <v>37721.686898732201</v>
      </c>
      <c r="N723">
        <v>44088.191409999999</v>
      </c>
      <c r="O723" t="s">
        <v>14</v>
      </c>
      <c r="P723">
        <v>3.3033649439294398E-2</v>
      </c>
      <c r="Q723">
        <f t="shared" si="33"/>
        <v>2.8577387032595249E-2</v>
      </c>
      <c r="R723">
        <f t="shared" si="35"/>
        <v>4.2229898410214739</v>
      </c>
      <c r="S723">
        <f t="shared" si="34"/>
        <v>3.2229898410214739</v>
      </c>
    </row>
    <row r="724" spans="1:19" x14ac:dyDescent="0.25">
      <c r="A724" t="s">
        <v>0</v>
      </c>
      <c r="B724" t="s">
        <v>736</v>
      </c>
      <c r="C724" t="s">
        <v>741</v>
      </c>
      <c r="D724">
        <v>2029.2172849999999</v>
      </c>
      <c r="E724">
        <v>2013.4826425024901</v>
      </c>
      <c r="F724">
        <v>2233.0742190000001</v>
      </c>
      <c r="G724" t="s">
        <v>14</v>
      </c>
      <c r="H724">
        <v>2.0292174012799199E-2</v>
      </c>
      <c r="I724" t="s">
        <v>1</v>
      </c>
      <c r="J724" t="s">
        <v>736</v>
      </c>
      <c r="K724" t="s">
        <v>741</v>
      </c>
      <c r="L724">
        <v>37864.253909999999</v>
      </c>
      <c r="M724">
        <v>37754.2649540157</v>
      </c>
      <c r="N724">
        <v>43774.945310000003</v>
      </c>
      <c r="O724" t="s">
        <v>14</v>
      </c>
      <c r="P724">
        <v>3.1220429770248199E-2</v>
      </c>
      <c r="Q724">
        <f t="shared" si="33"/>
        <v>2.5756301891523697E-2</v>
      </c>
      <c r="R724">
        <f t="shared" si="35"/>
        <v>4.3317584422516608</v>
      </c>
      <c r="S724">
        <f t="shared" si="34"/>
        <v>3.3317584422516608</v>
      </c>
    </row>
    <row r="725" spans="1:19" x14ac:dyDescent="0.25">
      <c r="A725" t="s">
        <v>0</v>
      </c>
      <c r="B725" t="s">
        <v>737</v>
      </c>
      <c r="C725" t="s">
        <v>742</v>
      </c>
      <c r="D725">
        <v>2053.0908199999999</v>
      </c>
      <c r="E725">
        <v>2038.5678362409799</v>
      </c>
      <c r="F725">
        <v>2356.7307129999999</v>
      </c>
      <c r="G725" t="s">
        <v>14</v>
      </c>
      <c r="H725">
        <v>2.9778807721715799E-2</v>
      </c>
      <c r="I725" t="s">
        <v>1</v>
      </c>
      <c r="J725" t="s">
        <v>737</v>
      </c>
      <c r="K725" t="s">
        <v>742</v>
      </c>
      <c r="L725">
        <v>37729.589840000001</v>
      </c>
      <c r="M725">
        <v>37642.885918255597</v>
      </c>
      <c r="N725">
        <v>43284.339840000001</v>
      </c>
      <c r="O725" t="s">
        <v>14</v>
      </c>
      <c r="P725">
        <v>2.94450590295629E-2</v>
      </c>
      <c r="Q725">
        <f t="shared" si="33"/>
        <v>2.9611933375639349E-2</v>
      </c>
      <c r="R725">
        <f t="shared" si="35"/>
        <v>4.4600301846429797</v>
      </c>
      <c r="S725">
        <f t="shared" si="34"/>
        <v>3.4600301846429797</v>
      </c>
    </row>
    <row r="726" spans="1:19" x14ac:dyDescent="0.25">
      <c r="A726" t="s">
        <v>0</v>
      </c>
      <c r="B726" t="s">
        <v>738</v>
      </c>
      <c r="C726" t="s">
        <v>743</v>
      </c>
      <c r="D726">
        <v>2088.2390140000002</v>
      </c>
      <c r="E726">
        <v>2074.7904201886099</v>
      </c>
      <c r="F726">
        <v>2358.608154</v>
      </c>
      <c r="G726" t="s">
        <v>14</v>
      </c>
      <c r="H726">
        <v>2.6094463055941999E-2</v>
      </c>
      <c r="I726" t="s">
        <v>1</v>
      </c>
      <c r="J726" t="s">
        <v>738</v>
      </c>
      <c r="K726" t="s">
        <v>743</v>
      </c>
      <c r="L726">
        <v>38699.976560000003</v>
      </c>
      <c r="M726">
        <v>38612.968574081999</v>
      </c>
      <c r="N726">
        <v>44190.289060000003</v>
      </c>
      <c r="O726" t="s">
        <v>14</v>
      </c>
      <c r="P726">
        <v>2.8373725195868602E-2</v>
      </c>
      <c r="Q726">
        <f t="shared" si="33"/>
        <v>2.72340941259053E-2</v>
      </c>
      <c r="R726">
        <f t="shared" si="35"/>
        <v>4.5814950664959255</v>
      </c>
      <c r="S726">
        <f t="shared" si="34"/>
        <v>3.5814950664959255</v>
      </c>
    </row>
    <row r="727" spans="1:19" x14ac:dyDescent="0.25">
      <c r="A727" t="s">
        <v>0</v>
      </c>
      <c r="B727" t="s">
        <v>739</v>
      </c>
      <c r="C727" t="s">
        <v>744</v>
      </c>
      <c r="D727">
        <v>2243.0756839999999</v>
      </c>
      <c r="E727">
        <v>2229.6807753630101</v>
      </c>
      <c r="F727">
        <v>2224.2531739999999</v>
      </c>
      <c r="G727" t="s">
        <v>14</v>
      </c>
      <c r="H727">
        <v>-0.01</v>
      </c>
      <c r="I727" t="s">
        <v>1</v>
      </c>
      <c r="J727" t="s">
        <v>739</v>
      </c>
      <c r="K727" t="s">
        <v>744</v>
      </c>
      <c r="L727">
        <v>41982.203130000002</v>
      </c>
      <c r="M727">
        <v>45698.091352594201</v>
      </c>
      <c r="N727">
        <v>41236.894529999998</v>
      </c>
      <c r="O727" t="s">
        <v>14</v>
      </c>
      <c r="P727">
        <v>-3.55059308198818E-3</v>
      </c>
      <c r="Q727">
        <f t="shared" si="33"/>
        <v>-6.7752965409940899E-3</v>
      </c>
      <c r="R727">
        <f t="shared" si="35"/>
        <v>4.550454078819314</v>
      </c>
      <c r="S727">
        <f t="shared" si="34"/>
        <v>3.550454078819314</v>
      </c>
    </row>
    <row r="728" spans="1:19" x14ac:dyDescent="0.25">
      <c r="A728" t="s">
        <v>0</v>
      </c>
      <c r="B728" t="s">
        <v>740</v>
      </c>
      <c r="C728" t="s">
        <v>745</v>
      </c>
      <c r="D728">
        <v>2293.9562989999999</v>
      </c>
      <c r="E728">
        <v>2281.4411142273598</v>
      </c>
      <c r="F728">
        <v>2202.3256839999999</v>
      </c>
      <c r="G728" t="s">
        <v>14</v>
      </c>
      <c r="H728">
        <v>-0.01</v>
      </c>
      <c r="I728" t="s">
        <v>1</v>
      </c>
      <c r="J728" t="s">
        <v>740</v>
      </c>
      <c r="K728" t="s">
        <v>745</v>
      </c>
      <c r="L728">
        <v>44088.191409999999</v>
      </c>
      <c r="M728">
        <v>49647.608004291797</v>
      </c>
      <c r="N728">
        <v>41476.441409999999</v>
      </c>
      <c r="O728" t="s">
        <v>14</v>
      </c>
      <c r="P728">
        <v>-9.7999999999999997E-3</v>
      </c>
      <c r="Q728">
        <f t="shared" si="33"/>
        <v>-9.8999999999999991E-3</v>
      </c>
      <c r="R728">
        <f t="shared" si="35"/>
        <v>4.5054045834390024</v>
      </c>
      <c r="S728">
        <f t="shared" si="34"/>
        <v>3.5054045834390024</v>
      </c>
    </row>
    <row r="729" spans="1:19" x14ac:dyDescent="0.25">
      <c r="A729" t="s">
        <v>0</v>
      </c>
      <c r="B729" t="s">
        <v>741</v>
      </c>
      <c r="C729" t="s">
        <v>746</v>
      </c>
      <c r="D729">
        <v>2233.0742190000001</v>
      </c>
      <c r="E729">
        <v>2220.4817037447401</v>
      </c>
      <c r="F729">
        <v>2260.7404790000001</v>
      </c>
      <c r="G729" t="s">
        <v>14</v>
      </c>
      <c r="H729">
        <v>-0.01</v>
      </c>
      <c r="I729" t="s">
        <v>1</v>
      </c>
      <c r="J729" t="s">
        <v>741</v>
      </c>
      <c r="K729" t="s">
        <v>746</v>
      </c>
      <c r="L729">
        <v>43774.945310000003</v>
      </c>
      <c r="M729">
        <v>48627.387276848604</v>
      </c>
      <c r="N729">
        <v>42886.320310000003</v>
      </c>
      <c r="O729" t="s">
        <v>14</v>
      </c>
      <c r="P729">
        <v>-9.7999999999999997E-3</v>
      </c>
      <c r="Q729">
        <f t="shared" si="33"/>
        <v>-9.8999999999999991E-3</v>
      </c>
      <c r="R729">
        <f t="shared" si="35"/>
        <v>4.4608010780629561</v>
      </c>
      <c r="S729">
        <f t="shared" si="34"/>
        <v>3.4608010780629561</v>
      </c>
    </row>
    <row r="730" spans="1:19" x14ac:dyDescent="0.25">
      <c r="A730" t="s">
        <v>0</v>
      </c>
      <c r="B730" t="s">
        <v>742</v>
      </c>
      <c r="C730" t="s">
        <v>747</v>
      </c>
      <c r="D730">
        <v>2356.7307129999999</v>
      </c>
      <c r="E730">
        <v>2343.1765221676801</v>
      </c>
      <c r="F730">
        <v>2316.0346679999998</v>
      </c>
      <c r="G730" t="s">
        <v>14</v>
      </c>
      <c r="H730">
        <v>-0.01</v>
      </c>
      <c r="I730" t="s">
        <v>1</v>
      </c>
      <c r="J730" t="s">
        <v>742</v>
      </c>
      <c r="K730" t="s">
        <v>747</v>
      </c>
      <c r="L730">
        <v>43284.339840000001</v>
      </c>
      <c r="M730">
        <v>47708.108783302203</v>
      </c>
      <c r="N730">
        <v>43030.347659999999</v>
      </c>
      <c r="O730" t="s">
        <v>14</v>
      </c>
      <c r="P730">
        <v>-9.7999999999999997E-3</v>
      </c>
      <c r="Q730">
        <f t="shared" si="33"/>
        <v>-9.8999999999999991E-3</v>
      </c>
      <c r="R730">
        <f t="shared" si="35"/>
        <v>4.416639147390133</v>
      </c>
      <c r="S730">
        <f t="shared" si="34"/>
        <v>3.416639147390133</v>
      </c>
    </row>
    <row r="731" spans="1:19" x14ac:dyDescent="0.25">
      <c r="A731" t="s">
        <v>0</v>
      </c>
      <c r="B731" t="s">
        <v>743</v>
      </c>
      <c r="C731" t="s">
        <v>748</v>
      </c>
      <c r="D731">
        <v>2358.608154</v>
      </c>
      <c r="E731">
        <v>2346.8087905089801</v>
      </c>
      <c r="F731">
        <v>2220.2531739999999</v>
      </c>
      <c r="G731" t="s">
        <v>14</v>
      </c>
      <c r="H731">
        <v>-0.01</v>
      </c>
      <c r="I731" t="s">
        <v>1</v>
      </c>
      <c r="J731" t="s">
        <v>743</v>
      </c>
      <c r="K731" t="s">
        <v>748</v>
      </c>
      <c r="L731">
        <v>44190.289060000003</v>
      </c>
      <c r="M731">
        <v>49487.3270281808</v>
      </c>
      <c r="N731">
        <v>41935.683590000001</v>
      </c>
      <c r="O731" t="s">
        <v>14</v>
      </c>
      <c r="P731">
        <v>-9.7999999999999997E-3</v>
      </c>
      <c r="Q731">
        <f t="shared" si="33"/>
        <v>-9.8999999999999991E-3</v>
      </c>
      <c r="R731">
        <f t="shared" si="35"/>
        <v>4.3729144198309706</v>
      </c>
      <c r="S731">
        <f t="shared" si="34"/>
        <v>3.3729144198309706</v>
      </c>
    </row>
    <row r="732" spans="1:19" x14ac:dyDescent="0.25">
      <c r="A732" t="s">
        <v>0</v>
      </c>
      <c r="B732" t="s">
        <v>744</v>
      </c>
      <c r="C732" t="s">
        <v>749</v>
      </c>
      <c r="D732">
        <v>2224.2531739999999</v>
      </c>
      <c r="E732">
        <v>2212.7493489560302</v>
      </c>
      <c r="F732">
        <v>2218.6213379999999</v>
      </c>
      <c r="G732" t="s">
        <v>14</v>
      </c>
      <c r="H732">
        <v>-3.06402424493069E-4</v>
      </c>
      <c r="I732" t="s">
        <v>1</v>
      </c>
      <c r="J732" t="s">
        <v>744</v>
      </c>
      <c r="K732" t="s">
        <v>749</v>
      </c>
      <c r="L732">
        <v>41236.894529999998</v>
      </c>
      <c r="M732">
        <v>43386.191512873796</v>
      </c>
      <c r="N732">
        <v>42650.855470000002</v>
      </c>
      <c r="O732" t="s">
        <v>14</v>
      </c>
      <c r="P732">
        <v>6.8577469575035101E-3</v>
      </c>
      <c r="Q732">
        <f t="shared" si="33"/>
        <v>3.2756722665052205E-3</v>
      </c>
      <c r="R732">
        <f t="shared" si="35"/>
        <v>4.3872386543198116</v>
      </c>
      <c r="S732">
        <f t="shared" si="34"/>
        <v>3.3872386543198116</v>
      </c>
    </row>
    <row r="733" spans="1:19" x14ac:dyDescent="0.25">
      <c r="A733" t="s">
        <v>0</v>
      </c>
      <c r="B733" t="s">
        <v>745</v>
      </c>
      <c r="C733" t="s">
        <v>750</v>
      </c>
      <c r="D733">
        <v>2202.3256839999999</v>
      </c>
      <c r="E733">
        <v>2189.2535577424401</v>
      </c>
      <c r="F733">
        <v>2177.3796390000002</v>
      </c>
      <c r="G733" t="s">
        <v>55</v>
      </c>
      <c r="H733">
        <v>0</v>
      </c>
      <c r="I733" t="s">
        <v>1</v>
      </c>
      <c r="J733" t="s">
        <v>745</v>
      </c>
      <c r="K733" t="s">
        <v>750</v>
      </c>
      <c r="L733">
        <v>41476.441409999999</v>
      </c>
      <c r="M733">
        <v>43365.925340258997</v>
      </c>
      <c r="N733">
        <v>42267.773439999997</v>
      </c>
      <c r="O733" t="s">
        <v>14</v>
      </c>
      <c r="P733">
        <v>3.8158144869641902E-3</v>
      </c>
      <c r="Q733">
        <f t="shared" si="33"/>
        <v>1.9079072434820951E-3</v>
      </c>
      <c r="R733">
        <f t="shared" si="35"/>
        <v>4.3956090987272729</v>
      </c>
      <c r="S733">
        <f t="shared" si="34"/>
        <v>3.3956090987272729</v>
      </c>
    </row>
    <row r="734" spans="1:19" x14ac:dyDescent="0.25">
      <c r="A734" t="s">
        <v>0</v>
      </c>
      <c r="B734" t="s">
        <v>746</v>
      </c>
      <c r="C734" t="s">
        <v>751</v>
      </c>
      <c r="D734">
        <v>2260.7404790000001</v>
      </c>
      <c r="E734">
        <v>2247.2990047758199</v>
      </c>
      <c r="F734">
        <v>2202.0036620000001</v>
      </c>
      <c r="G734" t="s">
        <v>66</v>
      </c>
      <c r="H734">
        <v>5.1962458801092602E-3</v>
      </c>
      <c r="I734" t="s">
        <v>1</v>
      </c>
      <c r="J734" t="s">
        <v>746</v>
      </c>
      <c r="K734" t="s">
        <v>751</v>
      </c>
      <c r="L734">
        <v>42886.320310000003</v>
      </c>
      <c r="M734">
        <v>44365.731071422502</v>
      </c>
      <c r="N734">
        <v>43672.105470000002</v>
      </c>
      <c r="O734" t="s">
        <v>14</v>
      </c>
      <c r="P734">
        <v>-9.7999999999999997E-3</v>
      </c>
      <c r="Q734">
        <f t="shared" si="33"/>
        <v>-2.3018770599453698E-3</v>
      </c>
      <c r="R734">
        <f t="shared" si="35"/>
        <v>4.3854909469784253</v>
      </c>
      <c r="S734">
        <f t="shared" si="34"/>
        <v>3.3854909469784253</v>
      </c>
    </row>
    <row r="735" spans="1:19" x14ac:dyDescent="0.25">
      <c r="A735" t="s">
        <v>0</v>
      </c>
      <c r="B735" t="s">
        <v>747</v>
      </c>
      <c r="C735" t="s">
        <v>752</v>
      </c>
      <c r="D735">
        <v>2316.0346679999998</v>
      </c>
      <c r="E735">
        <v>2302.1145195796098</v>
      </c>
      <c r="F735">
        <v>2239.9509280000002</v>
      </c>
      <c r="G735" t="s">
        <v>66</v>
      </c>
      <c r="H735">
        <v>6.7701728088294302E-3</v>
      </c>
      <c r="I735" t="s">
        <v>1</v>
      </c>
      <c r="J735" t="s">
        <v>747</v>
      </c>
      <c r="K735" t="s">
        <v>752</v>
      </c>
      <c r="L735">
        <v>43030.347659999999</v>
      </c>
      <c r="M735">
        <v>43786.783637486798</v>
      </c>
      <c r="N735">
        <v>43875.601560000003</v>
      </c>
      <c r="O735" t="s">
        <v>14</v>
      </c>
      <c r="P735">
        <v>-9.7999999999999997E-3</v>
      </c>
      <c r="Q735">
        <f t="shared" si="33"/>
        <v>-1.5149135955852848E-3</v>
      </c>
      <c r="R735">
        <f t="shared" si="35"/>
        <v>4.3788473071195311</v>
      </c>
      <c r="S735">
        <f t="shared" si="34"/>
        <v>3.3788473071195311</v>
      </c>
    </row>
    <row r="736" spans="1:19" x14ac:dyDescent="0.25">
      <c r="A736" t="s">
        <v>0</v>
      </c>
      <c r="B736" t="s">
        <v>748</v>
      </c>
      <c r="C736" t="s">
        <v>753</v>
      </c>
      <c r="D736">
        <v>2220.2531739999999</v>
      </c>
      <c r="E736">
        <v>2207.8498639611198</v>
      </c>
      <c r="F736">
        <v>2326.4877929999998</v>
      </c>
      <c r="G736" t="s">
        <v>66</v>
      </c>
      <c r="H736">
        <v>-9.3695950573607703E-3</v>
      </c>
      <c r="I736" t="s">
        <v>1</v>
      </c>
      <c r="J736" t="s">
        <v>748</v>
      </c>
      <c r="K736" t="s">
        <v>753</v>
      </c>
      <c r="L736">
        <v>41935.683590000001</v>
      </c>
      <c r="M736">
        <v>40985.354997070899</v>
      </c>
      <c r="N736">
        <v>44013.089840000001</v>
      </c>
      <c r="O736" t="s">
        <v>55</v>
      </c>
      <c r="P736">
        <v>0</v>
      </c>
      <c r="Q736">
        <f t="shared" si="33"/>
        <v>-4.6847975286803852E-3</v>
      </c>
      <c r="R736">
        <f t="shared" si="35"/>
        <v>4.3583332940766688</v>
      </c>
      <c r="S736">
        <f t="shared" si="34"/>
        <v>3.3583332940766688</v>
      </c>
    </row>
    <row r="737" spans="1:19" x14ac:dyDescent="0.25">
      <c r="A737" t="s">
        <v>0</v>
      </c>
      <c r="B737" t="s">
        <v>749</v>
      </c>
      <c r="C737" t="s">
        <v>754</v>
      </c>
      <c r="D737">
        <v>2218.6213379999999</v>
      </c>
      <c r="E737">
        <v>2206.6762737069098</v>
      </c>
      <c r="F737">
        <v>2231.0356449999999</v>
      </c>
      <c r="G737" t="s">
        <v>66</v>
      </c>
      <c r="H737">
        <v>-9.1910101894098005E-4</v>
      </c>
      <c r="I737" t="s">
        <v>1</v>
      </c>
      <c r="J737" t="s">
        <v>749</v>
      </c>
      <c r="K737" t="s">
        <v>754</v>
      </c>
      <c r="L737">
        <v>42650.855470000002</v>
      </c>
      <c r="M737">
        <v>42106.836812044297</v>
      </c>
      <c r="N737">
        <v>42520.277340000001</v>
      </c>
      <c r="O737" t="s">
        <v>14</v>
      </c>
      <c r="P737">
        <v>-8.12311891806477E-4</v>
      </c>
      <c r="Q737">
        <f t="shared" si="33"/>
        <v>-8.6570645537372847E-4</v>
      </c>
      <c r="R737">
        <f t="shared" si="35"/>
        <v>4.3545602568093162</v>
      </c>
      <c r="S737">
        <f t="shared" si="34"/>
        <v>3.3545602568093162</v>
      </c>
    </row>
    <row r="738" spans="1:19" x14ac:dyDescent="0.25">
      <c r="A738" t="s">
        <v>0</v>
      </c>
      <c r="B738" t="s">
        <v>750</v>
      </c>
      <c r="C738" t="s">
        <v>755</v>
      </c>
      <c r="D738">
        <v>2177.3796390000002</v>
      </c>
      <c r="E738">
        <v>2166.6002366187899</v>
      </c>
      <c r="F738">
        <v>2380.5483399999998</v>
      </c>
      <c r="G738" t="s">
        <v>66</v>
      </c>
      <c r="H738">
        <v>-1.8461761813232301E-2</v>
      </c>
      <c r="I738" t="s">
        <v>1</v>
      </c>
      <c r="J738" t="s">
        <v>750</v>
      </c>
      <c r="K738" t="s">
        <v>755</v>
      </c>
      <c r="L738">
        <v>42267.773439999997</v>
      </c>
      <c r="M738">
        <v>41600.317397307997</v>
      </c>
      <c r="N738">
        <v>43474.082029999998</v>
      </c>
      <c r="O738" t="s">
        <v>55</v>
      </c>
      <c r="P738">
        <v>0</v>
      </c>
      <c r="Q738">
        <f t="shared" si="33"/>
        <v>-9.2308809066161505E-3</v>
      </c>
      <c r="R738">
        <f t="shared" si="35"/>
        <v>4.3143638296780251</v>
      </c>
      <c r="S738">
        <f t="shared" si="34"/>
        <v>3.3143638296780251</v>
      </c>
    </row>
    <row r="739" spans="1:19" x14ac:dyDescent="0.25">
      <c r="A739" t="s">
        <v>0</v>
      </c>
      <c r="B739" t="s">
        <v>751</v>
      </c>
      <c r="C739" t="s">
        <v>756</v>
      </c>
      <c r="D739">
        <v>2202.0036620000001</v>
      </c>
      <c r="E739">
        <v>2190.2103275803902</v>
      </c>
      <c r="F739">
        <v>2345.3779300000001</v>
      </c>
      <c r="G739" t="s">
        <v>66</v>
      </c>
      <c r="H739">
        <v>-1.6225190909786899E-2</v>
      </c>
      <c r="I739" t="s">
        <v>1</v>
      </c>
      <c r="J739" t="s">
        <v>751</v>
      </c>
      <c r="K739" t="s">
        <v>756</v>
      </c>
      <c r="L739">
        <v>43672.105470000002</v>
      </c>
      <c r="M739">
        <v>44416.199439223601</v>
      </c>
      <c r="N739">
        <v>42585.640630000002</v>
      </c>
      <c r="O739" t="s">
        <v>14</v>
      </c>
      <c r="P739">
        <v>-5.1755551206310998E-3</v>
      </c>
      <c r="Q739">
        <f t="shared" si="33"/>
        <v>-1.0700373015209E-2</v>
      </c>
      <c r="R739">
        <f t="shared" si="35"/>
        <v>4.2681985273771446</v>
      </c>
      <c r="S739">
        <f t="shared" si="34"/>
        <v>3.2681985273771446</v>
      </c>
    </row>
    <row r="740" spans="1:19" x14ac:dyDescent="0.25">
      <c r="A740" t="s">
        <v>0</v>
      </c>
      <c r="B740" t="s">
        <v>752</v>
      </c>
      <c r="C740" t="s">
        <v>757</v>
      </c>
      <c r="D740">
        <v>2239.9509280000002</v>
      </c>
      <c r="E740">
        <v>2228.4083626242</v>
      </c>
      <c r="F740">
        <v>2299.5195309999999</v>
      </c>
      <c r="G740" t="s">
        <v>55</v>
      </c>
      <c r="H740">
        <v>0</v>
      </c>
      <c r="I740" t="s">
        <v>1</v>
      </c>
      <c r="J740" t="s">
        <v>752</v>
      </c>
      <c r="K740" t="s">
        <v>757</v>
      </c>
      <c r="L740">
        <v>43875.601560000003</v>
      </c>
      <c r="M740">
        <v>44771.836207574801</v>
      </c>
      <c r="N740">
        <v>42071.996090000001</v>
      </c>
      <c r="O740" t="s">
        <v>14</v>
      </c>
      <c r="P740">
        <v>-9.7999999999999997E-3</v>
      </c>
      <c r="Q740">
        <f t="shared" si="33"/>
        <v>-4.8999999999999998E-3</v>
      </c>
      <c r="R740">
        <f t="shared" si="35"/>
        <v>4.2472843545929964</v>
      </c>
      <c r="S740">
        <f t="shared" si="34"/>
        <v>3.2472843545929964</v>
      </c>
    </row>
    <row r="741" spans="1:19" x14ac:dyDescent="0.25">
      <c r="A741" t="s">
        <v>0</v>
      </c>
      <c r="B741" t="s">
        <v>753</v>
      </c>
      <c r="C741" t="s">
        <v>758</v>
      </c>
      <c r="D741">
        <v>2326.4877929999998</v>
      </c>
      <c r="E741">
        <v>2314.3369642849102</v>
      </c>
      <c r="F741">
        <v>2356.272461</v>
      </c>
      <c r="G741" t="s">
        <v>55</v>
      </c>
      <c r="H741">
        <v>0</v>
      </c>
      <c r="I741" t="s">
        <v>1</v>
      </c>
      <c r="J741" t="s">
        <v>753</v>
      </c>
      <c r="K741" t="s">
        <v>758</v>
      </c>
      <c r="L741">
        <v>44013.089840000001</v>
      </c>
      <c r="M741">
        <v>45433.9224266327</v>
      </c>
      <c r="N741">
        <v>44974.050779999998</v>
      </c>
      <c r="O741" t="s">
        <v>14</v>
      </c>
      <c r="P741">
        <v>-9.7999999999999997E-3</v>
      </c>
      <c r="Q741">
        <f t="shared" si="33"/>
        <v>-4.8999999999999998E-3</v>
      </c>
      <c r="R741">
        <f t="shared" si="35"/>
        <v>4.2264726612554906</v>
      </c>
      <c r="S741">
        <f t="shared" si="34"/>
        <v>3.2264726612554906</v>
      </c>
    </row>
    <row r="742" spans="1:19" x14ac:dyDescent="0.25">
      <c r="A742" t="s">
        <v>0</v>
      </c>
      <c r="B742" t="s">
        <v>754</v>
      </c>
      <c r="C742" t="s">
        <v>759</v>
      </c>
      <c r="D742">
        <v>2231.0356449999999</v>
      </c>
      <c r="E742">
        <v>2220.1156765921801</v>
      </c>
      <c r="F742">
        <v>2210.5932619999999</v>
      </c>
      <c r="G742" t="s">
        <v>55</v>
      </c>
      <c r="H742">
        <v>0</v>
      </c>
      <c r="I742" t="s">
        <v>1</v>
      </c>
      <c r="J742" t="s">
        <v>754</v>
      </c>
      <c r="K742" t="s">
        <v>759</v>
      </c>
      <c r="L742">
        <v>42520.277340000001</v>
      </c>
      <c r="M742">
        <v>42502.931494265002</v>
      </c>
      <c r="N742">
        <v>42862.351560000003</v>
      </c>
      <c r="O742" t="s">
        <v>14</v>
      </c>
      <c r="P742">
        <v>1.60899336222439E-3</v>
      </c>
      <c r="Q742">
        <f t="shared" si="33"/>
        <v>8.04496681112195E-4</v>
      </c>
      <c r="R742">
        <f t="shared" si="35"/>
        <v>4.2298728444842828</v>
      </c>
      <c r="S742">
        <f t="shared" si="34"/>
        <v>3.2298728444842828</v>
      </c>
    </row>
    <row r="743" spans="1:19" x14ac:dyDescent="0.25">
      <c r="A743" t="s">
        <v>0</v>
      </c>
      <c r="B743" t="s">
        <v>755</v>
      </c>
      <c r="C743" t="s">
        <v>760</v>
      </c>
      <c r="D743">
        <v>2380.5483399999998</v>
      </c>
      <c r="E743">
        <v>2369.4984938787302</v>
      </c>
      <c r="F743">
        <v>2269.5053710000002</v>
      </c>
      <c r="G743" t="s">
        <v>55</v>
      </c>
      <c r="H743">
        <v>0</v>
      </c>
      <c r="I743" t="s">
        <v>1</v>
      </c>
      <c r="J743" t="s">
        <v>755</v>
      </c>
      <c r="K743" t="s">
        <v>760</v>
      </c>
      <c r="L743">
        <v>43474.082029999998</v>
      </c>
      <c r="M743">
        <v>43464.625467058599</v>
      </c>
      <c r="N743">
        <v>44195.296880000002</v>
      </c>
      <c r="O743" t="s">
        <v>14</v>
      </c>
      <c r="P743">
        <v>-9.7999999999999997E-3</v>
      </c>
      <c r="Q743">
        <f t="shared" si="33"/>
        <v>-4.8999999999999998E-3</v>
      </c>
      <c r="R743">
        <f t="shared" si="35"/>
        <v>4.2091464675463097</v>
      </c>
      <c r="S743">
        <f t="shared" si="34"/>
        <v>3.2091464675463097</v>
      </c>
    </row>
    <row r="744" spans="1:19" x14ac:dyDescent="0.25">
      <c r="A744" t="s">
        <v>0</v>
      </c>
      <c r="B744" t="s">
        <v>756</v>
      </c>
      <c r="C744" t="s">
        <v>761</v>
      </c>
      <c r="D744">
        <v>2345.3779300000001</v>
      </c>
      <c r="E744">
        <v>2336.91629826187</v>
      </c>
      <c r="F744">
        <v>2270.2397460000002</v>
      </c>
      <c r="G744" t="s">
        <v>14</v>
      </c>
      <c r="H744">
        <v>-1.0200000000000001E-2</v>
      </c>
      <c r="I744" t="s">
        <v>1</v>
      </c>
      <c r="J744" t="s">
        <v>756</v>
      </c>
      <c r="K744" t="s">
        <v>761</v>
      </c>
      <c r="L744">
        <v>42585.640630000002</v>
      </c>
      <c r="M744">
        <v>42589.499266769999</v>
      </c>
      <c r="N744">
        <v>44186.808590000001</v>
      </c>
      <c r="O744" t="s">
        <v>14</v>
      </c>
      <c r="P744">
        <v>7.5197551865500596E-3</v>
      </c>
      <c r="Q744">
        <f t="shared" si="33"/>
        <v>-1.3401224067249706E-3</v>
      </c>
      <c r="R744">
        <f t="shared" si="35"/>
        <v>4.2035056960519634</v>
      </c>
      <c r="S744">
        <f t="shared" si="34"/>
        <v>3.2035056960519634</v>
      </c>
    </row>
    <row r="745" spans="1:19" x14ac:dyDescent="0.25">
      <c r="A745" t="s">
        <v>0</v>
      </c>
      <c r="B745" t="s">
        <v>757</v>
      </c>
      <c r="C745" t="s">
        <v>762</v>
      </c>
      <c r="D745">
        <v>2299.5195309999999</v>
      </c>
      <c r="E745">
        <v>2292.3324500623698</v>
      </c>
      <c r="F745">
        <v>2332.568115</v>
      </c>
      <c r="G745" t="s">
        <v>14</v>
      </c>
      <c r="H745">
        <v>-0.01</v>
      </c>
      <c r="I745" t="s">
        <v>1</v>
      </c>
      <c r="J745" t="s">
        <v>757</v>
      </c>
      <c r="K745" t="s">
        <v>762</v>
      </c>
      <c r="L745">
        <v>42071.996090000001</v>
      </c>
      <c r="M745">
        <v>42082.331850189497</v>
      </c>
      <c r="N745">
        <v>46988.894529999998</v>
      </c>
      <c r="O745" t="s">
        <v>14</v>
      </c>
      <c r="P745">
        <v>2.3373735011202299E-2</v>
      </c>
      <c r="Q745">
        <f t="shared" si="33"/>
        <v>6.6868675056011495E-3</v>
      </c>
      <c r="R745">
        <f t="shared" si="35"/>
        <v>4.2316139817005025</v>
      </c>
      <c r="S745">
        <f t="shared" si="34"/>
        <v>3.2316139817005025</v>
      </c>
    </row>
    <row r="746" spans="1:19" x14ac:dyDescent="0.25">
      <c r="A746" t="s">
        <v>0</v>
      </c>
      <c r="B746" t="s">
        <v>758</v>
      </c>
      <c r="C746" t="s">
        <v>763</v>
      </c>
      <c r="D746">
        <v>2356.272461</v>
      </c>
      <c r="E746">
        <v>2349.3106280007401</v>
      </c>
      <c r="F746">
        <v>2344.9472660000001</v>
      </c>
      <c r="G746" t="s">
        <v>14</v>
      </c>
      <c r="H746">
        <v>-0.01</v>
      </c>
      <c r="I746" t="s">
        <v>1</v>
      </c>
      <c r="J746" t="s">
        <v>758</v>
      </c>
      <c r="K746" t="s">
        <v>763</v>
      </c>
      <c r="L746">
        <v>44974.050779999998</v>
      </c>
      <c r="M746">
        <v>46254.888260382097</v>
      </c>
      <c r="N746">
        <v>46123.367189999997</v>
      </c>
      <c r="O746" t="s">
        <v>14</v>
      </c>
      <c r="P746">
        <v>-9.7999999999999997E-3</v>
      </c>
      <c r="Q746">
        <f t="shared" si="33"/>
        <v>-9.8999999999999991E-3</v>
      </c>
      <c r="R746">
        <f t="shared" si="35"/>
        <v>4.1897210032816679</v>
      </c>
      <c r="S746">
        <f t="shared" si="34"/>
        <v>3.1897210032816679</v>
      </c>
    </row>
    <row r="747" spans="1:19" x14ac:dyDescent="0.25">
      <c r="A747" t="s">
        <v>0</v>
      </c>
      <c r="B747" t="s">
        <v>759</v>
      </c>
      <c r="C747" t="s">
        <v>764</v>
      </c>
      <c r="D747">
        <v>2210.5932619999999</v>
      </c>
      <c r="E747">
        <v>2203.50200619729</v>
      </c>
      <c r="F747">
        <v>2584.3029790000001</v>
      </c>
      <c r="G747" t="s">
        <v>14</v>
      </c>
      <c r="H747">
        <v>3.4010807571347799E-2</v>
      </c>
      <c r="I747" t="s">
        <v>1</v>
      </c>
      <c r="J747" t="s">
        <v>759</v>
      </c>
      <c r="K747" t="s">
        <v>764</v>
      </c>
      <c r="L747">
        <v>42862.351560000003</v>
      </c>
      <c r="M747">
        <v>42884.439973909401</v>
      </c>
      <c r="N747">
        <v>46666.472659999999</v>
      </c>
      <c r="O747" t="s">
        <v>14</v>
      </c>
      <c r="P747">
        <v>1.7750407812669199E-2</v>
      </c>
      <c r="Q747">
        <f t="shared" si="33"/>
        <v>2.5880607692008499E-2</v>
      </c>
      <c r="R747">
        <f t="shared" si="35"/>
        <v>4.2981535289065684</v>
      </c>
      <c r="S747">
        <f t="shared" si="34"/>
        <v>3.2981535289065684</v>
      </c>
    </row>
    <row r="748" spans="1:19" x14ac:dyDescent="0.25">
      <c r="A748" t="s">
        <v>0</v>
      </c>
      <c r="B748" t="s">
        <v>760</v>
      </c>
      <c r="C748" t="s">
        <v>765</v>
      </c>
      <c r="D748">
        <v>2269.5053710000002</v>
      </c>
      <c r="E748">
        <v>2259.8621583724598</v>
      </c>
      <c r="F748">
        <v>2618.609375</v>
      </c>
      <c r="G748" t="s">
        <v>14</v>
      </c>
      <c r="H748">
        <v>3.0964765614648001E-2</v>
      </c>
      <c r="I748" t="s">
        <v>1</v>
      </c>
      <c r="J748" t="s">
        <v>760</v>
      </c>
      <c r="K748" t="s">
        <v>765</v>
      </c>
      <c r="L748">
        <v>44195.296880000002</v>
      </c>
      <c r="M748">
        <v>44184.525413800002</v>
      </c>
      <c r="N748">
        <v>46343.757810000003</v>
      </c>
      <c r="O748" t="s">
        <v>14</v>
      </c>
      <c r="P748">
        <v>9.72257720469011E-3</v>
      </c>
      <c r="Q748">
        <f t="shared" si="33"/>
        <v>2.0343671409669056E-2</v>
      </c>
      <c r="R748">
        <f t="shared" si="35"/>
        <v>4.3855937519669528</v>
      </c>
      <c r="S748">
        <f t="shared" si="34"/>
        <v>3.3855937519669528</v>
      </c>
    </row>
    <row r="749" spans="1:19" x14ac:dyDescent="0.25">
      <c r="A749" t="s">
        <v>0</v>
      </c>
      <c r="B749" t="s">
        <v>761</v>
      </c>
      <c r="C749" t="s">
        <v>766</v>
      </c>
      <c r="D749">
        <v>2270.2397460000002</v>
      </c>
      <c r="E749">
        <v>2262.09452147512</v>
      </c>
      <c r="F749">
        <v>2522.3254390000002</v>
      </c>
      <c r="G749" t="s">
        <v>14</v>
      </c>
      <c r="H749">
        <v>2.2407847734509701E-2</v>
      </c>
      <c r="I749" t="s">
        <v>1</v>
      </c>
      <c r="J749" t="s">
        <v>761</v>
      </c>
      <c r="K749" t="s">
        <v>766</v>
      </c>
      <c r="L749">
        <v>44186.808590000001</v>
      </c>
      <c r="M749">
        <v>44658.586324398297</v>
      </c>
      <c r="N749">
        <v>42777.535159999999</v>
      </c>
      <c r="O749" t="s">
        <v>14</v>
      </c>
      <c r="P749">
        <v>-9.7999999999999997E-3</v>
      </c>
      <c r="Q749">
        <f t="shared" si="33"/>
        <v>6.3039238672548507E-3</v>
      </c>
      <c r="R749">
        <f t="shared" si="35"/>
        <v>4.4132402010920613</v>
      </c>
      <c r="S749">
        <f t="shared" si="34"/>
        <v>3.4132402010920613</v>
      </c>
    </row>
    <row r="750" spans="1:19" x14ac:dyDescent="0.25">
      <c r="A750" t="s">
        <v>0</v>
      </c>
      <c r="B750" t="s">
        <v>762</v>
      </c>
      <c r="C750" t="s">
        <v>767</v>
      </c>
      <c r="D750">
        <v>2332.568115</v>
      </c>
      <c r="E750">
        <v>2323.7235362351998</v>
      </c>
      <c r="F750">
        <v>2586.830078</v>
      </c>
      <c r="G750" t="s">
        <v>55</v>
      </c>
      <c r="H750">
        <v>0</v>
      </c>
      <c r="I750" t="s">
        <v>1</v>
      </c>
      <c r="J750" t="s">
        <v>762</v>
      </c>
      <c r="K750" t="s">
        <v>767</v>
      </c>
      <c r="L750">
        <v>46988.894529999998</v>
      </c>
      <c r="M750">
        <v>49881.6468739716</v>
      </c>
      <c r="N750">
        <v>43131.472659999999</v>
      </c>
      <c r="O750" t="s">
        <v>14</v>
      </c>
      <c r="P750">
        <v>-9.7999999999999997E-3</v>
      </c>
      <c r="Q750">
        <f t="shared" si="33"/>
        <v>-4.8999999999999998E-3</v>
      </c>
      <c r="R750">
        <f t="shared" si="35"/>
        <v>4.3916153241067102</v>
      </c>
      <c r="S750">
        <f t="shared" si="34"/>
        <v>3.3916153241067102</v>
      </c>
    </row>
    <row r="751" spans="1:19" x14ac:dyDescent="0.25">
      <c r="A751" t="s">
        <v>0</v>
      </c>
      <c r="B751" t="s">
        <v>763</v>
      </c>
      <c r="C751" t="s">
        <v>768</v>
      </c>
      <c r="D751">
        <v>2344.9472660000001</v>
      </c>
      <c r="E751">
        <v>2337.7727025859699</v>
      </c>
      <c r="F751">
        <v>2528.1008299999999</v>
      </c>
      <c r="G751" t="s">
        <v>55</v>
      </c>
      <c r="H751">
        <v>0</v>
      </c>
      <c r="I751" t="s">
        <v>1</v>
      </c>
      <c r="J751" t="s">
        <v>763</v>
      </c>
      <c r="K751" t="s">
        <v>768</v>
      </c>
      <c r="L751">
        <v>46123.367189999997</v>
      </c>
      <c r="M751">
        <v>48355.066628283101</v>
      </c>
      <c r="N751">
        <v>42741.628909999999</v>
      </c>
      <c r="O751" t="s">
        <v>14</v>
      </c>
      <c r="P751">
        <v>-9.7999999999999997E-3</v>
      </c>
      <c r="Q751">
        <f t="shared" si="33"/>
        <v>-4.8999999999999998E-3</v>
      </c>
      <c r="R751">
        <f t="shared" si="35"/>
        <v>4.3700964090185872</v>
      </c>
      <c r="S751">
        <f t="shared" si="34"/>
        <v>3.3700964090185872</v>
      </c>
    </row>
    <row r="752" spans="1:19" x14ac:dyDescent="0.25">
      <c r="A752" t="s">
        <v>0</v>
      </c>
      <c r="B752" t="s">
        <v>764</v>
      </c>
      <c r="C752" t="s">
        <v>769</v>
      </c>
      <c r="D752">
        <v>2584.3029790000001</v>
      </c>
      <c r="E752">
        <v>2579.2963782757201</v>
      </c>
      <c r="F752">
        <v>2468.7341310000002</v>
      </c>
      <c r="G752" t="s">
        <v>66</v>
      </c>
      <c r="H752">
        <v>8.9439085849538705E-3</v>
      </c>
      <c r="I752" t="s">
        <v>1</v>
      </c>
      <c r="J752" t="s">
        <v>764</v>
      </c>
      <c r="K752" t="s">
        <v>769</v>
      </c>
      <c r="L752">
        <v>46666.472659999999</v>
      </c>
      <c r="M752">
        <v>49467.016614877997</v>
      </c>
      <c r="N752">
        <v>41292.171880000002</v>
      </c>
      <c r="O752" t="s">
        <v>14</v>
      </c>
      <c r="P752">
        <v>-9.7999999999999997E-3</v>
      </c>
      <c r="Q752">
        <f t="shared" si="33"/>
        <v>-4.280457075230646E-4</v>
      </c>
      <c r="R752">
        <f t="shared" si="35"/>
        <v>4.3682258080092451</v>
      </c>
      <c r="S752">
        <f t="shared" si="34"/>
        <v>3.3682258080092451</v>
      </c>
    </row>
    <row r="753" spans="1:19" x14ac:dyDescent="0.25">
      <c r="A753" t="s">
        <v>0</v>
      </c>
      <c r="B753" t="s">
        <v>765</v>
      </c>
      <c r="C753" t="s">
        <v>770</v>
      </c>
      <c r="D753">
        <v>2618.609375</v>
      </c>
      <c r="E753">
        <v>2614.6575166529201</v>
      </c>
      <c r="F753">
        <v>2490.3083499999998</v>
      </c>
      <c r="G753" t="s">
        <v>66</v>
      </c>
      <c r="H753">
        <v>9.9991725092636406E-3</v>
      </c>
      <c r="I753" t="s">
        <v>1</v>
      </c>
      <c r="J753" t="s">
        <v>765</v>
      </c>
      <c r="K753" t="s">
        <v>770</v>
      </c>
      <c r="L753">
        <v>46343.757810000003</v>
      </c>
      <c r="M753">
        <v>46408.103910959697</v>
      </c>
      <c r="N753">
        <v>41629.019529999998</v>
      </c>
      <c r="O753" t="s">
        <v>66</v>
      </c>
      <c r="P753">
        <v>2.0146810456456599E-2</v>
      </c>
      <c r="Q753">
        <f t="shared" si="33"/>
        <v>1.5072991482860121E-2</v>
      </c>
      <c r="R753">
        <f t="shared" si="35"/>
        <v>4.4340680384085784</v>
      </c>
      <c r="S753">
        <f t="shared" si="34"/>
        <v>3.4340680384085784</v>
      </c>
    </row>
    <row r="754" spans="1:19" x14ac:dyDescent="0.25">
      <c r="A754" t="s">
        <v>0</v>
      </c>
      <c r="B754" t="s">
        <v>766</v>
      </c>
      <c r="C754" t="s">
        <v>771</v>
      </c>
      <c r="D754">
        <v>2522.3254390000002</v>
      </c>
      <c r="E754">
        <v>2522.8829892788499</v>
      </c>
      <c r="F754">
        <v>2311.6142580000001</v>
      </c>
      <c r="G754" t="s">
        <v>55</v>
      </c>
      <c r="H754">
        <v>0</v>
      </c>
      <c r="I754" t="s">
        <v>1</v>
      </c>
      <c r="J754" t="s">
        <v>766</v>
      </c>
      <c r="K754" t="s">
        <v>771</v>
      </c>
      <c r="L754">
        <v>42777.535159999999</v>
      </c>
      <c r="M754">
        <v>42881.600950491003</v>
      </c>
      <c r="N754">
        <v>39530.753909999999</v>
      </c>
      <c r="O754" t="s">
        <v>66</v>
      </c>
      <c r="P754">
        <v>1.51798425872651E-2</v>
      </c>
      <c r="Q754">
        <f t="shared" si="33"/>
        <v>7.58992129363255E-3</v>
      </c>
      <c r="R754">
        <f t="shared" si="35"/>
        <v>4.4677222658307114</v>
      </c>
      <c r="S754">
        <f t="shared" si="34"/>
        <v>3.4677222658307114</v>
      </c>
    </row>
    <row r="755" spans="1:19" x14ac:dyDescent="0.25">
      <c r="A755" t="s">
        <v>0</v>
      </c>
      <c r="B755" t="s">
        <v>767</v>
      </c>
      <c r="C755" t="s">
        <v>772</v>
      </c>
      <c r="D755">
        <v>2586.830078</v>
      </c>
      <c r="E755">
        <v>2587.6917670896401</v>
      </c>
      <c r="F755">
        <v>2241.6103520000001</v>
      </c>
      <c r="G755" t="s">
        <v>55</v>
      </c>
      <c r="H755">
        <v>0</v>
      </c>
      <c r="I755" t="s">
        <v>1</v>
      </c>
      <c r="J755" t="s">
        <v>767</v>
      </c>
      <c r="K755" t="s">
        <v>772</v>
      </c>
      <c r="L755">
        <v>43131.472659999999</v>
      </c>
      <c r="M755">
        <v>43198.571123413501</v>
      </c>
      <c r="N755">
        <v>39881.03125</v>
      </c>
      <c r="O755" t="s">
        <v>66</v>
      </c>
      <c r="P755">
        <v>1.5072248683103501E-2</v>
      </c>
      <c r="Q755">
        <f t="shared" si="33"/>
        <v>7.5361243415517504E-3</v>
      </c>
      <c r="R755">
        <f t="shared" si="35"/>
        <v>4.5013915763495307</v>
      </c>
      <c r="S755">
        <f t="shared" si="34"/>
        <v>3.5013915763495307</v>
      </c>
    </row>
    <row r="756" spans="1:19" x14ac:dyDescent="0.25">
      <c r="A756" t="s">
        <v>0</v>
      </c>
      <c r="B756" t="s">
        <v>768</v>
      </c>
      <c r="C756" t="s">
        <v>773</v>
      </c>
      <c r="D756">
        <v>2528.1008299999999</v>
      </c>
      <c r="E756">
        <v>2529.3901605198298</v>
      </c>
      <c r="F756">
        <v>2234.169922</v>
      </c>
      <c r="G756" t="s">
        <v>14</v>
      </c>
      <c r="H756">
        <v>-1.0200000000000001E-2</v>
      </c>
      <c r="I756" t="s">
        <v>1</v>
      </c>
      <c r="J756" t="s">
        <v>768</v>
      </c>
      <c r="K756" t="s">
        <v>773</v>
      </c>
      <c r="L756">
        <v>42741.628909999999</v>
      </c>
      <c r="M756">
        <v>42808.2920337584</v>
      </c>
      <c r="N756">
        <v>40081.738279999998</v>
      </c>
      <c r="O756" t="s">
        <v>66</v>
      </c>
      <c r="P756">
        <v>1.24463699574991E-2</v>
      </c>
      <c r="Q756">
        <f t="shared" si="33"/>
        <v>1.1231849787495495E-3</v>
      </c>
      <c r="R756">
        <f t="shared" si="35"/>
        <v>4.5064474717515566</v>
      </c>
      <c r="S756">
        <f t="shared" si="34"/>
        <v>3.5064474717515566</v>
      </c>
    </row>
    <row r="757" spans="1:19" x14ac:dyDescent="0.25">
      <c r="A757" t="s">
        <v>0</v>
      </c>
      <c r="B757" t="s">
        <v>769</v>
      </c>
      <c r="C757" t="s">
        <v>774</v>
      </c>
      <c r="D757">
        <v>2468.7341310000002</v>
      </c>
      <c r="E757">
        <v>2469.37711086934</v>
      </c>
      <c r="F757">
        <v>2217.4892580000001</v>
      </c>
      <c r="G757" t="s">
        <v>14</v>
      </c>
      <c r="H757">
        <v>-0.01</v>
      </c>
      <c r="I757" t="s">
        <v>1</v>
      </c>
      <c r="J757" t="s">
        <v>769</v>
      </c>
      <c r="K757" t="s">
        <v>774</v>
      </c>
      <c r="L757">
        <v>41292.171880000002</v>
      </c>
      <c r="M757">
        <v>41354.475987448102</v>
      </c>
      <c r="N757">
        <v>39945.671880000002</v>
      </c>
      <c r="O757" t="s">
        <v>66</v>
      </c>
      <c r="P757">
        <v>6.5218172776820198E-3</v>
      </c>
      <c r="Q757">
        <f t="shared" si="33"/>
        <v>-1.7390913611589902E-3</v>
      </c>
      <c r="R757">
        <f t="shared" si="35"/>
        <v>4.4986103478839166</v>
      </c>
      <c r="S757">
        <f t="shared" si="34"/>
        <v>3.4986103478839166</v>
      </c>
    </row>
    <row r="758" spans="1:19" x14ac:dyDescent="0.25">
      <c r="A758" t="s">
        <v>0</v>
      </c>
      <c r="B758" t="s">
        <v>770</v>
      </c>
      <c r="C758" t="s">
        <v>775</v>
      </c>
      <c r="D758">
        <v>2490.3083499999998</v>
      </c>
      <c r="E758">
        <v>2490.7596354224502</v>
      </c>
      <c r="F758">
        <v>2267.3474120000001</v>
      </c>
      <c r="G758" t="s">
        <v>14</v>
      </c>
      <c r="H758">
        <v>-0.01</v>
      </c>
      <c r="I758" t="s">
        <v>1</v>
      </c>
      <c r="J758" t="s">
        <v>770</v>
      </c>
      <c r="K758" t="s">
        <v>775</v>
      </c>
      <c r="L758">
        <v>41629.019529999998</v>
      </c>
      <c r="M758">
        <v>41673.260971843803</v>
      </c>
      <c r="N758">
        <v>41815.484380000002</v>
      </c>
      <c r="O758" t="s">
        <v>66</v>
      </c>
      <c r="P758">
        <v>-8.9584070009445101E-4</v>
      </c>
      <c r="Q758">
        <f t="shared" si="33"/>
        <v>-5.4479203500472258E-3</v>
      </c>
      <c r="R758">
        <f t="shared" si="35"/>
        <v>4.4741022770227463</v>
      </c>
      <c r="S758">
        <f t="shared" si="34"/>
        <v>3.4741022770227463</v>
      </c>
    </row>
    <row r="759" spans="1:19" x14ac:dyDescent="0.25">
      <c r="A759" t="s">
        <v>0</v>
      </c>
      <c r="B759" t="s">
        <v>771</v>
      </c>
      <c r="C759" t="s">
        <v>776</v>
      </c>
      <c r="D759">
        <v>2311.6142580000001</v>
      </c>
      <c r="E759">
        <v>2311.0999061524099</v>
      </c>
      <c r="F759">
        <v>2317.3552249999998</v>
      </c>
      <c r="G759" t="s">
        <v>14</v>
      </c>
      <c r="H759">
        <v>-0.01</v>
      </c>
      <c r="I759" t="s">
        <v>1</v>
      </c>
      <c r="J759" t="s">
        <v>771</v>
      </c>
      <c r="K759" t="s">
        <v>776</v>
      </c>
      <c r="L759">
        <v>39530.753909999999</v>
      </c>
      <c r="M759">
        <v>39570.077421808099</v>
      </c>
      <c r="N759">
        <v>43303.996090000001</v>
      </c>
      <c r="O759" t="s">
        <v>66</v>
      </c>
      <c r="P759">
        <v>-9.7999999999999997E-3</v>
      </c>
      <c r="Q759">
        <f t="shared" si="33"/>
        <v>-9.8999999999999991E-3</v>
      </c>
      <c r="R759">
        <f t="shared" si="35"/>
        <v>4.4298086644802215</v>
      </c>
      <c r="S759">
        <f t="shared" si="34"/>
        <v>3.4298086644802215</v>
      </c>
    </row>
    <row r="760" spans="1:19" x14ac:dyDescent="0.25">
      <c r="A760" t="s">
        <v>0</v>
      </c>
      <c r="B760" t="s">
        <v>772</v>
      </c>
      <c r="C760" t="s">
        <v>777</v>
      </c>
      <c r="D760">
        <v>2241.6103520000001</v>
      </c>
      <c r="E760">
        <v>2238.2003578573099</v>
      </c>
      <c r="F760">
        <v>2343.1352539999998</v>
      </c>
      <c r="G760" t="s">
        <v>14</v>
      </c>
      <c r="H760">
        <v>9.2582113799945208E-3</v>
      </c>
      <c r="I760" t="s">
        <v>1</v>
      </c>
      <c r="J760" t="s">
        <v>772</v>
      </c>
      <c r="K760" t="s">
        <v>777</v>
      </c>
      <c r="L760">
        <v>39881.03125</v>
      </c>
      <c r="M760">
        <v>39891.897355526002</v>
      </c>
      <c r="N760">
        <v>42944.636720000002</v>
      </c>
      <c r="O760" t="s">
        <v>66</v>
      </c>
      <c r="P760">
        <v>-9.7999999999999997E-3</v>
      </c>
      <c r="Q760">
        <f t="shared" si="33"/>
        <v>-2.7089431000273945E-4</v>
      </c>
      <c r="R760">
        <f t="shared" si="35"/>
        <v>4.4286086545186132</v>
      </c>
      <c r="S760">
        <f t="shared" si="34"/>
        <v>3.4286086545186132</v>
      </c>
    </row>
    <row r="761" spans="1:19" x14ac:dyDescent="0.25">
      <c r="A761" t="s">
        <v>0</v>
      </c>
      <c r="B761" t="s">
        <v>773</v>
      </c>
      <c r="C761" t="s">
        <v>778</v>
      </c>
      <c r="D761">
        <v>2234.169922</v>
      </c>
      <c r="E761">
        <v>2229.2533355238902</v>
      </c>
      <c r="F761">
        <v>2281.757568</v>
      </c>
      <c r="G761" t="s">
        <v>14</v>
      </c>
      <c r="H761">
        <v>4.4599844829528498E-3</v>
      </c>
      <c r="I761" t="s">
        <v>1</v>
      </c>
      <c r="J761" t="s">
        <v>773</v>
      </c>
      <c r="K761" t="s">
        <v>778</v>
      </c>
      <c r="L761">
        <v>40081.738279999998</v>
      </c>
      <c r="M761">
        <v>40093.874629316197</v>
      </c>
      <c r="N761">
        <v>42552.59375</v>
      </c>
      <c r="O761" t="s">
        <v>66</v>
      </c>
      <c r="P761">
        <v>-9.7999999999999997E-3</v>
      </c>
      <c r="Q761">
        <f t="shared" si="33"/>
        <v>-2.670007758523575E-3</v>
      </c>
      <c r="R761">
        <f t="shared" si="35"/>
        <v>4.4167842350515842</v>
      </c>
      <c r="S761">
        <f t="shared" si="34"/>
        <v>3.4167842350515842</v>
      </c>
    </row>
    <row r="762" spans="1:19" x14ac:dyDescent="0.25">
      <c r="A762" t="s">
        <v>0</v>
      </c>
      <c r="B762" t="s">
        <v>774</v>
      </c>
      <c r="C762" t="s">
        <v>779</v>
      </c>
      <c r="D762">
        <v>2217.4892580000001</v>
      </c>
      <c r="E762">
        <v>2213.4096615790099</v>
      </c>
      <c r="F762">
        <v>2303.6765140000002</v>
      </c>
      <c r="G762" t="s">
        <v>14</v>
      </c>
      <c r="H762">
        <v>7.9734091102415701E-3</v>
      </c>
      <c r="I762" t="s">
        <v>1</v>
      </c>
      <c r="J762" t="s">
        <v>774</v>
      </c>
      <c r="K762" t="s">
        <v>779</v>
      </c>
      <c r="L762">
        <v>39945.671880000002</v>
      </c>
      <c r="M762">
        <v>39978.931534068397</v>
      </c>
      <c r="N762">
        <v>43078.039060000003</v>
      </c>
      <c r="O762" t="s">
        <v>66</v>
      </c>
      <c r="P762">
        <v>-9.7999999999999997E-3</v>
      </c>
      <c r="Q762">
        <f t="shared" si="33"/>
        <v>-9.132954448792148E-4</v>
      </c>
      <c r="R762">
        <f t="shared" si="35"/>
        <v>4.4127504061286977</v>
      </c>
      <c r="S762">
        <f t="shared" si="34"/>
        <v>3.4127504061286977</v>
      </c>
    </row>
    <row r="763" spans="1:19" x14ac:dyDescent="0.25">
      <c r="A763" t="s">
        <v>0</v>
      </c>
      <c r="B763" t="s">
        <v>775</v>
      </c>
      <c r="C763" t="s">
        <v>780</v>
      </c>
      <c r="D763">
        <v>2267.3474120000001</v>
      </c>
      <c r="E763">
        <v>2262.8858333940302</v>
      </c>
      <c r="F763">
        <v>2307.9526369999999</v>
      </c>
      <c r="G763" t="s">
        <v>14</v>
      </c>
      <c r="H763">
        <v>3.7817382713469902E-3</v>
      </c>
      <c r="I763" t="s">
        <v>1</v>
      </c>
      <c r="J763" t="s">
        <v>775</v>
      </c>
      <c r="K763" t="s">
        <v>780</v>
      </c>
      <c r="L763">
        <v>41815.484380000002</v>
      </c>
      <c r="M763">
        <v>41844.377588048199</v>
      </c>
      <c r="N763">
        <v>43182.84375</v>
      </c>
      <c r="O763" t="s">
        <v>66</v>
      </c>
      <c r="P763">
        <v>-6.5399666667689902E-3</v>
      </c>
      <c r="Q763">
        <f t="shared" si="33"/>
        <v>-1.379114197711E-3</v>
      </c>
      <c r="R763">
        <f t="shared" si="35"/>
        <v>4.4066647193926505</v>
      </c>
      <c r="S763">
        <f t="shared" si="34"/>
        <v>3.4066647193926505</v>
      </c>
    </row>
    <row r="764" spans="1:19" x14ac:dyDescent="0.25">
      <c r="A764" t="s">
        <v>0</v>
      </c>
      <c r="B764" t="s">
        <v>776</v>
      </c>
      <c r="C764" t="s">
        <v>781</v>
      </c>
      <c r="D764">
        <v>2317.3552249999998</v>
      </c>
      <c r="E764">
        <v>2310.84634114152</v>
      </c>
      <c r="F764">
        <v>2299.0261230000001</v>
      </c>
      <c r="G764" t="s">
        <v>14</v>
      </c>
      <c r="H764">
        <v>-1.38189834706931E-3</v>
      </c>
      <c r="I764" t="s">
        <v>1</v>
      </c>
      <c r="J764" t="s">
        <v>776</v>
      </c>
      <c r="K764" t="s">
        <v>781</v>
      </c>
      <c r="L764">
        <v>43303.996090000001</v>
      </c>
      <c r="M764">
        <v>44199.369404689904</v>
      </c>
      <c r="N764">
        <v>42661.136720000002</v>
      </c>
      <c r="O764" t="s">
        <v>55</v>
      </c>
      <c r="P764">
        <v>0</v>
      </c>
      <c r="Q764">
        <f t="shared" si="33"/>
        <v>-6.9094917353465502E-4</v>
      </c>
      <c r="R764">
        <f t="shared" si="35"/>
        <v>4.4036199380467416</v>
      </c>
      <c r="S764">
        <f t="shared" si="34"/>
        <v>3.4036199380467416</v>
      </c>
    </row>
    <row r="765" spans="1:19" x14ac:dyDescent="0.25">
      <c r="A765" t="s">
        <v>0</v>
      </c>
      <c r="B765" t="s">
        <v>777</v>
      </c>
      <c r="C765" t="s">
        <v>782</v>
      </c>
      <c r="D765">
        <v>2343.1352539999998</v>
      </c>
      <c r="E765">
        <v>2335.9597964250702</v>
      </c>
      <c r="F765">
        <v>2372.195068</v>
      </c>
      <c r="G765" t="s">
        <v>55</v>
      </c>
      <c r="H765">
        <v>0</v>
      </c>
      <c r="I765" t="s">
        <v>1</v>
      </c>
      <c r="J765" t="s">
        <v>777</v>
      </c>
      <c r="K765" t="s">
        <v>782</v>
      </c>
      <c r="L765">
        <v>42944.636720000002</v>
      </c>
      <c r="M765">
        <v>43967.499560782802</v>
      </c>
      <c r="N765">
        <v>43093.738279999998</v>
      </c>
      <c r="O765" t="s">
        <v>55</v>
      </c>
      <c r="P765">
        <v>0</v>
      </c>
      <c r="Q765">
        <f t="shared" si="33"/>
        <v>0</v>
      </c>
      <c r="R765">
        <f t="shared" si="35"/>
        <v>4.4036199380467416</v>
      </c>
      <c r="S765">
        <f t="shared" si="34"/>
        <v>3.4036199380467416</v>
      </c>
    </row>
    <row r="766" spans="1:19" x14ac:dyDescent="0.25">
      <c r="A766" t="s">
        <v>0</v>
      </c>
      <c r="B766" t="s">
        <v>778</v>
      </c>
      <c r="C766" t="s">
        <v>783</v>
      </c>
      <c r="D766">
        <v>2281.757568</v>
      </c>
      <c r="E766">
        <v>2275.1912039837198</v>
      </c>
      <c r="F766">
        <v>2424.4169919999999</v>
      </c>
      <c r="G766" t="s">
        <v>55</v>
      </c>
      <c r="H766">
        <v>0</v>
      </c>
      <c r="I766" t="s">
        <v>1</v>
      </c>
      <c r="J766" t="s">
        <v>778</v>
      </c>
      <c r="K766" t="s">
        <v>783</v>
      </c>
      <c r="L766">
        <v>42552.59375</v>
      </c>
      <c r="M766">
        <v>43890.922070585402</v>
      </c>
      <c r="N766">
        <v>44339.765630000002</v>
      </c>
      <c r="O766" t="s">
        <v>55</v>
      </c>
      <c r="P766">
        <v>0</v>
      </c>
      <c r="Q766">
        <f t="shared" si="33"/>
        <v>0</v>
      </c>
      <c r="R766">
        <f t="shared" si="35"/>
        <v>4.4036199380467416</v>
      </c>
      <c r="S766">
        <f t="shared" si="34"/>
        <v>3.4036199380467416</v>
      </c>
    </row>
    <row r="767" spans="1:19" x14ac:dyDescent="0.25">
      <c r="A767" t="s">
        <v>0</v>
      </c>
      <c r="B767" t="s">
        <v>779</v>
      </c>
      <c r="C767" t="s">
        <v>784</v>
      </c>
      <c r="D767">
        <v>2303.6765140000002</v>
      </c>
      <c r="E767">
        <v>2295.5077239996799</v>
      </c>
      <c r="F767">
        <v>2419.7749020000001</v>
      </c>
      <c r="G767" t="s">
        <v>55</v>
      </c>
      <c r="H767">
        <v>0</v>
      </c>
      <c r="I767" t="s">
        <v>1</v>
      </c>
      <c r="J767" t="s">
        <v>779</v>
      </c>
      <c r="K767" t="s">
        <v>784</v>
      </c>
      <c r="L767">
        <v>43078.039060000003</v>
      </c>
      <c r="M767">
        <v>45008.831874320698</v>
      </c>
      <c r="N767">
        <v>45304.421880000002</v>
      </c>
      <c r="O767" t="s">
        <v>14</v>
      </c>
      <c r="P767">
        <v>1.01365095932015E-2</v>
      </c>
      <c r="Q767">
        <f t="shared" si="33"/>
        <v>5.0682547966007501E-3</v>
      </c>
      <c r="R767">
        <f t="shared" si="35"/>
        <v>4.4259386059201535</v>
      </c>
      <c r="S767">
        <f t="shared" si="34"/>
        <v>3.4259386059201535</v>
      </c>
    </row>
    <row r="768" spans="1:19" x14ac:dyDescent="0.25">
      <c r="A768" t="s">
        <v>0</v>
      </c>
      <c r="B768" t="s">
        <v>780</v>
      </c>
      <c r="C768" t="s">
        <v>785</v>
      </c>
      <c r="D768">
        <v>2307.9526369999999</v>
      </c>
      <c r="E768">
        <v>2301.2501281321802</v>
      </c>
      <c r="F768">
        <v>2487.7192380000001</v>
      </c>
      <c r="G768" t="s">
        <v>55</v>
      </c>
      <c r="H768">
        <v>0</v>
      </c>
      <c r="I768" t="s">
        <v>1</v>
      </c>
      <c r="J768" t="s">
        <v>780</v>
      </c>
      <c r="K768" t="s">
        <v>785</v>
      </c>
      <c r="L768">
        <v>43182.84375</v>
      </c>
      <c r="M768">
        <v>43178.506166692001</v>
      </c>
      <c r="N768">
        <v>47157.164060000003</v>
      </c>
      <c r="O768" t="s">
        <v>66</v>
      </c>
      <c r="P768">
        <v>-0.01</v>
      </c>
      <c r="Q768">
        <f t="shared" si="33"/>
        <v>-5.0000000000000001E-3</v>
      </c>
      <c r="R768">
        <f t="shared" si="35"/>
        <v>4.4038089128905531</v>
      </c>
      <c r="S768">
        <f t="shared" si="34"/>
        <v>3.4038089128905531</v>
      </c>
    </row>
    <row r="769" spans="1:19" x14ac:dyDescent="0.25">
      <c r="A769" t="s">
        <v>0</v>
      </c>
      <c r="B769" t="s">
        <v>781</v>
      </c>
      <c r="C769" t="s">
        <v>786</v>
      </c>
      <c r="D769">
        <v>2299.0261230000001</v>
      </c>
      <c r="E769">
        <v>2293.5099320557001</v>
      </c>
      <c r="F769">
        <v>2660.844482</v>
      </c>
      <c r="G769" t="s">
        <v>55</v>
      </c>
      <c r="H769">
        <v>0</v>
      </c>
      <c r="I769" t="s">
        <v>1</v>
      </c>
      <c r="J769" t="s">
        <v>781</v>
      </c>
      <c r="K769" t="s">
        <v>786</v>
      </c>
      <c r="L769">
        <v>42661.136720000002</v>
      </c>
      <c r="M769">
        <v>42669.203256611298</v>
      </c>
      <c r="N769">
        <v>49942.703130000002</v>
      </c>
      <c r="O769" t="s">
        <v>66</v>
      </c>
      <c r="P769">
        <v>-9.7999999999999997E-3</v>
      </c>
      <c r="Q769">
        <f t="shared" si="33"/>
        <v>-4.8999999999999998E-3</v>
      </c>
      <c r="R769">
        <f t="shared" si="35"/>
        <v>4.3822302492173897</v>
      </c>
      <c r="S769">
        <f t="shared" si="34"/>
        <v>3.3822302492173897</v>
      </c>
    </row>
    <row r="770" spans="1:19" x14ac:dyDescent="0.25">
      <c r="A770" t="s">
        <v>0</v>
      </c>
      <c r="B770" t="s">
        <v>782</v>
      </c>
      <c r="C770" t="s">
        <v>787</v>
      </c>
      <c r="D770">
        <v>2372.195068</v>
      </c>
      <c r="E770">
        <v>2366.3952239897699</v>
      </c>
      <c r="F770">
        <v>2641.8576659999999</v>
      </c>
      <c r="G770" t="s">
        <v>14</v>
      </c>
      <c r="H770">
        <v>2.2735280216845899E-2</v>
      </c>
      <c r="I770" t="s">
        <v>1</v>
      </c>
      <c r="J770" t="s">
        <v>782</v>
      </c>
      <c r="K770" t="s">
        <v>787</v>
      </c>
      <c r="L770">
        <v>43093.738279999998</v>
      </c>
      <c r="M770">
        <v>44438.299266702503</v>
      </c>
      <c r="N770">
        <v>49731.449220000002</v>
      </c>
      <c r="O770" t="s">
        <v>14</v>
      </c>
      <c r="P770">
        <v>3.0605918469508098E-2</v>
      </c>
      <c r="Q770">
        <f t="shared" si="33"/>
        <v>2.6670599343176997E-2</v>
      </c>
      <c r="R770">
        <f t="shared" si="35"/>
        <v>4.4991069564238177</v>
      </c>
      <c r="S770">
        <f t="shared" si="34"/>
        <v>3.4991069564238177</v>
      </c>
    </row>
    <row r="771" spans="1:19" x14ac:dyDescent="0.25">
      <c r="A771" t="s">
        <v>0</v>
      </c>
      <c r="B771" t="s">
        <v>783</v>
      </c>
      <c r="C771" t="s">
        <v>788</v>
      </c>
      <c r="D771">
        <v>2424.4169919999999</v>
      </c>
      <c r="E771">
        <v>2417.2234400621701</v>
      </c>
      <c r="F771">
        <v>2777.306885</v>
      </c>
      <c r="G771" t="s">
        <v>14</v>
      </c>
      <c r="H771">
        <v>2.9311319889643798E-2</v>
      </c>
      <c r="I771" t="s">
        <v>1</v>
      </c>
      <c r="J771" t="s">
        <v>783</v>
      </c>
      <c r="K771" t="s">
        <v>788</v>
      </c>
      <c r="L771">
        <v>44339.765630000002</v>
      </c>
      <c r="M771">
        <v>46124.0903404743</v>
      </c>
      <c r="N771">
        <v>51846.730470000002</v>
      </c>
      <c r="O771" t="s">
        <v>14</v>
      </c>
      <c r="P771">
        <v>3.3861093911244401E-2</v>
      </c>
      <c r="Q771">
        <f t="shared" si="33"/>
        <v>3.15862069004441E-2</v>
      </c>
      <c r="R771">
        <f t="shared" si="35"/>
        <v>4.6412166796166474</v>
      </c>
      <c r="S771">
        <f t="shared" si="34"/>
        <v>3.6412166796166474</v>
      </c>
    </row>
    <row r="772" spans="1:19" x14ac:dyDescent="0.25">
      <c r="A772" t="s">
        <v>0</v>
      </c>
      <c r="B772" t="s">
        <v>784</v>
      </c>
      <c r="C772" t="s">
        <v>789</v>
      </c>
      <c r="D772">
        <v>2419.7749020000001</v>
      </c>
      <c r="E772">
        <v>2413.59774023513</v>
      </c>
      <c r="F772">
        <v>2825.2055660000001</v>
      </c>
      <c r="G772" t="s">
        <v>14</v>
      </c>
      <c r="H772">
        <v>3.3709783382322202E-2</v>
      </c>
      <c r="I772" t="s">
        <v>1</v>
      </c>
      <c r="J772" t="s">
        <v>784</v>
      </c>
      <c r="K772" t="s">
        <v>789</v>
      </c>
      <c r="L772">
        <v>45304.421880000002</v>
      </c>
      <c r="M772">
        <v>45309.174026310102</v>
      </c>
      <c r="N772">
        <v>51932.035159999999</v>
      </c>
      <c r="O772" t="s">
        <v>66</v>
      </c>
      <c r="P772">
        <v>-0.01</v>
      </c>
      <c r="Q772">
        <f t="shared" ref="Q772:Q835" si="36">(P772+H772)/2</f>
        <v>1.18548916911611E-2</v>
      </c>
      <c r="R772">
        <f t="shared" si="35"/>
        <v>4.6962378006687135</v>
      </c>
      <c r="S772">
        <f t="shared" ref="S772:S835" si="37">R772-1</f>
        <v>3.6962378006687135</v>
      </c>
    </row>
    <row r="773" spans="1:19" x14ac:dyDescent="0.25">
      <c r="A773" t="s">
        <v>0</v>
      </c>
      <c r="B773" t="s">
        <v>785</v>
      </c>
      <c r="C773" t="s">
        <v>790</v>
      </c>
      <c r="D773">
        <v>2487.7192380000001</v>
      </c>
      <c r="E773">
        <v>2483.2402368615799</v>
      </c>
      <c r="F773">
        <v>2803.689453</v>
      </c>
      <c r="G773" t="s">
        <v>55</v>
      </c>
      <c r="H773">
        <v>0</v>
      </c>
      <c r="I773" t="s">
        <v>1</v>
      </c>
      <c r="J773" t="s">
        <v>785</v>
      </c>
      <c r="K773" t="s">
        <v>790</v>
      </c>
      <c r="L773">
        <v>47157.164060000003</v>
      </c>
      <c r="M773">
        <v>50249.783654015002</v>
      </c>
      <c r="N773">
        <v>52162.125</v>
      </c>
      <c r="O773" t="s">
        <v>14</v>
      </c>
      <c r="P773">
        <v>2.1026725736229501E-2</v>
      </c>
      <c r="Q773">
        <f t="shared" si="36"/>
        <v>1.051336286811475E-2</v>
      </c>
      <c r="R773">
        <f t="shared" ref="R773:R836" si="38">(1+Q773)*R772</f>
        <v>4.7456110527821007</v>
      </c>
      <c r="S773">
        <f t="shared" si="37"/>
        <v>3.7456110527821007</v>
      </c>
    </row>
    <row r="774" spans="1:19" x14ac:dyDescent="0.25">
      <c r="A774" t="s">
        <v>0</v>
      </c>
      <c r="B774" t="s">
        <v>786</v>
      </c>
      <c r="C774" t="s">
        <v>791</v>
      </c>
      <c r="D774">
        <v>2660.844482</v>
      </c>
      <c r="E774">
        <v>2657.8643160363299</v>
      </c>
      <c r="F774">
        <v>3015.0214839999999</v>
      </c>
      <c r="G774" t="s">
        <v>55</v>
      </c>
      <c r="H774">
        <v>0</v>
      </c>
      <c r="I774" t="s">
        <v>1</v>
      </c>
      <c r="J774" t="s">
        <v>786</v>
      </c>
      <c r="K774" t="s">
        <v>791</v>
      </c>
      <c r="L774">
        <v>49942.703130000002</v>
      </c>
      <c r="M774">
        <v>55626.180202878</v>
      </c>
      <c r="N774">
        <v>52263.671880000002</v>
      </c>
      <c r="O774" t="s">
        <v>14</v>
      </c>
      <c r="P774">
        <v>9.2945259448955209E-3</v>
      </c>
      <c r="Q774">
        <f t="shared" si="36"/>
        <v>4.6472629724477604E-3</v>
      </c>
      <c r="R774">
        <f t="shared" si="38"/>
        <v>4.7676651553093334</v>
      </c>
      <c r="S774">
        <f t="shared" si="37"/>
        <v>3.7676651553093334</v>
      </c>
    </row>
    <row r="775" spans="1:19" x14ac:dyDescent="0.25">
      <c r="A775" t="s">
        <v>0</v>
      </c>
      <c r="B775" t="s">
        <v>787</v>
      </c>
      <c r="C775" t="s">
        <v>792</v>
      </c>
      <c r="D775">
        <v>2641.8576659999999</v>
      </c>
      <c r="E775">
        <v>2642.0966751600299</v>
      </c>
      <c r="F775">
        <v>2968.5437010000001</v>
      </c>
      <c r="G775" t="s">
        <v>66</v>
      </c>
      <c r="H775">
        <v>-1.04248497137619E-2</v>
      </c>
      <c r="I775" t="s">
        <v>1</v>
      </c>
      <c r="J775" t="s">
        <v>787</v>
      </c>
      <c r="K775" t="s">
        <v>792</v>
      </c>
      <c r="L775">
        <v>49731.449220000002</v>
      </c>
      <c r="M775">
        <v>49865.865661557102</v>
      </c>
      <c r="N775">
        <v>51852.855470000002</v>
      </c>
      <c r="O775" t="s">
        <v>66</v>
      </c>
      <c r="P775">
        <v>-0.01</v>
      </c>
      <c r="Q775">
        <f t="shared" si="36"/>
        <v>-1.0212424856880949E-2</v>
      </c>
      <c r="R775">
        <f t="shared" si="38"/>
        <v>4.7189757331679676</v>
      </c>
      <c r="S775">
        <f t="shared" si="37"/>
        <v>3.7189757331679676</v>
      </c>
    </row>
    <row r="776" spans="1:19" x14ac:dyDescent="0.25">
      <c r="A776" t="s">
        <v>0</v>
      </c>
      <c r="B776" t="s">
        <v>788</v>
      </c>
      <c r="C776" t="s">
        <v>793</v>
      </c>
      <c r="D776">
        <v>2777.306885</v>
      </c>
      <c r="E776">
        <v>2777.9686888327701</v>
      </c>
      <c r="F776">
        <v>2969.726807</v>
      </c>
      <c r="G776" t="s">
        <v>66</v>
      </c>
      <c r="H776">
        <v>-1.2056102327344999E-2</v>
      </c>
      <c r="I776" t="s">
        <v>1</v>
      </c>
      <c r="J776" t="s">
        <v>788</v>
      </c>
      <c r="K776" t="s">
        <v>793</v>
      </c>
      <c r="L776">
        <v>51846.730470000002</v>
      </c>
      <c r="M776">
        <v>59192.185937562703</v>
      </c>
      <c r="N776">
        <v>51261.683590000001</v>
      </c>
      <c r="O776" t="s">
        <v>14</v>
      </c>
      <c r="P776">
        <v>-2.45683230049974E-3</v>
      </c>
      <c r="Q776">
        <f t="shared" si="36"/>
        <v>-7.2564673139223698E-3</v>
      </c>
      <c r="R776">
        <f t="shared" si="38"/>
        <v>4.6847326400050413</v>
      </c>
      <c r="S776">
        <f t="shared" si="37"/>
        <v>3.6847326400050413</v>
      </c>
    </row>
    <row r="777" spans="1:19" x14ac:dyDescent="0.25">
      <c r="A777" t="s">
        <v>0</v>
      </c>
      <c r="B777" t="s">
        <v>789</v>
      </c>
      <c r="C777" t="s">
        <v>794</v>
      </c>
      <c r="D777">
        <v>2825.2055660000001</v>
      </c>
      <c r="E777">
        <v>2827.1204132686998</v>
      </c>
      <c r="F777">
        <v>2921.8833009999998</v>
      </c>
      <c r="G777" t="s">
        <v>66</v>
      </c>
      <c r="H777">
        <v>-1.34493809078103E-2</v>
      </c>
      <c r="I777" t="s">
        <v>1</v>
      </c>
      <c r="J777" t="s">
        <v>789</v>
      </c>
      <c r="K777" t="s">
        <v>794</v>
      </c>
      <c r="L777">
        <v>51932.035159999999</v>
      </c>
      <c r="M777">
        <v>53655.232738056096</v>
      </c>
      <c r="N777">
        <v>50745.511720000002</v>
      </c>
      <c r="O777" t="s">
        <v>14</v>
      </c>
      <c r="P777">
        <v>-4.5695241341664203E-3</v>
      </c>
      <c r="Q777">
        <f t="shared" si="36"/>
        <v>-9.0094525209883595E-3</v>
      </c>
      <c r="R777">
        <f t="shared" si="38"/>
        <v>4.642525763711391</v>
      </c>
      <c r="S777">
        <f t="shared" si="37"/>
        <v>3.642525763711391</v>
      </c>
    </row>
    <row r="778" spans="1:19" x14ac:dyDescent="0.25">
      <c r="A778" t="s">
        <v>0</v>
      </c>
      <c r="B778" t="s">
        <v>790</v>
      </c>
      <c r="C778" t="s">
        <v>795</v>
      </c>
      <c r="D778">
        <v>2803.689453</v>
      </c>
      <c r="E778">
        <v>2804.2634473490002</v>
      </c>
      <c r="F778">
        <v>3177.7214359999998</v>
      </c>
      <c r="G778" t="s">
        <v>66</v>
      </c>
      <c r="H778">
        <v>-1.0060665730941699E-2</v>
      </c>
      <c r="I778" t="s">
        <v>1</v>
      </c>
      <c r="J778" t="s">
        <v>790</v>
      </c>
      <c r="K778" t="s">
        <v>795</v>
      </c>
      <c r="L778">
        <v>52162.125</v>
      </c>
      <c r="M778">
        <v>53198.326359897597</v>
      </c>
      <c r="N778">
        <v>54514.039060000003</v>
      </c>
      <c r="O778" t="s">
        <v>55</v>
      </c>
      <c r="P778">
        <v>0</v>
      </c>
      <c r="Q778">
        <f t="shared" si="36"/>
        <v>-5.0303328654708497E-3</v>
      </c>
      <c r="R778">
        <f t="shared" si="38"/>
        <v>4.6191723137833982</v>
      </c>
      <c r="S778">
        <f t="shared" si="37"/>
        <v>3.6191723137833982</v>
      </c>
    </row>
    <row r="779" spans="1:19" x14ac:dyDescent="0.25">
      <c r="A779" t="s">
        <v>0</v>
      </c>
      <c r="B779" t="s">
        <v>791</v>
      </c>
      <c r="C779" t="s">
        <v>796</v>
      </c>
      <c r="D779">
        <v>3015.0214839999999</v>
      </c>
      <c r="E779">
        <v>3013.7614914184101</v>
      </c>
      <c r="F779">
        <v>3243.3625489999999</v>
      </c>
      <c r="G779" t="s">
        <v>66</v>
      </c>
      <c r="H779">
        <v>-1.08042995954983E-2</v>
      </c>
      <c r="I779" t="s">
        <v>1</v>
      </c>
      <c r="J779" t="s">
        <v>791</v>
      </c>
      <c r="K779" t="s">
        <v>796</v>
      </c>
      <c r="L779">
        <v>52263.671880000002</v>
      </c>
      <c r="M779">
        <v>53408.817938410699</v>
      </c>
      <c r="N779">
        <v>57067.246090000001</v>
      </c>
      <c r="O779" t="s">
        <v>55</v>
      </c>
      <c r="P779">
        <v>0</v>
      </c>
      <c r="Q779">
        <f t="shared" si="36"/>
        <v>-5.4021497977491499E-3</v>
      </c>
      <c r="R779">
        <f t="shared" si="38"/>
        <v>4.594218853002725</v>
      </c>
      <c r="S779">
        <f t="shared" si="37"/>
        <v>3.594218853002725</v>
      </c>
    </row>
    <row r="780" spans="1:19" x14ac:dyDescent="0.25">
      <c r="A780" t="s">
        <v>0</v>
      </c>
      <c r="B780" t="s">
        <v>792</v>
      </c>
      <c r="C780" t="s">
        <v>797</v>
      </c>
      <c r="D780">
        <v>2968.5437010000001</v>
      </c>
      <c r="E780">
        <v>2968.9219355888499</v>
      </c>
      <c r="F780">
        <v>3386.0651859999998</v>
      </c>
      <c r="G780" t="s">
        <v>66</v>
      </c>
      <c r="H780">
        <v>-1.41048123987176E-2</v>
      </c>
      <c r="I780" t="s">
        <v>1</v>
      </c>
      <c r="J780" t="s">
        <v>792</v>
      </c>
      <c r="K780" t="s">
        <v>797</v>
      </c>
      <c r="L780">
        <v>51852.855470000002</v>
      </c>
      <c r="M780">
        <v>52903.389200089303</v>
      </c>
      <c r="N780">
        <v>62501.445310000003</v>
      </c>
      <c r="O780" t="s">
        <v>55</v>
      </c>
      <c r="P780">
        <v>0</v>
      </c>
      <c r="Q780">
        <f t="shared" si="36"/>
        <v>-7.0524061993588001E-3</v>
      </c>
      <c r="R780">
        <f t="shared" si="38"/>
        <v>4.5618185554825974</v>
      </c>
      <c r="S780">
        <f t="shared" si="37"/>
        <v>3.5618185554825974</v>
      </c>
    </row>
    <row r="781" spans="1:19" x14ac:dyDescent="0.25">
      <c r="A781" t="s">
        <v>0</v>
      </c>
      <c r="B781" t="s">
        <v>793</v>
      </c>
      <c r="C781" t="s">
        <v>798</v>
      </c>
      <c r="D781">
        <v>2969.726807</v>
      </c>
      <c r="E781">
        <v>2969.9356484678101</v>
      </c>
      <c r="F781">
        <v>3341.5908199999999</v>
      </c>
      <c r="G781" t="s">
        <v>66</v>
      </c>
      <c r="H781">
        <v>-1.4019515432147901E-2</v>
      </c>
      <c r="I781" t="s">
        <v>1</v>
      </c>
      <c r="J781" t="s">
        <v>793</v>
      </c>
      <c r="K781" t="s">
        <v>798</v>
      </c>
      <c r="L781">
        <v>51261.683590000001</v>
      </c>
      <c r="M781">
        <v>52221.959122009102</v>
      </c>
      <c r="N781">
        <v>61174.15625</v>
      </c>
      <c r="O781" t="s">
        <v>66</v>
      </c>
      <c r="P781">
        <v>-0.01</v>
      </c>
      <c r="Q781">
        <f t="shared" si="36"/>
        <v>-1.200975771607395E-2</v>
      </c>
      <c r="R781">
        <f t="shared" si="38"/>
        <v>4.5070322198865611</v>
      </c>
      <c r="S781">
        <f t="shared" si="37"/>
        <v>3.5070322198865611</v>
      </c>
    </row>
    <row r="782" spans="1:19" x14ac:dyDescent="0.25">
      <c r="A782" t="s">
        <v>0</v>
      </c>
      <c r="B782" t="s">
        <v>794</v>
      </c>
      <c r="C782" t="s">
        <v>799</v>
      </c>
      <c r="D782">
        <v>2921.8833009999998</v>
      </c>
      <c r="E782">
        <v>2923.26417171607</v>
      </c>
      <c r="F782">
        <v>3435.841797</v>
      </c>
      <c r="G782" t="s">
        <v>55</v>
      </c>
      <c r="H782">
        <v>0</v>
      </c>
      <c r="I782" t="s">
        <v>1</v>
      </c>
      <c r="J782" t="s">
        <v>794</v>
      </c>
      <c r="K782" t="s">
        <v>799</v>
      </c>
      <c r="L782">
        <v>50745.511720000002</v>
      </c>
      <c r="M782">
        <v>51460.575265123298</v>
      </c>
      <c r="N782">
        <v>62430.148439999997</v>
      </c>
      <c r="O782" t="s">
        <v>66</v>
      </c>
      <c r="P782">
        <v>-9.7999999999999997E-3</v>
      </c>
      <c r="Q782">
        <f t="shared" si="36"/>
        <v>-4.8999999999999998E-3</v>
      </c>
      <c r="R782">
        <f t="shared" si="38"/>
        <v>4.4849477620091172</v>
      </c>
      <c r="S782">
        <f t="shared" si="37"/>
        <v>3.4849477620091172</v>
      </c>
    </row>
    <row r="783" spans="1:19" x14ac:dyDescent="0.25">
      <c r="A783" t="s">
        <v>0</v>
      </c>
      <c r="B783" t="s">
        <v>795</v>
      </c>
      <c r="C783" t="s">
        <v>800</v>
      </c>
      <c r="D783">
        <v>3177.7214359999998</v>
      </c>
      <c r="E783">
        <v>3181.19486826609</v>
      </c>
      <c r="F783">
        <v>3631.405518</v>
      </c>
      <c r="G783" t="s">
        <v>14</v>
      </c>
      <c r="H783">
        <v>2.8554049883685199E-2</v>
      </c>
      <c r="I783" t="s">
        <v>1</v>
      </c>
      <c r="J783" t="s">
        <v>795</v>
      </c>
      <c r="K783" t="s">
        <v>800</v>
      </c>
      <c r="L783">
        <v>54514.039060000003</v>
      </c>
      <c r="M783">
        <v>57175.098804877001</v>
      </c>
      <c r="N783">
        <v>68330.796879999994</v>
      </c>
      <c r="O783" t="s">
        <v>14</v>
      </c>
      <c r="P783">
        <v>5.0490640643203098E-2</v>
      </c>
      <c r="Q783">
        <f t="shared" si="36"/>
        <v>3.9522345263444149E-2</v>
      </c>
      <c r="R783">
        <f t="shared" si="38"/>
        <v>4.6622034159477526</v>
      </c>
      <c r="S783">
        <f t="shared" si="37"/>
        <v>3.6622034159477526</v>
      </c>
    </row>
    <row r="784" spans="1:19" x14ac:dyDescent="0.25">
      <c r="A784" t="s">
        <v>0</v>
      </c>
      <c r="B784" t="s">
        <v>796</v>
      </c>
      <c r="C784" t="s">
        <v>801</v>
      </c>
      <c r="D784">
        <v>3243.3625489999999</v>
      </c>
      <c r="E784">
        <v>3251.3501019753799</v>
      </c>
      <c r="F784">
        <v>3557.9040530000002</v>
      </c>
      <c r="G784" t="s">
        <v>14</v>
      </c>
      <c r="H784">
        <v>1.9596012579412701E-2</v>
      </c>
      <c r="I784" t="s">
        <v>1</v>
      </c>
      <c r="J784" t="s">
        <v>796</v>
      </c>
      <c r="K784" t="s">
        <v>801</v>
      </c>
      <c r="L784">
        <v>57067.246090000001</v>
      </c>
      <c r="M784">
        <v>61682.284112876099</v>
      </c>
      <c r="N784">
        <v>63798.09375</v>
      </c>
      <c r="O784" t="s">
        <v>14</v>
      </c>
      <c r="P784">
        <v>2.35891798576888E-2</v>
      </c>
      <c r="Q784">
        <f t="shared" si="36"/>
        <v>2.1592596218550753E-2</v>
      </c>
      <c r="R784">
        <f t="shared" si="38"/>
        <v>4.7628724917970606</v>
      </c>
      <c r="S784">
        <f t="shared" si="37"/>
        <v>3.7628724917970606</v>
      </c>
    </row>
    <row r="785" spans="1:19" x14ac:dyDescent="0.25">
      <c r="A785" t="s">
        <v>0</v>
      </c>
      <c r="B785" t="s">
        <v>797</v>
      </c>
      <c r="C785" t="s">
        <v>802</v>
      </c>
      <c r="D785">
        <v>3386.0651859999998</v>
      </c>
      <c r="E785">
        <v>3393.9561968077201</v>
      </c>
      <c r="F785">
        <v>3821.248047</v>
      </c>
      <c r="G785" t="s">
        <v>14</v>
      </c>
      <c r="H785">
        <v>-0.01</v>
      </c>
      <c r="I785" t="s">
        <v>1</v>
      </c>
      <c r="J785" t="s">
        <v>797</v>
      </c>
      <c r="K785" t="s">
        <v>802</v>
      </c>
      <c r="L785">
        <v>62501.445310000003</v>
      </c>
      <c r="M785">
        <v>64545.990920909702</v>
      </c>
      <c r="N785">
        <v>66116.164059999996</v>
      </c>
      <c r="O785" t="s">
        <v>14</v>
      </c>
      <c r="P785">
        <v>-9.7999999999999997E-3</v>
      </c>
      <c r="Q785">
        <f t="shared" si="36"/>
        <v>-9.8999999999999991E-3</v>
      </c>
      <c r="R785">
        <f t="shared" si="38"/>
        <v>4.71572005412827</v>
      </c>
      <c r="S785">
        <f t="shared" si="37"/>
        <v>3.71572005412827</v>
      </c>
    </row>
    <row r="786" spans="1:19" x14ac:dyDescent="0.25">
      <c r="A786" t="s">
        <v>0</v>
      </c>
      <c r="B786" t="s">
        <v>798</v>
      </c>
      <c r="C786" t="s">
        <v>803</v>
      </c>
      <c r="D786">
        <v>3341.5908199999999</v>
      </c>
      <c r="E786">
        <v>3348.90526807478</v>
      </c>
      <c r="F786">
        <v>3874.358154</v>
      </c>
      <c r="G786" t="s">
        <v>14</v>
      </c>
      <c r="H786">
        <v>3.2087047977944802E-2</v>
      </c>
      <c r="I786" t="s">
        <v>1</v>
      </c>
      <c r="J786" t="s">
        <v>798</v>
      </c>
      <c r="K786" t="s">
        <v>803</v>
      </c>
      <c r="L786">
        <v>61174.15625</v>
      </c>
      <c r="M786">
        <v>63074.660329402497</v>
      </c>
      <c r="N786">
        <v>66923.171879999994</v>
      </c>
      <c r="O786" t="s">
        <v>14</v>
      </c>
      <c r="P786">
        <v>1.8795569836731401E-2</v>
      </c>
      <c r="Q786">
        <f t="shared" si="36"/>
        <v>2.5441308907338103E-2</v>
      </c>
      <c r="R786">
        <f t="shared" si="38"/>
        <v>4.8356941447458768</v>
      </c>
      <c r="S786">
        <f t="shared" si="37"/>
        <v>3.8356941447458768</v>
      </c>
    </row>
    <row r="787" spans="1:19" x14ac:dyDescent="0.25">
      <c r="A787" t="s">
        <v>0</v>
      </c>
      <c r="B787" t="s">
        <v>799</v>
      </c>
      <c r="C787" t="s">
        <v>804</v>
      </c>
      <c r="D787">
        <v>3435.841797</v>
      </c>
      <c r="E787">
        <v>3444.4723404184001</v>
      </c>
      <c r="F787">
        <v>3891.461914</v>
      </c>
      <c r="G787" t="s">
        <v>14</v>
      </c>
      <c r="H787">
        <v>-0.01</v>
      </c>
      <c r="I787" t="s">
        <v>1</v>
      </c>
      <c r="J787" t="s">
        <v>799</v>
      </c>
      <c r="K787" t="s">
        <v>804</v>
      </c>
      <c r="L787">
        <v>62430.148439999997</v>
      </c>
      <c r="M787">
        <v>64375.791424034302</v>
      </c>
      <c r="N787">
        <v>68262.492190000004</v>
      </c>
      <c r="O787" t="s">
        <v>14</v>
      </c>
      <c r="P787">
        <v>-9.7999999999999997E-3</v>
      </c>
      <c r="Q787">
        <f t="shared" si="36"/>
        <v>-9.8999999999999991E-3</v>
      </c>
      <c r="R787">
        <f t="shared" si="38"/>
        <v>4.7878207727128927</v>
      </c>
      <c r="S787">
        <f t="shared" si="37"/>
        <v>3.7878207727128927</v>
      </c>
    </row>
    <row r="788" spans="1:19" x14ac:dyDescent="0.25">
      <c r="A788" t="s">
        <v>0</v>
      </c>
      <c r="B788" t="s">
        <v>800</v>
      </c>
      <c r="C788" t="s">
        <v>805</v>
      </c>
      <c r="D788">
        <v>3631.405518</v>
      </c>
      <c r="E788">
        <v>3642.2734087052399</v>
      </c>
      <c r="F788">
        <v>4065.3237300000001</v>
      </c>
      <c r="G788" t="s">
        <v>14</v>
      </c>
      <c r="H788">
        <v>-0.01</v>
      </c>
      <c r="I788" t="s">
        <v>1</v>
      </c>
      <c r="J788" t="s">
        <v>800</v>
      </c>
      <c r="K788" t="s">
        <v>805</v>
      </c>
      <c r="L788">
        <v>68330.796879999994</v>
      </c>
      <c r="M788">
        <v>70906.237853016501</v>
      </c>
      <c r="N788">
        <v>72085.039059999996</v>
      </c>
      <c r="O788" t="s">
        <v>14</v>
      </c>
      <c r="P788">
        <v>-9.7999999999999997E-3</v>
      </c>
      <c r="Q788">
        <f t="shared" si="36"/>
        <v>-9.8999999999999991E-3</v>
      </c>
      <c r="R788">
        <f t="shared" si="38"/>
        <v>4.7404213470630348</v>
      </c>
      <c r="S788">
        <f t="shared" si="37"/>
        <v>3.7404213470630348</v>
      </c>
    </row>
    <row r="789" spans="1:19" x14ac:dyDescent="0.25">
      <c r="A789" t="s">
        <v>0</v>
      </c>
      <c r="B789" t="s">
        <v>801</v>
      </c>
      <c r="C789" t="s">
        <v>806</v>
      </c>
      <c r="D789">
        <v>3557.9040530000002</v>
      </c>
      <c r="E789">
        <v>3570.0898154227302</v>
      </c>
      <c r="F789">
        <v>3978.6484380000002</v>
      </c>
      <c r="G789" t="s">
        <v>14</v>
      </c>
      <c r="H789">
        <v>2.38512496533025E-2</v>
      </c>
      <c r="I789" t="s">
        <v>1</v>
      </c>
      <c r="J789" t="s">
        <v>801</v>
      </c>
      <c r="K789" t="s">
        <v>806</v>
      </c>
      <c r="L789">
        <v>63798.09375</v>
      </c>
      <c r="M789">
        <v>66024.091165089107</v>
      </c>
      <c r="N789">
        <v>71436.703129999994</v>
      </c>
      <c r="O789" t="s">
        <v>14</v>
      </c>
      <c r="P789">
        <v>2.3946199427000801E-2</v>
      </c>
      <c r="Q789">
        <f t="shared" si="36"/>
        <v>2.3898724540151649E-2</v>
      </c>
      <c r="R789">
        <f t="shared" si="38"/>
        <v>4.8537113710407489</v>
      </c>
      <c r="S789">
        <f t="shared" si="37"/>
        <v>3.8537113710407489</v>
      </c>
    </row>
    <row r="790" spans="1:19" x14ac:dyDescent="0.25">
      <c r="A790" t="s">
        <v>0</v>
      </c>
      <c r="B790" t="s">
        <v>802</v>
      </c>
      <c r="C790" t="s">
        <v>807</v>
      </c>
      <c r="D790">
        <v>3821.248047</v>
      </c>
      <c r="E790">
        <v>3833.1166732844699</v>
      </c>
      <c r="F790">
        <v>4007.2524410000001</v>
      </c>
      <c r="G790" t="s">
        <v>14</v>
      </c>
      <c r="H790">
        <v>9.93526930009315E-3</v>
      </c>
      <c r="I790" t="s">
        <v>1</v>
      </c>
      <c r="J790" t="s">
        <v>802</v>
      </c>
      <c r="K790" t="s">
        <v>807</v>
      </c>
      <c r="L790">
        <v>66116.164059999996</v>
      </c>
      <c r="M790">
        <v>68427.971171453493</v>
      </c>
      <c r="N790">
        <v>73116.632809999996</v>
      </c>
      <c r="O790" t="s">
        <v>14</v>
      </c>
      <c r="P790">
        <v>2.1176270128578902E-2</v>
      </c>
      <c r="Q790">
        <f t="shared" si="36"/>
        <v>1.5555769714336025E-2</v>
      </c>
      <c r="R790">
        <f t="shared" si="38"/>
        <v>4.9292145873885129</v>
      </c>
      <c r="S790">
        <f t="shared" si="37"/>
        <v>3.9292145873885129</v>
      </c>
    </row>
    <row r="791" spans="1:19" x14ac:dyDescent="0.25">
      <c r="A791" t="s">
        <v>0</v>
      </c>
      <c r="B791" t="s">
        <v>803</v>
      </c>
      <c r="C791" t="s">
        <v>808</v>
      </c>
      <c r="D791">
        <v>3874.358154</v>
      </c>
      <c r="E791">
        <v>4451.6530969974101</v>
      </c>
      <c r="F791">
        <v>3880.5014649999998</v>
      </c>
      <c r="G791" t="s">
        <v>14</v>
      </c>
      <c r="H791">
        <v>5.17126644249823E-4</v>
      </c>
      <c r="I791" t="s">
        <v>1</v>
      </c>
      <c r="J791" t="s">
        <v>803</v>
      </c>
      <c r="K791" t="s">
        <v>808</v>
      </c>
      <c r="L791">
        <v>66923.171879999994</v>
      </c>
      <c r="M791">
        <v>69348.584225814193</v>
      </c>
      <c r="N791">
        <v>71364.898440000004</v>
      </c>
      <c r="O791" t="s">
        <v>14</v>
      </c>
      <c r="P791">
        <v>1.32741065171402E-2</v>
      </c>
      <c r="Q791">
        <f t="shared" si="36"/>
        <v>6.8956165806950114E-3</v>
      </c>
      <c r="R791">
        <f t="shared" si="38"/>
        <v>4.963204561227113</v>
      </c>
      <c r="S791">
        <f t="shared" si="37"/>
        <v>3.963204561227113</v>
      </c>
    </row>
    <row r="792" spans="1:19" x14ac:dyDescent="0.25">
      <c r="A792" t="s">
        <v>0</v>
      </c>
      <c r="B792" t="s">
        <v>804</v>
      </c>
      <c r="C792" t="s">
        <v>809</v>
      </c>
      <c r="D792">
        <v>3891.461914</v>
      </c>
      <c r="E792">
        <v>4398.7684975171996</v>
      </c>
      <c r="F792">
        <v>3742.376953</v>
      </c>
      <c r="G792" t="s">
        <v>14</v>
      </c>
      <c r="H792">
        <v>-0.01</v>
      </c>
      <c r="I792" t="s">
        <v>1</v>
      </c>
      <c r="J792" t="s">
        <v>804</v>
      </c>
      <c r="K792" t="s">
        <v>809</v>
      </c>
      <c r="L792">
        <v>68262.492190000004</v>
      </c>
      <c r="M792">
        <v>70828.884250716903</v>
      </c>
      <c r="N792">
        <v>69507.882809999996</v>
      </c>
      <c r="O792" t="s">
        <v>14</v>
      </c>
      <c r="P792">
        <v>3.6488284562878298E-3</v>
      </c>
      <c r="Q792">
        <f t="shared" si="36"/>
        <v>-3.175585771856085E-3</v>
      </c>
      <c r="R792">
        <f t="shared" si="38"/>
        <v>4.9474434794396691</v>
      </c>
      <c r="S792">
        <f t="shared" si="37"/>
        <v>3.9474434794396691</v>
      </c>
    </row>
    <row r="793" spans="1:19" x14ac:dyDescent="0.25">
      <c r="A793" t="s">
        <v>0</v>
      </c>
      <c r="B793" t="s">
        <v>805</v>
      </c>
      <c r="C793" t="s">
        <v>810</v>
      </c>
      <c r="D793">
        <v>4065.3237300000001</v>
      </c>
      <c r="E793">
        <v>4243.7083312906798</v>
      </c>
      <c r="F793">
        <v>3520.5749510000001</v>
      </c>
      <c r="G793" t="s">
        <v>14</v>
      </c>
      <c r="H793">
        <v>-0.01</v>
      </c>
      <c r="I793" t="s">
        <v>1</v>
      </c>
      <c r="J793" t="s">
        <v>805</v>
      </c>
      <c r="K793" t="s">
        <v>810</v>
      </c>
      <c r="L793">
        <v>72085.039059999996</v>
      </c>
      <c r="M793">
        <v>75036.1423667895</v>
      </c>
      <c r="N793">
        <v>67612.132809999996</v>
      </c>
      <c r="O793" t="s">
        <v>14</v>
      </c>
      <c r="P793">
        <v>-9.7999999999999997E-3</v>
      </c>
      <c r="Q793">
        <f t="shared" si="36"/>
        <v>-9.8999999999999991E-3</v>
      </c>
      <c r="R793">
        <f t="shared" si="38"/>
        <v>4.8984637889932161</v>
      </c>
      <c r="S793">
        <f t="shared" si="37"/>
        <v>3.8984637889932161</v>
      </c>
    </row>
    <row r="794" spans="1:19" x14ac:dyDescent="0.25">
      <c r="A794" t="s">
        <v>0</v>
      </c>
      <c r="B794" t="s">
        <v>806</v>
      </c>
      <c r="C794" t="s">
        <v>811</v>
      </c>
      <c r="D794">
        <v>3978.6484380000002</v>
      </c>
      <c r="E794">
        <v>4416.5383133399901</v>
      </c>
      <c r="F794">
        <v>3158.8876949999999</v>
      </c>
      <c r="G794" t="s">
        <v>14</v>
      </c>
      <c r="H794">
        <v>-0.01</v>
      </c>
      <c r="I794" t="s">
        <v>1</v>
      </c>
      <c r="J794" t="s">
        <v>806</v>
      </c>
      <c r="K794" t="s">
        <v>811</v>
      </c>
      <c r="L794">
        <v>71436.703129999994</v>
      </c>
      <c r="M794">
        <v>74455.655686678103</v>
      </c>
      <c r="N794">
        <v>61921.761720000002</v>
      </c>
      <c r="O794" t="s">
        <v>14</v>
      </c>
      <c r="P794">
        <v>-9.7999999999999997E-3</v>
      </c>
      <c r="Q794">
        <f t="shared" si="36"/>
        <v>-9.8999999999999991E-3</v>
      </c>
      <c r="R794">
        <f t="shared" si="38"/>
        <v>4.8499689974821836</v>
      </c>
      <c r="S794">
        <f t="shared" si="37"/>
        <v>3.8499689974821836</v>
      </c>
    </row>
    <row r="795" spans="1:19" x14ac:dyDescent="0.25">
      <c r="A795" t="s">
        <v>0</v>
      </c>
      <c r="B795" t="s">
        <v>807</v>
      </c>
      <c r="C795" t="s">
        <v>812</v>
      </c>
      <c r="D795">
        <v>4007.2524410000001</v>
      </c>
      <c r="E795">
        <v>4143.1162232844299</v>
      </c>
      <c r="F795">
        <v>3516.5964359999998</v>
      </c>
      <c r="G795" t="s">
        <v>14</v>
      </c>
      <c r="H795">
        <v>-0.01</v>
      </c>
      <c r="I795" t="s">
        <v>1</v>
      </c>
      <c r="J795" t="s">
        <v>807</v>
      </c>
      <c r="K795" t="s">
        <v>812</v>
      </c>
      <c r="L795">
        <v>73116.632809999996</v>
      </c>
      <c r="M795">
        <v>76269.382895440096</v>
      </c>
      <c r="N795">
        <v>67864.921879999994</v>
      </c>
      <c r="O795" t="s">
        <v>14</v>
      </c>
      <c r="P795">
        <v>-9.7999999999999997E-3</v>
      </c>
      <c r="Q795">
        <f t="shared" si="36"/>
        <v>-9.8999999999999991E-3</v>
      </c>
      <c r="R795">
        <f t="shared" si="38"/>
        <v>4.8019543044071096</v>
      </c>
      <c r="S795">
        <f t="shared" si="37"/>
        <v>3.8019543044071096</v>
      </c>
    </row>
    <row r="796" spans="1:19" x14ac:dyDescent="0.25">
      <c r="A796" t="s">
        <v>0</v>
      </c>
      <c r="B796" t="s">
        <v>808</v>
      </c>
      <c r="C796" t="s">
        <v>813</v>
      </c>
      <c r="D796">
        <v>3880.5014649999998</v>
      </c>
      <c r="E796">
        <v>3983.21949407597</v>
      </c>
      <c r="F796">
        <v>3492.1323240000002</v>
      </c>
      <c r="G796" t="s">
        <v>14</v>
      </c>
      <c r="H796">
        <v>-0.01</v>
      </c>
      <c r="I796" t="s">
        <v>1</v>
      </c>
      <c r="J796" t="s">
        <v>808</v>
      </c>
      <c r="K796" t="s">
        <v>813</v>
      </c>
      <c r="L796">
        <v>71364.898440000004</v>
      </c>
      <c r="M796">
        <v>74385.678288245399</v>
      </c>
      <c r="N796">
        <v>65497.308590000001</v>
      </c>
      <c r="O796" t="s">
        <v>14</v>
      </c>
      <c r="P796">
        <v>-9.7999999999999997E-3</v>
      </c>
      <c r="Q796">
        <f t="shared" si="36"/>
        <v>-9.8999999999999991E-3</v>
      </c>
      <c r="R796">
        <f t="shared" si="38"/>
        <v>4.7544149567934788</v>
      </c>
      <c r="S796">
        <f t="shared" si="37"/>
        <v>3.7544149567934788</v>
      </c>
    </row>
    <row r="797" spans="1:19" x14ac:dyDescent="0.25">
      <c r="A797" t="s">
        <v>0</v>
      </c>
      <c r="B797" t="s">
        <v>809</v>
      </c>
      <c r="C797" t="s">
        <v>814</v>
      </c>
      <c r="D797">
        <v>3742.376953</v>
      </c>
      <c r="E797">
        <v>3810.1156612087998</v>
      </c>
      <c r="F797">
        <v>3337.0527339999999</v>
      </c>
      <c r="G797" t="s">
        <v>14</v>
      </c>
      <c r="H797">
        <v>-0.01</v>
      </c>
      <c r="I797" t="s">
        <v>1</v>
      </c>
      <c r="J797" t="s">
        <v>809</v>
      </c>
      <c r="K797" t="s">
        <v>814</v>
      </c>
      <c r="L797">
        <v>69507.882809999996</v>
      </c>
      <c r="M797">
        <v>72242.201310221702</v>
      </c>
      <c r="N797">
        <v>63816.1875</v>
      </c>
      <c r="O797" t="s">
        <v>14</v>
      </c>
      <c r="P797">
        <v>-9.7999999999999997E-3</v>
      </c>
      <c r="Q797">
        <f t="shared" si="36"/>
        <v>-9.8999999999999991E-3</v>
      </c>
      <c r="R797">
        <f t="shared" si="38"/>
        <v>4.7073462487212234</v>
      </c>
      <c r="S797">
        <f t="shared" si="37"/>
        <v>3.7073462487212234</v>
      </c>
    </row>
    <row r="798" spans="1:19" x14ac:dyDescent="0.25">
      <c r="A798" t="s">
        <v>0</v>
      </c>
      <c r="B798" t="s">
        <v>810</v>
      </c>
      <c r="C798" t="s">
        <v>815</v>
      </c>
      <c r="D798">
        <v>3520.5749510000001</v>
      </c>
      <c r="E798">
        <v>3593.5674988024698</v>
      </c>
      <c r="F798">
        <v>3590.4724120000001</v>
      </c>
      <c r="G798" t="s">
        <v>14</v>
      </c>
      <c r="H798">
        <v>-0.01</v>
      </c>
      <c r="I798" t="s">
        <v>1</v>
      </c>
      <c r="J798" t="s">
        <v>810</v>
      </c>
      <c r="K798" t="s">
        <v>815</v>
      </c>
      <c r="L798">
        <v>67612.132809999996</v>
      </c>
      <c r="M798">
        <v>69961.746309968104</v>
      </c>
      <c r="N798">
        <v>69884.4375</v>
      </c>
      <c r="O798" t="s">
        <v>14</v>
      </c>
      <c r="P798">
        <v>-9.7999999999999997E-3</v>
      </c>
      <c r="Q798">
        <f t="shared" si="36"/>
        <v>-9.8999999999999991E-3</v>
      </c>
      <c r="R798">
        <f t="shared" si="38"/>
        <v>4.6607435208588832</v>
      </c>
      <c r="S798">
        <f t="shared" si="37"/>
        <v>3.6607435208588832</v>
      </c>
    </row>
    <row r="799" spans="1:19" x14ac:dyDescent="0.25">
      <c r="A799" t="s">
        <v>0</v>
      </c>
      <c r="B799" t="s">
        <v>811</v>
      </c>
      <c r="C799" t="s">
        <v>816</v>
      </c>
      <c r="D799">
        <v>3158.8876949999999</v>
      </c>
      <c r="E799">
        <v>3160.7072395087298</v>
      </c>
      <c r="F799">
        <v>3587.5866700000001</v>
      </c>
      <c r="G799" t="s">
        <v>14</v>
      </c>
      <c r="H799">
        <v>2.7342400515128099E-2</v>
      </c>
      <c r="I799" t="s">
        <v>1</v>
      </c>
      <c r="J799" t="s">
        <v>811</v>
      </c>
      <c r="K799" t="s">
        <v>816</v>
      </c>
      <c r="L799">
        <v>61921.761720000002</v>
      </c>
      <c r="M799">
        <v>63857.672861682797</v>
      </c>
      <c r="N799">
        <v>69992.976559999996</v>
      </c>
      <c r="O799" t="s">
        <v>14</v>
      </c>
      <c r="P799">
        <v>2.6069073669113901E-2</v>
      </c>
      <c r="Q799">
        <f t="shared" si="36"/>
        <v>2.6705737092120999E-2</v>
      </c>
      <c r="R799">
        <f t="shared" si="38"/>
        <v>4.7852121119807478</v>
      </c>
      <c r="S799">
        <f t="shared" si="37"/>
        <v>3.7852121119807478</v>
      </c>
    </row>
    <row r="800" spans="1:19" x14ac:dyDescent="0.25">
      <c r="A800" t="s">
        <v>0</v>
      </c>
      <c r="B800" t="s">
        <v>812</v>
      </c>
      <c r="C800" t="s">
        <v>817</v>
      </c>
      <c r="D800">
        <v>3516.5964359999998</v>
      </c>
      <c r="E800">
        <v>3569.0348645782301</v>
      </c>
      <c r="F800">
        <v>3499.4929200000001</v>
      </c>
      <c r="G800" t="s">
        <v>14</v>
      </c>
      <c r="H800">
        <v>-0.01</v>
      </c>
      <c r="I800" t="s">
        <v>1</v>
      </c>
      <c r="J800" t="s">
        <v>812</v>
      </c>
      <c r="K800" t="s">
        <v>817</v>
      </c>
      <c r="L800">
        <v>67864.921879999994</v>
      </c>
      <c r="M800">
        <v>71225.665354818004</v>
      </c>
      <c r="N800">
        <v>69438.03125</v>
      </c>
      <c r="O800" t="s">
        <v>14</v>
      </c>
      <c r="P800">
        <v>-9.7999999999999997E-3</v>
      </c>
      <c r="Q800">
        <f t="shared" si="36"/>
        <v>-9.8999999999999991E-3</v>
      </c>
      <c r="R800">
        <f t="shared" si="38"/>
        <v>4.7378385120721385</v>
      </c>
      <c r="S800">
        <f t="shared" si="37"/>
        <v>3.7378385120721385</v>
      </c>
    </row>
    <row r="801" spans="1:19" x14ac:dyDescent="0.25">
      <c r="A801" t="s">
        <v>0</v>
      </c>
      <c r="B801" t="s">
        <v>813</v>
      </c>
      <c r="C801" t="s">
        <v>818</v>
      </c>
      <c r="D801">
        <v>3492.1323240000002</v>
      </c>
      <c r="E801">
        <v>3550.6127782164899</v>
      </c>
      <c r="F801">
        <v>3561.2370609999998</v>
      </c>
      <c r="G801" t="s">
        <v>14</v>
      </c>
      <c r="H801">
        <v>-0.01</v>
      </c>
      <c r="I801" t="s">
        <v>1</v>
      </c>
      <c r="J801" t="s">
        <v>813</v>
      </c>
      <c r="K801" t="s">
        <v>818</v>
      </c>
      <c r="L801">
        <v>65497.308590000001</v>
      </c>
      <c r="M801">
        <v>67472.914840247104</v>
      </c>
      <c r="N801">
        <v>70796.351559999996</v>
      </c>
      <c r="O801" t="s">
        <v>14</v>
      </c>
      <c r="P801">
        <v>1.6180948756752501E-2</v>
      </c>
      <c r="Q801">
        <f t="shared" si="36"/>
        <v>3.0904743783762506E-3</v>
      </c>
      <c r="R801">
        <f t="shared" si="38"/>
        <v>4.7524806806025817</v>
      </c>
      <c r="S801">
        <f t="shared" si="37"/>
        <v>3.7524806806025817</v>
      </c>
    </row>
    <row r="802" spans="1:19" x14ac:dyDescent="0.25">
      <c r="A802" t="s">
        <v>0</v>
      </c>
      <c r="B802" t="s">
        <v>814</v>
      </c>
      <c r="C802" t="s">
        <v>819</v>
      </c>
      <c r="D802">
        <v>3337.0527339999999</v>
      </c>
      <c r="E802">
        <v>3404.04494882372</v>
      </c>
      <c r="F802">
        <v>3505.7836910000001</v>
      </c>
      <c r="G802" t="s">
        <v>14</v>
      </c>
      <c r="H802">
        <v>1.03125736060963E-2</v>
      </c>
      <c r="I802" t="s">
        <v>1</v>
      </c>
      <c r="J802" t="s">
        <v>814</v>
      </c>
      <c r="K802" t="s">
        <v>819</v>
      </c>
      <c r="L802">
        <v>63816.1875</v>
      </c>
      <c r="M802">
        <v>65612.739997586003</v>
      </c>
      <c r="N802">
        <v>69684.632809999996</v>
      </c>
      <c r="O802" t="s">
        <v>14</v>
      </c>
      <c r="P802">
        <v>1.8391713889207101E-2</v>
      </c>
      <c r="Q802">
        <f t="shared" si="36"/>
        <v>1.43521437476517E-2</v>
      </c>
      <c r="R802">
        <f t="shared" si="38"/>
        <v>4.8206889664885271</v>
      </c>
      <c r="S802">
        <f t="shared" si="37"/>
        <v>3.8206889664885271</v>
      </c>
    </row>
    <row r="803" spans="1:19" x14ac:dyDescent="0.25">
      <c r="A803" t="s">
        <v>0</v>
      </c>
      <c r="B803" t="s">
        <v>815</v>
      </c>
      <c r="C803" t="s">
        <v>820</v>
      </c>
      <c r="D803">
        <v>3590.4724120000001</v>
      </c>
      <c r="E803">
        <v>3660.7145178977298</v>
      </c>
      <c r="F803">
        <v>3279.3955080000001</v>
      </c>
      <c r="G803" t="s">
        <v>14</v>
      </c>
      <c r="H803">
        <v>-0.01</v>
      </c>
      <c r="I803" t="s">
        <v>1</v>
      </c>
      <c r="J803" t="s">
        <v>815</v>
      </c>
      <c r="K803" t="s">
        <v>820</v>
      </c>
      <c r="L803">
        <v>69884.4375</v>
      </c>
      <c r="M803">
        <v>72095.3443593298</v>
      </c>
      <c r="N803">
        <v>65467.175779999998</v>
      </c>
      <c r="O803" t="s">
        <v>14</v>
      </c>
      <c r="P803">
        <v>-9.7999999999999997E-3</v>
      </c>
      <c r="Q803">
        <f t="shared" si="36"/>
        <v>-9.8999999999999991E-3</v>
      </c>
      <c r="R803">
        <f t="shared" si="38"/>
        <v>4.7729641457202909</v>
      </c>
      <c r="S803">
        <f t="shared" si="37"/>
        <v>3.7729641457202909</v>
      </c>
    </row>
    <row r="804" spans="1:19" x14ac:dyDescent="0.25">
      <c r="A804" t="s">
        <v>0</v>
      </c>
      <c r="B804" t="s">
        <v>816</v>
      </c>
      <c r="C804" t="s">
        <v>821</v>
      </c>
      <c r="D804">
        <v>3587.5866700000001</v>
      </c>
      <c r="E804">
        <v>3682.3083286853098</v>
      </c>
      <c r="F804">
        <v>3312.3664549999999</v>
      </c>
      <c r="G804" t="s">
        <v>14</v>
      </c>
      <c r="H804">
        <v>-0.01</v>
      </c>
      <c r="I804" t="s">
        <v>1</v>
      </c>
      <c r="J804" t="s">
        <v>816</v>
      </c>
      <c r="K804" t="s">
        <v>821</v>
      </c>
      <c r="L804">
        <v>69992.976559999996</v>
      </c>
      <c r="M804">
        <v>72491.762470432106</v>
      </c>
      <c r="N804">
        <v>65986.015629999994</v>
      </c>
      <c r="O804" t="s">
        <v>14</v>
      </c>
      <c r="P804">
        <v>-9.7999999999999997E-3</v>
      </c>
      <c r="Q804">
        <f t="shared" si="36"/>
        <v>-9.8999999999999991E-3</v>
      </c>
      <c r="R804">
        <f t="shared" si="38"/>
        <v>4.7257118006776597</v>
      </c>
      <c r="S804">
        <f t="shared" si="37"/>
        <v>3.7257118006776597</v>
      </c>
    </row>
    <row r="805" spans="1:19" x14ac:dyDescent="0.25">
      <c r="A805" t="s">
        <v>0</v>
      </c>
      <c r="B805" t="s">
        <v>817</v>
      </c>
      <c r="C805" t="s">
        <v>822</v>
      </c>
      <c r="D805">
        <v>3499.4929200000001</v>
      </c>
      <c r="E805">
        <v>3653.6857497258302</v>
      </c>
      <c r="F805">
        <v>3329.3823240000002</v>
      </c>
      <c r="G805" t="s">
        <v>14</v>
      </c>
      <c r="H805">
        <v>-0.01</v>
      </c>
      <c r="I805" t="s">
        <v>1</v>
      </c>
      <c r="J805" t="s">
        <v>817</v>
      </c>
      <c r="K805" t="s">
        <v>822</v>
      </c>
      <c r="L805">
        <v>69438.03125</v>
      </c>
      <c r="M805">
        <v>71672.456942504301</v>
      </c>
      <c r="N805">
        <v>68524.320309999996</v>
      </c>
      <c r="O805" t="s">
        <v>14</v>
      </c>
      <c r="P805">
        <v>-9.7999999999999997E-3</v>
      </c>
      <c r="Q805">
        <f t="shared" si="36"/>
        <v>-9.8999999999999991E-3</v>
      </c>
      <c r="R805">
        <f t="shared" si="38"/>
        <v>4.6789272538509508</v>
      </c>
      <c r="S805">
        <f t="shared" si="37"/>
        <v>3.6789272538509508</v>
      </c>
    </row>
    <row r="806" spans="1:19" x14ac:dyDescent="0.25">
      <c r="A806" t="s">
        <v>0</v>
      </c>
      <c r="B806" t="s">
        <v>818</v>
      </c>
      <c r="C806" t="s">
        <v>823</v>
      </c>
      <c r="D806">
        <v>3561.2370609999998</v>
      </c>
      <c r="E806">
        <v>3717.8478571110199</v>
      </c>
      <c r="F806">
        <v>3319.3083499999998</v>
      </c>
      <c r="G806" t="s">
        <v>14</v>
      </c>
      <c r="H806">
        <v>-0.01</v>
      </c>
      <c r="I806" t="s">
        <v>1</v>
      </c>
      <c r="J806" t="s">
        <v>818</v>
      </c>
      <c r="K806" t="s">
        <v>823</v>
      </c>
      <c r="L806">
        <v>70796.351559999996</v>
      </c>
      <c r="M806">
        <v>73215.487750896995</v>
      </c>
      <c r="N806">
        <v>67853.507809999996</v>
      </c>
      <c r="O806" t="s">
        <v>14</v>
      </c>
      <c r="P806">
        <v>-9.7999999999999997E-3</v>
      </c>
      <c r="Q806">
        <f t="shared" si="36"/>
        <v>-9.8999999999999991E-3</v>
      </c>
      <c r="R806">
        <f t="shared" si="38"/>
        <v>4.632605874037826</v>
      </c>
      <c r="S806">
        <f t="shared" si="37"/>
        <v>3.632605874037826</v>
      </c>
    </row>
    <row r="807" spans="1:19" x14ac:dyDescent="0.25">
      <c r="A807" t="s">
        <v>0</v>
      </c>
      <c r="B807" t="s">
        <v>819</v>
      </c>
      <c r="C807" t="s">
        <v>824</v>
      </c>
      <c r="D807">
        <v>3505.7836910000001</v>
      </c>
      <c r="E807">
        <v>3577.4651399849199</v>
      </c>
      <c r="F807">
        <v>3694.6340329999998</v>
      </c>
      <c r="G807" t="s">
        <v>14</v>
      </c>
      <c r="H807">
        <v>-0.01</v>
      </c>
      <c r="I807" t="s">
        <v>1</v>
      </c>
      <c r="J807" t="s">
        <v>819</v>
      </c>
      <c r="K807" t="s">
        <v>824</v>
      </c>
      <c r="L807">
        <v>69684.632809999996</v>
      </c>
      <c r="M807">
        <v>71867.967622058597</v>
      </c>
      <c r="N807">
        <v>71629.8125</v>
      </c>
      <c r="O807" t="s">
        <v>14</v>
      </c>
      <c r="P807">
        <v>-9.7999999999999997E-3</v>
      </c>
      <c r="Q807">
        <f t="shared" si="36"/>
        <v>-9.8999999999999991E-3</v>
      </c>
      <c r="R807">
        <f t="shared" si="38"/>
        <v>4.5867430758848515</v>
      </c>
      <c r="S807">
        <f t="shared" si="37"/>
        <v>3.5867430758848515</v>
      </c>
    </row>
    <row r="808" spans="1:19" x14ac:dyDescent="0.25">
      <c r="A808" t="s">
        <v>0</v>
      </c>
      <c r="B808" t="s">
        <v>820</v>
      </c>
      <c r="C808" t="s">
        <v>825</v>
      </c>
      <c r="D808">
        <v>3279.3955080000001</v>
      </c>
      <c r="E808">
        <v>3282.4924737239398</v>
      </c>
      <c r="F808">
        <v>3504.732422</v>
      </c>
      <c r="G808" t="s">
        <v>66</v>
      </c>
      <c r="H808">
        <v>-1.0816669967091901E-2</v>
      </c>
      <c r="I808" t="s">
        <v>1</v>
      </c>
      <c r="J808" t="s">
        <v>820</v>
      </c>
      <c r="K808" t="s">
        <v>825</v>
      </c>
      <c r="L808">
        <v>65467.175779999998</v>
      </c>
      <c r="M808">
        <v>67149.682645534398</v>
      </c>
      <c r="N808">
        <v>69128.054690000004</v>
      </c>
      <c r="O808" t="s">
        <v>14</v>
      </c>
      <c r="P808">
        <v>1.11838608169145E-2</v>
      </c>
      <c r="Q808">
        <f t="shared" si="36"/>
        <v>1.8359542491129966E-4</v>
      </c>
      <c r="R808">
        <f t="shared" si="38"/>
        <v>4.5875851809288273</v>
      </c>
      <c r="S808">
        <f t="shared" si="37"/>
        <v>3.5875851809288273</v>
      </c>
    </row>
    <row r="809" spans="1:19" x14ac:dyDescent="0.25">
      <c r="A809" t="s">
        <v>0</v>
      </c>
      <c r="B809" t="s">
        <v>821</v>
      </c>
      <c r="C809" t="s">
        <v>826</v>
      </c>
      <c r="D809">
        <v>3312.3664549999999</v>
      </c>
      <c r="E809">
        <v>3315.5797541177399</v>
      </c>
      <c r="F809">
        <v>3545.9377439999998</v>
      </c>
      <c r="G809" t="s">
        <v>66</v>
      </c>
      <c r="H809">
        <v>-2.30799104623827E-2</v>
      </c>
      <c r="I809" t="s">
        <v>1</v>
      </c>
      <c r="J809" t="s">
        <v>821</v>
      </c>
      <c r="K809" t="s">
        <v>826</v>
      </c>
      <c r="L809">
        <v>65986.015629999994</v>
      </c>
      <c r="M809">
        <v>67773.969988065102</v>
      </c>
      <c r="N809">
        <v>70636.671879999994</v>
      </c>
      <c r="O809" t="s">
        <v>14</v>
      </c>
      <c r="P809">
        <v>1.40958844252012E-2</v>
      </c>
      <c r="Q809">
        <f t="shared" si="36"/>
        <v>-4.49201301859075E-3</v>
      </c>
      <c r="R809">
        <f t="shared" si="38"/>
        <v>4.5669776885722015</v>
      </c>
      <c r="S809">
        <f t="shared" si="37"/>
        <v>3.5669776885722015</v>
      </c>
    </row>
    <row r="810" spans="1:19" x14ac:dyDescent="0.25">
      <c r="A810" t="s">
        <v>0</v>
      </c>
      <c r="B810" t="s">
        <v>822</v>
      </c>
      <c r="C810" t="s">
        <v>827</v>
      </c>
      <c r="D810">
        <v>3329.3823240000002</v>
      </c>
      <c r="E810">
        <v>3332.3939805212499</v>
      </c>
      <c r="F810">
        <v>3503.2092290000001</v>
      </c>
      <c r="G810" t="s">
        <v>66</v>
      </c>
      <c r="H810">
        <v>-2.1939789513942199E-2</v>
      </c>
      <c r="I810" t="s">
        <v>1</v>
      </c>
      <c r="J810" t="s">
        <v>822</v>
      </c>
      <c r="K810" t="s">
        <v>827</v>
      </c>
      <c r="L810">
        <v>68524.320309999996</v>
      </c>
      <c r="M810">
        <v>70447.181490173607</v>
      </c>
      <c r="N810">
        <v>70028.320309999996</v>
      </c>
      <c r="O810" t="s">
        <v>14</v>
      </c>
      <c r="P810">
        <v>4.3896823586020003E-3</v>
      </c>
      <c r="Q810">
        <f t="shared" si="36"/>
        <v>-8.7750535776700989E-3</v>
      </c>
      <c r="R810">
        <f t="shared" si="38"/>
        <v>4.5269022146669569</v>
      </c>
      <c r="S810">
        <f t="shared" si="37"/>
        <v>3.5269022146669569</v>
      </c>
    </row>
    <row r="811" spans="1:19" x14ac:dyDescent="0.25">
      <c r="A811" t="s">
        <v>0</v>
      </c>
      <c r="B811" t="s">
        <v>823</v>
      </c>
      <c r="C811" t="s">
        <v>828</v>
      </c>
      <c r="D811">
        <v>3319.3083499999998</v>
      </c>
      <c r="E811">
        <v>3321.5035369312</v>
      </c>
      <c r="F811">
        <v>3239.1835940000001</v>
      </c>
      <c r="G811" t="s">
        <v>66</v>
      </c>
      <c r="H811">
        <v>-2.2613368294030201E-2</v>
      </c>
      <c r="I811" t="s">
        <v>1</v>
      </c>
      <c r="J811" t="s">
        <v>823</v>
      </c>
      <c r="K811" t="s">
        <v>828</v>
      </c>
      <c r="L811">
        <v>67853.507809999996</v>
      </c>
      <c r="M811">
        <v>69824.865866161097</v>
      </c>
      <c r="N811">
        <v>67149.335940000004</v>
      </c>
      <c r="O811" t="s">
        <v>14</v>
      </c>
      <c r="P811">
        <v>-2.0755651188197298E-3</v>
      </c>
      <c r="Q811">
        <f t="shared" si="36"/>
        <v>-1.2344466706424966E-2</v>
      </c>
      <c r="R811">
        <f t="shared" si="38"/>
        <v>4.471020020994759</v>
      </c>
      <c r="S811">
        <f t="shared" si="37"/>
        <v>3.471020020994759</v>
      </c>
    </row>
    <row r="812" spans="1:19" x14ac:dyDescent="0.25">
      <c r="A812" t="s">
        <v>0</v>
      </c>
      <c r="B812" t="s">
        <v>824</v>
      </c>
      <c r="C812" t="s">
        <v>829</v>
      </c>
      <c r="D812">
        <v>3694.6340329999998</v>
      </c>
      <c r="E812">
        <v>3820.8979518074402</v>
      </c>
      <c r="F812">
        <v>3103.1777339999999</v>
      </c>
      <c r="G812" t="s">
        <v>66</v>
      </c>
      <c r="H812">
        <v>3.2217043838019502E-2</v>
      </c>
      <c r="I812" t="s">
        <v>1</v>
      </c>
      <c r="J812" t="s">
        <v>824</v>
      </c>
      <c r="K812" t="s">
        <v>829</v>
      </c>
      <c r="L812">
        <v>71629.8125</v>
      </c>
      <c r="M812">
        <v>73761.011841517</v>
      </c>
      <c r="N812">
        <v>63452.101560000003</v>
      </c>
      <c r="O812" t="s">
        <v>14</v>
      </c>
      <c r="P812">
        <v>-9.7999999999999997E-3</v>
      </c>
      <c r="Q812">
        <f t="shared" si="36"/>
        <v>1.1208521919009751E-2</v>
      </c>
      <c r="R812">
        <f t="shared" si="38"/>
        <v>4.5211335469004101</v>
      </c>
      <c r="S812">
        <f t="shared" si="37"/>
        <v>3.5211335469004101</v>
      </c>
    </row>
    <row r="813" spans="1:19" x14ac:dyDescent="0.25">
      <c r="A813" t="s">
        <v>0</v>
      </c>
      <c r="B813" t="s">
        <v>825</v>
      </c>
      <c r="C813" t="s">
        <v>830</v>
      </c>
      <c r="D813">
        <v>3504.732422</v>
      </c>
      <c r="E813">
        <v>3464.7981828269299</v>
      </c>
      <c r="F813">
        <v>3085.2524410000001</v>
      </c>
      <c r="G813" t="s">
        <v>66</v>
      </c>
      <c r="H813">
        <v>2.4137917677642302E-2</v>
      </c>
      <c r="I813" t="s">
        <v>1</v>
      </c>
      <c r="J813" t="s">
        <v>825</v>
      </c>
      <c r="K813" t="s">
        <v>830</v>
      </c>
      <c r="L813">
        <v>69128.054690000004</v>
      </c>
      <c r="M813">
        <v>71101.803943738007</v>
      </c>
      <c r="N813">
        <v>63822.261720000002</v>
      </c>
      <c r="O813" t="s">
        <v>14</v>
      </c>
      <c r="P813">
        <v>-9.7999999999999997E-3</v>
      </c>
      <c r="Q813">
        <f t="shared" si="36"/>
        <v>7.168958838821151E-3</v>
      </c>
      <c r="R813">
        <f t="shared" si="38"/>
        <v>4.5535453672029522</v>
      </c>
      <c r="S813">
        <f t="shared" si="37"/>
        <v>3.5535453672029522</v>
      </c>
    </row>
    <row r="814" spans="1:19" x14ac:dyDescent="0.25">
      <c r="A814" t="s">
        <v>0</v>
      </c>
      <c r="B814" t="s">
        <v>826</v>
      </c>
      <c r="C814" t="s">
        <v>831</v>
      </c>
      <c r="D814">
        <v>3545.9377439999998</v>
      </c>
      <c r="E814">
        <v>3685.9476050404</v>
      </c>
      <c r="F814">
        <v>2985.241211</v>
      </c>
      <c r="G814" t="s">
        <v>66</v>
      </c>
      <c r="H814">
        <v>3.1824725163251397E-2</v>
      </c>
      <c r="I814" t="s">
        <v>1</v>
      </c>
      <c r="J814" t="s">
        <v>826</v>
      </c>
      <c r="K814" t="s">
        <v>831</v>
      </c>
      <c r="L814">
        <v>70636.671879999994</v>
      </c>
      <c r="M814">
        <v>72861.631859746907</v>
      </c>
      <c r="N814">
        <v>61286.355470000002</v>
      </c>
      <c r="O814" t="s">
        <v>14</v>
      </c>
      <c r="P814">
        <v>-9.7999999999999997E-3</v>
      </c>
      <c r="Q814">
        <f t="shared" si="36"/>
        <v>1.1012362581625698E-2</v>
      </c>
      <c r="R814">
        <f t="shared" si="38"/>
        <v>4.603690659818473</v>
      </c>
      <c r="S814">
        <f t="shared" si="37"/>
        <v>3.603690659818473</v>
      </c>
    </row>
    <row r="815" spans="1:19" x14ac:dyDescent="0.25">
      <c r="A815" t="s">
        <v>0</v>
      </c>
      <c r="B815" t="s">
        <v>827</v>
      </c>
      <c r="C815" t="s">
        <v>832</v>
      </c>
      <c r="D815">
        <v>3503.2092290000001</v>
      </c>
      <c r="E815">
        <v>3508.24100832043</v>
      </c>
      <c r="F815">
        <v>3065.8151859999998</v>
      </c>
      <c r="G815" t="s">
        <v>66</v>
      </c>
      <c r="H815">
        <v>2.51710487960124E-2</v>
      </c>
      <c r="I815" t="s">
        <v>1</v>
      </c>
      <c r="J815" t="s">
        <v>827</v>
      </c>
      <c r="K815" t="s">
        <v>832</v>
      </c>
      <c r="L815">
        <v>70028.320309999996</v>
      </c>
      <c r="M815">
        <v>71872.4128058153</v>
      </c>
      <c r="N815">
        <v>63513.179689999997</v>
      </c>
      <c r="O815" t="s">
        <v>14</v>
      </c>
      <c r="P815">
        <v>-9.7999999999999997E-3</v>
      </c>
      <c r="Q815">
        <f t="shared" si="36"/>
        <v>7.6855243980062E-3</v>
      </c>
      <c r="R815">
        <f t="shared" si="38"/>
        <v>4.6390724367053817</v>
      </c>
      <c r="S815">
        <f t="shared" si="37"/>
        <v>3.6390724367053817</v>
      </c>
    </row>
    <row r="816" spans="1:19" x14ac:dyDescent="0.25">
      <c r="A816" t="s">
        <v>0</v>
      </c>
      <c r="B816" t="s">
        <v>828</v>
      </c>
      <c r="C816" t="s">
        <v>833</v>
      </c>
      <c r="D816">
        <v>3239.1835940000001</v>
      </c>
      <c r="E816">
        <v>3244.4322247001601</v>
      </c>
      <c r="F816">
        <v>3058.1364749999998</v>
      </c>
      <c r="G816" t="s">
        <v>66</v>
      </c>
      <c r="H816">
        <v>1.1378564829443801E-2</v>
      </c>
      <c r="I816" t="s">
        <v>1</v>
      </c>
      <c r="J816" t="s">
        <v>828</v>
      </c>
      <c r="K816" t="s">
        <v>833</v>
      </c>
      <c r="L816">
        <v>67149.335940000004</v>
      </c>
      <c r="M816">
        <v>68936.891710534503</v>
      </c>
      <c r="N816">
        <v>63845.28125</v>
      </c>
      <c r="O816" t="s">
        <v>14</v>
      </c>
      <c r="P816">
        <v>-9.7999999999999997E-3</v>
      </c>
      <c r="Q816">
        <f t="shared" si="36"/>
        <v>7.8928241472190058E-4</v>
      </c>
      <c r="R816">
        <f t="shared" si="38"/>
        <v>4.6427339750002945</v>
      </c>
      <c r="S816">
        <f t="shared" si="37"/>
        <v>3.6427339750002945</v>
      </c>
    </row>
    <row r="817" spans="1:19" x14ac:dyDescent="0.25">
      <c r="A817" t="s">
        <v>0</v>
      </c>
      <c r="B817" t="s">
        <v>829</v>
      </c>
      <c r="C817" t="s">
        <v>834</v>
      </c>
      <c r="D817">
        <v>3103.1777339999999</v>
      </c>
      <c r="E817">
        <v>3105.9772122486602</v>
      </c>
      <c r="F817">
        <v>3201.6303710000002</v>
      </c>
      <c r="G817" t="s">
        <v>66</v>
      </c>
      <c r="H817">
        <v>-6.1452786426831399E-3</v>
      </c>
      <c r="I817" t="s">
        <v>1</v>
      </c>
      <c r="J817" t="s">
        <v>829</v>
      </c>
      <c r="K817" t="s">
        <v>834</v>
      </c>
      <c r="L817">
        <v>63452.101560000003</v>
      </c>
      <c r="M817">
        <v>64702.646593128899</v>
      </c>
      <c r="N817">
        <v>66858.976559999996</v>
      </c>
      <c r="O817" t="s">
        <v>14</v>
      </c>
      <c r="P817">
        <v>-9.7999999999999997E-3</v>
      </c>
      <c r="Q817">
        <f t="shared" si="36"/>
        <v>-7.9726393213415698E-3</v>
      </c>
      <c r="R817">
        <f t="shared" si="38"/>
        <v>4.6057191315526786</v>
      </c>
      <c r="S817">
        <f t="shared" si="37"/>
        <v>3.6057191315526786</v>
      </c>
    </row>
    <row r="818" spans="1:19" x14ac:dyDescent="0.25">
      <c r="A818" t="s">
        <v>0</v>
      </c>
      <c r="B818" t="s">
        <v>830</v>
      </c>
      <c r="C818" t="s">
        <v>835</v>
      </c>
      <c r="D818">
        <v>3085.2524410000001</v>
      </c>
      <c r="E818">
        <v>3086.2348009068201</v>
      </c>
      <c r="F818">
        <v>3219.7453609999998</v>
      </c>
      <c r="G818" t="s">
        <v>66</v>
      </c>
      <c r="H818">
        <v>-8.5184386089591693E-3</v>
      </c>
      <c r="I818" t="s">
        <v>1</v>
      </c>
      <c r="J818" t="s">
        <v>830</v>
      </c>
      <c r="K818" t="s">
        <v>835</v>
      </c>
      <c r="L818">
        <v>63822.261720000002</v>
      </c>
      <c r="M818">
        <v>65207.686584786497</v>
      </c>
      <c r="N818">
        <v>66416.921879999994</v>
      </c>
      <c r="O818" t="s">
        <v>14</v>
      </c>
      <c r="P818">
        <v>-9.7999999999999997E-3</v>
      </c>
      <c r="Q818">
        <f t="shared" si="36"/>
        <v>-9.1592193044795836E-3</v>
      </c>
      <c r="R818">
        <f t="shared" si="38"/>
        <v>4.5635343399719499</v>
      </c>
      <c r="S818">
        <f t="shared" si="37"/>
        <v>3.5635343399719499</v>
      </c>
    </row>
    <row r="819" spans="1:19" x14ac:dyDescent="0.25">
      <c r="A819" t="s">
        <v>0</v>
      </c>
      <c r="B819" t="s">
        <v>831</v>
      </c>
      <c r="C819" t="s">
        <v>836</v>
      </c>
      <c r="D819">
        <v>2985.241211</v>
      </c>
      <c r="E819">
        <v>2988.0563172590601</v>
      </c>
      <c r="F819">
        <v>3139.0410160000001</v>
      </c>
      <c r="G819" t="s">
        <v>66</v>
      </c>
      <c r="H819">
        <v>-1.0916366851670099E-2</v>
      </c>
      <c r="I819" t="s">
        <v>1</v>
      </c>
      <c r="J819" t="s">
        <v>831</v>
      </c>
      <c r="K819" t="s">
        <v>836</v>
      </c>
      <c r="L819">
        <v>61286.355470000002</v>
      </c>
      <c r="M819">
        <v>62445.453634935497</v>
      </c>
      <c r="N819">
        <v>64262.613279999998</v>
      </c>
      <c r="O819" t="s">
        <v>14</v>
      </c>
      <c r="P819">
        <v>9.7126278342881296E-3</v>
      </c>
      <c r="Q819">
        <f t="shared" si="36"/>
        <v>-6.0186950869098484E-4</v>
      </c>
      <c r="R819">
        <f t="shared" si="38"/>
        <v>4.5607876878008566</v>
      </c>
      <c r="S819">
        <f t="shared" si="37"/>
        <v>3.5607876878008566</v>
      </c>
    </row>
    <row r="820" spans="1:19" x14ac:dyDescent="0.25">
      <c r="A820" t="s">
        <v>0</v>
      </c>
      <c r="B820" t="s">
        <v>832</v>
      </c>
      <c r="C820" t="s">
        <v>837</v>
      </c>
      <c r="D820">
        <v>3065.8151859999998</v>
      </c>
      <c r="E820">
        <v>3066.8272079920398</v>
      </c>
      <c r="F820">
        <v>3155.501221</v>
      </c>
      <c r="G820" t="s">
        <v>66</v>
      </c>
      <c r="H820">
        <v>-1.0031981425510501E-2</v>
      </c>
      <c r="I820" t="s">
        <v>1</v>
      </c>
      <c r="J820" t="s">
        <v>832</v>
      </c>
      <c r="K820" t="s">
        <v>837</v>
      </c>
      <c r="L820">
        <v>63513.179689999997</v>
      </c>
      <c r="M820">
        <v>64890.014323357798</v>
      </c>
      <c r="N820">
        <v>64489.433590000001</v>
      </c>
      <c r="O820" t="s">
        <v>14</v>
      </c>
      <c r="P820">
        <v>-9.7999999999999997E-3</v>
      </c>
      <c r="Q820">
        <f t="shared" si="36"/>
        <v>-9.9159907127552502E-3</v>
      </c>
      <c r="R820">
        <f t="shared" si="38"/>
        <v>4.5155629594457745</v>
      </c>
      <c r="S820">
        <f t="shared" si="37"/>
        <v>3.5155629594457745</v>
      </c>
    </row>
    <row r="821" spans="1:19" x14ac:dyDescent="0.25">
      <c r="A821" t="s">
        <v>0</v>
      </c>
      <c r="B821" t="s">
        <v>833</v>
      </c>
      <c r="C821" t="s">
        <v>838</v>
      </c>
      <c r="D821">
        <v>3058.1364749999998</v>
      </c>
      <c r="E821">
        <v>3059.4655379238302</v>
      </c>
      <c r="F821">
        <v>3130.2053219999998</v>
      </c>
      <c r="G821" t="s">
        <v>66</v>
      </c>
      <c r="H821">
        <v>-1.05593532087216E-2</v>
      </c>
      <c r="I821" t="s">
        <v>1</v>
      </c>
      <c r="J821" t="s">
        <v>833</v>
      </c>
      <c r="K821" t="s">
        <v>838</v>
      </c>
      <c r="L821">
        <v>63845.28125</v>
      </c>
      <c r="M821">
        <v>65185.3758977541</v>
      </c>
      <c r="N821">
        <v>63750.585939999997</v>
      </c>
      <c r="O821" t="s">
        <v>14</v>
      </c>
      <c r="P821">
        <v>-2.9663996507182E-4</v>
      </c>
      <c r="Q821">
        <f t="shared" si="36"/>
        <v>-5.4279965868967101E-3</v>
      </c>
      <c r="R821">
        <f t="shared" si="38"/>
        <v>4.4910524991139855</v>
      </c>
      <c r="S821">
        <f t="shared" si="37"/>
        <v>3.4910524991139855</v>
      </c>
    </row>
    <row r="822" spans="1:19" x14ac:dyDescent="0.25">
      <c r="A822" t="s">
        <v>0</v>
      </c>
      <c r="B822" t="s">
        <v>834</v>
      </c>
      <c r="C822" t="s">
        <v>839</v>
      </c>
      <c r="D822">
        <v>3201.6303710000002</v>
      </c>
      <c r="E822">
        <v>3204.2866197998401</v>
      </c>
      <c r="F822">
        <v>3215.6967770000001</v>
      </c>
      <c r="G822" t="s">
        <v>66</v>
      </c>
      <c r="H822">
        <v>-6.7870268394576699E-4</v>
      </c>
      <c r="I822" t="s">
        <v>1</v>
      </c>
      <c r="J822" t="s">
        <v>834</v>
      </c>
      <c r="K822" t="s">
        <v>839</v>
      </c>
      <c r="L822">
        <v>66858.976559999996</v>
      </c>
      <c r="M822">
        <v>68316.188291679995</v>
      </c>
      <c r="N822">
        <v>63850.808590000001</v>
      </c>
      <c r="O822" t="s">
        <v>14</v>
      </c>
      <c r="P822">
        <v>-9.7999999999999997E-3</v>
      </c>
      <c r="Q822">
        <f t="shared" si="36"/>
        <v>-5.2393513419728838E-3</v>
      </c>
      <c r="R822">
        <f t="shared" si="38"/>
        <v>4.4675222971758819</v>
      </c>
      <c r="S822">
        <f t="shared" si="37"/>
        <v>3.4675222971758819</v>
      </c>
    </row>
    <row r="823" spans="1:19" x14ac:dyDescent="0.25">
      <c r="A823" t="s">
        <v>0</v>
      </c>
      <c r="B823" t="s">
        <v>835</v>
      </c>
      <c r="C823" t="s">
        <v>840</v>
      </c>
      <c r="D823">
        <v>3219.7453609999998</v>
      </c>
      <c r="E823">
        <v>3222.81816080924</v>
      </c>
      <c r="F823">
        <v>3011.804443</v>
      </c>
      <c r="G823" t="s">
        <v>66</v>
      </c>
      <c r="H823">
        <v>1.31166064197956E-2</v>
      </c>
      <c r="I823" t="s">
        <v>1</v>
      </c>
      <c r="J823" t="s">
        <v>835</v>
      </c>
      <c r="K823" t="s">
        <v>840</v>
      </c>
      <c r="L823">
        <v>66416.921879999994</v>
      </c>
      <c r="M823">
        <v>67971.881974046497</v>
      </c>
      <c r="N823">
        <v>60636.820310000003</v>
      </c>
      <c r="O823" t="s">
        <v>14</v>
      </c>
      <c r="P823">
        <v>-9.7999999999999997E-3</v>
      </c>
      <c r="Q823">
        <f t="shared" si="36"/>
        <v>1.6583032098978004E-3</v>
      </c>
      <c r="R823">
        <f t="shared" si="38"/>
        <v>4.4749308037415787</v>
      </c>
      <c r="S823">
        <f t="shared" si="37"/>
        <v>3.4749308037415787</v>
      </c>
    </row>
    <row r="824" spans="1:19" x14ac:dyDescent="0.25">
      <c r="A824" t="s">
        <v>0</v>
      </c>
      <c r="B824" t="s">
        <v>836</v>
      </c>
      <c r="C824" t="s">
        <v>841</v>
      </c>
      <c r="D824">
        <v>3139.0410160000001</v>
      </c>
      <c r="E824">
        <v>3145.7588099589998</v>
      </c>
      <c r="F824">
        <v>2969.6591800000001</v>
      </c>
      <c r="G824" t="s">
        <v>66</v>
      </c>
      <c r="H824">
        <v>1.09919479316545E-2</v>
      </c>
      <c r="I824" t="s">
        <v>1</v>
      </c>
      <c r="J824" t="s">
        <v>836</v>
      </c>
      <c r="K824" t="s">
        <v>841</v>
      </c>
      <c r="L824">
        <v>64262.613279999998</v>
      </c>
      <c r="M824">
        <v>65714.4410905267</v>
      </c>
      <c r="N824">
        <v>58283.121090000001</v>
      </c>
      <c r="O824" t="s">
        <v>14</v>
      </c>
      <c r="P824">
        <v>-9.7999999999999997E-3</v>
      </c>
      <c r="Q824">
        <f t="shared" si="36"/>
        <v>5.9597396582725028E-4</v>
      </c>
      <c r="R824">
        <f t="shared" si="38"/>
        <v>4.4775977459994873</v>
      </c>
      <c r="S824">
        <f t="shared" si="37"/>
        <v>3.4775977459994873</v>
      </c>
    </row>
    <row r="825" spans="1:19" x14ac:dyDescent="0.25">
      <c r="A825" t="s">
        <v>0</v>
      </c>
      <c r="B825" t="s">
        <v>837</v>
      </c>
      <c r="C825" t="s">
        <v>842</v>
      </c>
      <c r="D825">
        <v>3155.501221</v>
      </c>
      <c r="E825">
        <v>3159.5556204653799</v>
      </c>
      <c r="F825">
        <v>2987.0529790000001</v>
      </c>
      <c r="G825" t="s">
        <v>66</v>
      </c>
      <c r="H825">
        <v>1.08764808632599E-2</v>
      </c>
      <c r="I825" t="s">
        <v>1</v>
      </c>
      <c r="J825" t="s">
        <v>837</v>
      </c>
      <c r="K825" t="s">
        <v>842</v>
      </c>
      <c r="L825">
        <v>64489.433590000001</v>
      </c>
      <c r="M825">
        <v>65815.456038178105</v>
      </c>
      <c r="N825">
        <v>59093.148439999997</v>
      </c>
      <c r="O825" t="s">
        <v>14</v>
      </c>
      <c r="P825">
        <v>-9.7999999999999997E-3</v>
      </c>
      <c r="Q825">
        <f t="shared" si="36"/>
        <v>5.3824043162995026E-4</v>
      </c>
      <c r="R825">
        <f t="shared" si="38"/>
        <v>4.4800077701429588</v>
      </c>
      <c r="S825">
        <f t="shared" si="37"/>
        <v>3.4800077701429588</v>
      </c>
    </row>
    <row r="826" spans="1:19" x14ac:dyDescent="0.25">
      <c r="A826" t="s">
        <v>0</v>
      </c>
      <c r="B826" t="s">
        <v>838</v>
      </c>
      <c r="C826" t="s">
        <v>843</v>
      </c>
      <c r="D826">
        <v>3130.2053219999998</v>
      </c>
      <c r="E826">
        <v>3135.4434721978</v>
      </c>
      <c r="F826">
        <v>3103.6694339999999</v>
      </c>
      <c r="G826" t="s">
        <v>66</v>
      </c>
      <c r="H826">
        <v>1.8954726780059999E-3</v>
      </c>
      <c r="I826" t="s">
        <v>1</v>
      </c>
      <c r="J826" t="s">
        <v>838</v>
      </c>
      <c r="K826" t="s">
        <v>843</v>
      </c>
      <c r="L826">
        <v>63750.585939999997</v>
      </c>
      <c r="M826">
        <v>65109.4540774583</v>
      </c>
      <c r="N826">
        <v>62921.308590000001</v>
      </c>
      <c r="O826" t="s">
        <v>14</v>
      </c>
      <c r="P826">
        <v>-9.7999999999999997E-3</v>
      </c>
      <c r="Q826">
        <f t="shared" si="36"/>
        <v>-3.9522636609969995E-3</v>
      </c>
      <c r="R826">
        <f t="shared" si="38"/>
        <v>4.4623015982320382</v>
      </c>
      <c r="S826">
        <f t="shared" si="37"/>
        <v>3.4623015982320382</v>
      </c>
    </row>
    <row r="827" spans="1:19" x14ac:dyDescent="0.25">
      <c r="A827" t="s">
        <v>0</v>
      </c>
      <c r="B827" t="s">
        <v>839</v>
      </c>
      <c r="C827" t="s">
        <v>844</v>
      </c>
      <c r="D827">
        <v>3215.6967770000001</v>
      </c>
      <c r="E827">
        <v>3216.3965262556299</v>
      </c>
      <c r="F827">
        <v>3063.5153810000002</v>
      </c>
      <c r="G827" t="s">
        <v>66</v>
      </c>
      <c r="H827">
        <v>9.6649095703590301E-3</v>
      </c>
      <c r="I827" t="s">
        <v>1</v>
      </c>
      <c r="J827" t="s">
        <v>839</v>
      </c>
      <c r="K827" t="s">
        <v>844</v>
      </c>
      <c r="L827">
        <v>63850.808590000001</v>
      </c>
      <c r="M827">
        <v>64221.061592709499</v>
      </c>
      <c r="N827">
        <v>63168.179689999997</v>
      </c>
      <c r="O827" t="s">
        <v>14</v>
      </c>
      <c r="P827">
        <v>-9.7999999999999997E-3</v>
      </c>
      <c r="Q827">
        <f t="shared" si="36"/>
        <v>-6.754521482048477E-5</v>
      </c>
      <c r="R827">
        <f t="shared" si="38"/>
        <v>4.4620001911119918</v>
      </c>
      <c r="S827">
        <f t="shared" si="37"/>
        <v>3.4620001911119918</v>
      </c>
    </row>
    <row r="828" spans="1:19" x14ac:dyDescent="0.25">
      <c r="A828" t="s">
        <v>0</v>
      </c>
      <c r="B828" t="s">
        <v>840</v>
      </c>
      <c r="C828" t="s">
        <v>845</v>
      </c>
      <c r="D828">
        <v>3011.804443</v>
      </c>
      <c r="E828">
        <v>3022.8547201004799</v>
      </c>
      <c r="F828">
        <v>3005.7619629999999</v>
      </c>
      <c r="G828" t="s">
        <v>66</v>
      </c>
      <c r="H828">
        <v>6.0125314338013703E-4</v>
      </c>
      <c r="I828" t="s">
        <v>1</v>
      </c>
      <c r="J828" t="s">
        <v>840</v>
      </c>
      <c r="K828" t="s">
        <v>845</v>
      </c>
      <c r="L828">
        <v>60636.820310000003</v>
      </c>
      <c r="M828">
        <v>61098.694316850597</v>
      </c>
      <c r="N828">
        <v>62320.652340000001</v>
      </c>
      <c r="O828" t="s">
        <v>14</v>
      </c>
      <c r="P828">
        <v>-9.7999999999999997E-3</v>
      </c>
      <c r="Q828">
        <f t="shared" si="36"/>
        <v>-4.5993734283099313E-3</v>
      </c>
      <c r="R828">
        <f t="shared" si="38"/>
        <v>4.4414777859958772</v>
      </c>
      <c r="S828">
        <f t="shared" si="37"/>
        <v>3.4414777859958772</v>
      </c>
    </row>
    <row r="829" spans="1:19" x14ac:dyDescent="0.25">
      <c r="A829" t="s">
        <v>0</v>
      </c>
      <c r="B829" t="s">
        <v>841</v>
      </c>
      <c r="C829" t="s">
        <v>846</v>
      </c>
      <c r="D829">
        <v>2969.6591800000001</v>
      </c>
      <c r="E829">
        <v>2990.3634146367199</v>
      </c>
      <c r="F829">
        <v>2973.6108399999998</v>
      </c>
      <c r="G829" t="s">
        <v>66</v>
      </c>
      <c r="H829">
        <v>-1.1337268069933799E-2</v>
      </c>
      <c r="I829" t="s">
        <v>1</v>
      </c>
      <c r="J829" t="s">
        <v>841</v>
      </c>
      <c r="K829" t="s">
        <v>846</v>
      </c>
      <c r="L829">
        <v>58283.121090000001</v>
      </c>
      <c r="M829">
        <v>58680.090031546701</v>
      </c>
      <c r="N829">
        <v>61183.03125</v>
      </c>
      <c r="O829" t="s">
        <v>14</v>
      </c>
      <c r="P829">
        <v>9.9511148537223901E-3</v>
      </c>
      <c r="Q829">
        <f t="shared" si="36"/>
        <v>-6.9307660810570462E-4</v>
      </c>
      <c r="R829">
        <f t="shared" si="38"/>
        <v>4.4383995016369822</v>
      </c>
      <c r="S829">
        <f t="shared" si="37"/>
        <v>3.4383995016369822</v>
      </c>
    </row>
    <row r="830" spans="1:19" x14ac:dyDescent="0.25">
      <c r="A830" t="s">
        <v>0</v>
      </c>
      <c r="B830" t="s">
        <v>842</v>
      </c>
      <c r="C830" t="s">
        <v>847</v>
      </c>
      <c r="D830">
        <v>2987.0529790000001</v>
      </c>
      <c r="E830">
        <v>3001.1301354501402</v>
      </c>
      <c r="F830">
        <v>3036.226318</v>
      </c>
      <c r="G830" t="s">
        <v>55</v>
      </c>
      <c r="H830">
        <v>0</v>
      </c>
      <c r="I830" t="s">
        <v>1</v>
      </c>
      <c r="J830" t="s">
        <v>842</v>
      </c>
      <c r="K830" t="s">
        <v>847</v>
      </c>
      <c r="L830">
        <v>59093.148439999997</v>
      </c>
      <c r="M830">
        <v>59511.528935026399</v>
      </c>
      <c r="N830">
        <v>63082.816409999999</v>
      </c>
      <c r="O830" t="s">
        <v>14</v>
      </c>
      <c r="P830">
        <v>1.35029798727035E-2</v>
      </c>
      <c r="Q830">
        <f t="shared" si="36"/>
        <v>6.7514899363517499E-3</v>
      </c>
      <c r="R830">
        <f t="shared" si="38"/>
        <v>4.4683653112057922</v>
      </c>
      <c r="S830">
        <f t="shared" si="37"/>
        <v>3.4683653112057922</v>
      </c>
    </row>
    <row r="831" spans="1:19" x14ac:dyDescent="0.25">
      <c r="A831" t="s">
        <v>0</v>
      </c>
      <c r="B831" t="s">
        <v>843</v>
      </c>
      <c r="C831" t="s">
        <v>848</v>
      </c>
      <c r="D831">
        <v>3103.6694339999999</v>
      </c>
      <c r="E831">
        <v>3116.9811624085901</v>
      </c>
      <c r="F831">
        <v>2909.6472170000002</v>
      </c>
      <c r="G831" t="s">
        <v>55</v>
      </c>
      <c r="H831">
        <v>0</v>
      </c>
      <c r="I831" t="s">
        <v>1</v>
      </c>
      <c r="J831" t="s">
        <v>843</v>
      </c>
      <c r="K831" t="s">
        <v>848</v>
      </c>
      <c r="L831">
        <v>62921.308590000001</v>
      </c>
      <c r="M831">
        <v>63375.998716980001</v>
      </c>
      <c r="N831">
        <v>60790.296880000002</v>
      </c>
      <c r="O831" t="s">
        <v>14</v>
      </c>
      <c r="P831">
        <v>-6.77357721177044E-3</v>
      </c>
      <c r="Q831">
        <f t="shared" si="36"/>
        <v>-3.38678860588522E-3</v>
      </c>
      <c r="R831">
        <f t="shared" si="38"/>
        <v>4.4532319024828677</v>
      </c>
      <c r="S831">
        <f t="shared" si="37"/>
        <v>3.4532319024828677</v>
      </c>
    </row>
    <row r="832" spans="1:19" x14ac:dyDescent="0.25">
      <c r="A832" t="s">
        <v>0</v>
      </c>
      <c r="B832" t="s">
        <v>844</v>
      </c>
      <c r="C832" t="s">
        <v>849</v>
      </c>
      <c r="D832">
        <v>3063.5153810000002</v>
      </c>
      <c r="E832">
        <v>3077.0453515992399</v>
      </c>
      <c r="F832">
        <v>2950.186768</v>
      </c>
      <c r="G832" t="s">
        <v>14</v>
      </c>
      <c r="H832">
        <v>-1.0200000000000001E-2</v>
      </c>
      <c r="I832" t="s">
        <v>1</v>
      </c>
      <c r="J832" t="s">
        <v>844</v>
      </c>
      <c r="K832" t="s">
        <v>849</v>
      </c>
      <c r="L832">
        <v>63168.179689999997</v>
      </c>
      <c r="M832">
        <v>63659.780250520103</v>
      </c>
      <c r="N832">
        <v>62935.09375</v>
      </c>
      <c r="O832" t="s">
        <v>14</v>
      </c>
      <c r="P832">
        <v>-7.3798529938293102E-4</v>
      </c>
      <c r="Q832">
        <f t="shared" si="36"/>
        <v>-5.4689926496914662E-3</v>
      </c>
      <c r="R832">
        <f t="shared" si="38"/>
        <v>4.4288772099408176</v>
      </c>
      <c r="S832">
        <f t="shared" si="37"/>
        <v>3.4288772099408176</v>
      </c>
    </row>
    <row r="833" spans="1:19" x14ac:dyDescent="0.25">
      <c r="A833" t="s">
        <v>0</v>
      </c>
      <c r="B833" t="s">
        <v>845</v>
      </c>
      <c r="C833" t="s">
        <v>850</v>
      </c>
      <c r="D833">
        <v>3005.7619629999999</v>
      </c>
      <c r="E833">
        <v>3021.78335690731</v>
      </c>
      <c r="F833">
        <v>2880.6154790000001</v>
      </c>
      <c r="G833" t="s">
        <v>14</v>
      </c>
      <c r="H833">
        <v>-8.1271054421816705E-3</v>
      </c>
      <c r="I833" t="s">
        <v>1</v>
      </c>
      <c r="J833" t="s">
        <v>845</v>
      </c>
      <c r="K833" t="s">
        <v>850</v>
      </c>
      <c r="L833">
        <v>62320.652340000001</v>
      </c>
      <c r="M833">
        <v>62795.488086272897</v>
      </c>
      <c r="N833">
        <v>61547.886720000002</v>
      </c>
      <c r="O833" t="s">
        <v>14</v>
      </c>
      <c r="P833">
        <v>-2.4799664027393498E-3</v>
      </c>
      <c r="Q833">
        <f t="shared" si="36"/>
        <v>-5.3035359224605106E-3</v>
      </c>
      <c r="R833">
        <f t="shared" si="38"/>
        <v>4.4053885005617301</v>
      </c>
      <c r="S833">
        <f t="shared" si="37"/>
        <v>3.4053885005617301</v>
      </c>
    </row>
    <row r="834" spans="1:19" x14ac:dyDescent="0.25">
      <c r="A834" t="s">
        <v>0</v>
      </c>
      <c r="B834" t="s">
        <v>846</v>
      </c>
      <c r="C834" t="s">
        <v>851</v>
      </c>
      <c r="D834">
        <v>2973.6108399999998</v>
      </c>
      <c r="E834">
        <v>2988.6357232415899</v>
      </c>
      <c r="F834">
        <v>3033.5825199999999</v>
      </c>
      <c r="G834" t="s">
        <v>14</v>
      </c>
      <c r="H834">
        <v>4.2335930440716299E-3</v>
      </c>
      <c r="I834" t="s">
        <v>1</v>
      </c>
      <c r="J834" t="s">
        <v>846</v>
      </c>
      <c r="K834" t="s">
        <v>851</v>
      </c>
      <c r="L834">
        <v>61183.03125</v>
      </c>
      <c r="M834">
        <v>61628.866336165702</v>
      </c>
      <c r="N834">
        <v>66247.976559999996</v>
      </c>
      <c r="O834" t="s">
        <v>14</v>
      </c>
      <c r="P834">
        <v>1.65566994852024E-2</v>
      </c>
      <c r="Q834">
        <f t="shared" si="36"/>
        <v>1.0395146264637015E-2</v>
      </c>
      <c r="R834">
        <f t="shared" si="38"/>
        <v>4.4511831583776189</v>
      </c>
      <c r="S834">
        <f t="shared" si="37"/>
        <v>3.4511831583776189</v>
      </c>
    </row>
    <row r="835" spans="1:19" x14ac:dyDescent="0.25">
      <c r="A835" t="s">
        <v>0</v>
      </c>
      <c r="B835" t="s">
        <v>847</v>
      </c>
      <c r="C835" t="s">
        <v>852</v>
      </c>
      <c r="D835">
        <v>3036.226318</v>
      </c>
      <c r="E835">
        <v>3049.84145081518</v>
      </c>
      <c r="F835">
        <v>2945.2451169999999</v>
      </c>
      <c r="G835" t="s">
        <v>55</v>
      </c>
      <c r="H835">
        <v>0</v>
      </c>
      <c r="I835" t="s">
        <v>1</v>
      </c>
      <c r="J835" t="s">
        <v>847</v>
      </c>
      <c r="K835" t="s">
        <v>852</v>
      </c>
      <c r="L835">
        <v>63082.816409999999</v>
      </c>
      <c r="M835">
        <v>63569.1739480545</v>
      </c>
      <c r="N835">
        <v>65253.980470000002</v>
      </c>
      <c r="O835" t="s">
        <v>14</v>
      </c>
      <c r="P835">
        <v>6.8835355919708904E-3</v>
      </c>
      <c r="Q835">
        <f t="shared" si="36"/>
        <v>3.4417677959854452E-3</v>
      </c>
      <c r="R835">
        <f t="shared" si="38"/>
        <v>4.4665030972261563</v>
      </c>
      <c r="S835">
        <f t="shared" si="37"/>
        <v>3.4665030972261563</v>
      </c>
    </row>
    <row r="836" spans="1:19" x14ac:dyDescent="0.25">
      <c r="A836" t="s">
        <v>0</v>
      </c>
      <c r="B836" t="s">
        <v>848</v>
      </c>
      <c r="C836" t="s">
        <v>853</v>
      </c>
      <c r="D836">
        <v>2909.6472170000002</v>
      </c>
      <c r="E836">
        <v>2921.6681138967101</v>
      </c>
      <c r="F836">
        <v>3093.5974120000001</v>
      </c>
      <c r="G836" t="s">
        <v>55</v>
      </c>
      <c r="H836">
        <v>0</v>
      </c>
      <c r="I836" t="s">
        <v>1</v>
      </c>
      <c r="J836" t="s">
        <v>848</v>
      </c>
      <c r="K836" t="s">
        <v>853</v>
      </c>
      <c r="L836">
        <v>60790.296880000002</v>
      </c>
      <c r="M836">
        <v>61242.9226679817</v>
      </c>
      <c r="N836">
        <v>67055.234379999994</v>
      </c>
      <c r="O836" t="s">
        <v>14</v>
      </c>
      <c r="P836">
        <v>2.0611636466809701E-2</v>
      </c>
      <c r="Q836">
        <f t="shared" ref="Q836:Q899" si="39">(P836+H836)/2</f>
        <v>1.0305818233404851E-2</v>
      </c>
      <c r="R836">
        <f t="shared" si="38"/>
        <v>4.5125340662851086</v>
      </c>
      <c r="S836">
        <f t="shared" ref="S836:S899" si="40">R836-1</f>
        <v>3.5125340662851086</v>
      </c>
    </row>
    <row r="837" spans="1:19" x14ac:dyDescent="0.25">
      <c r="A837" t="s">
        <v>0</v>
      </c>
      <c r="B837" t="s">
        <v>849</v>
      </c>
      <c r="C837" t="s">
        <v>854</v>
      </c>
      <c r="D837">
        <v>2950.186768</v>
      </c>
      <c r="E837">
        <v>2962.0300064040298</v>
      </c>
      <c r="F837">
        <v>3661.3889159999999</v>
      </c>
      <c r="G837" t="s">
        <v>66</v>
      </c>
      <c r="H837">
        <v>-4.8214042291440398E-2</v>
      </c>
      <c r="I837" t="s">
        <v>1</v>
      </c>
      <c r="J837" t="s">
        <v>849</v>
      </c>
      <c r="K837" t="s">
        <v>854</v>
      </c>
      <c r="L837">
        <v>62935.09375</v>
      </c>
      <c r="M837">
        <v>63404.726323358103</v>
      </c>
      <c r="N837">
        <v>71427.210940000004</v>
      </c>
      <c r="O837" t="s">
        <v>55</v>
      </c>
      <c r="P837">
        <v>0</v>
      </c>
      <c r="Q837">
        <f t="shared" si="39"/>
        <v>-2.4107021145720199E-2</v>
      </c>
      <c r="R837">
        <f t="shared" ref="R837:R900" si="41">(1+Q837)*R836</f>
        <v>4.4037503121283912</v>
      </c>
      <c r="S837">
        <f t="shared" si="40"/>
        <v>3.4037503121283912</v>
      </c>
    </row>
    <row r="838" spans="1:19" x14ac:dyDescent="0.25">
      <c r="A838" t="s">
        <v>0</v>
      </c>
      <c r="B838" t="s">
        <v>850</v>
      </c>
      <c r="C838" t="s">
        <v>855</v>
      </c>
      <c r="D838">
        <v>2880.6154790000001</v>
      </c>
      <c r="E838">
        <v>2895.40570724387</v>
      </c>
      <c r="F838">
        <v>3789.397461</v>
      </c>
      <c r="G838" t="s">
        <v>55</v>
      </c>
      <c r="H838">
        <v>0</v>
      </c>
      <c r="I838" t="s">
        <v>1</v>
      </c>
      <c r="J838" t="s">
        <v>850</v>
      </c>
      <c r="K838" t="s">
        <v>855</v>
      </c>
      <c r="L838">
        <v>61547.886720000002</v>
      </c>
      <c r="M838">
        <v>62030.838164022804</v>
      </c>
      <c r="N838">
        <v>70142.539059999996</v>
      </c>
      <c r="O838" t="s">
        <v>66</v>
      </c>
      <c r="P838">
        <v>-0.01</v>
      </c>
      <c r="Q838">
        <f t="shared" si="39"/>
        <v>-5.0000000000000001E-3</v>
      </c>
      <c r="R838">
        <f t="shared" si="41"/>
        <v>4.3817315605677489</v>
      </c>
      <c r="S838">
        <f t="shared" si="40"/>
        <v>3.3817315605677489</v>
      </c>
    </row>
    <row r="839" spans="1:19" x14ac:dyDescent="0.25">
      <c r="A839" t="s">
        <v>0</v>
      </c>
      <c r="B839" t="s">
        <v>851</v>
      </c>
      <c r="C839" t="s">
        <v>856</v>
      </c>
      <c r="D839">
        <v>3033.5825199999999</v>
      </c>
      <c r="E839">
        <v>3037.6716430083902</v>
      </c>
      <c r="F839">
        <v>3736.2082519999999</v>
      </c>
      <c r="G839" t="s">
        <v>55</v>
      </c>
      <c r="H839">
        <v>0</v>
      </c>
      <c r="I839" t="s">
        <v>1</v>
      </c>
      <c r="J839" t="s">
        <v>851</v>
      </c>
      <c r="K839" t="s">
        <v>856</v>
      </c>
      <c r="L839">
        <v>66247.976559999996</v>
      </c>
      <c r="M839">
        <v>66739.980345461896</v>
      </c>
      <c r="N839">
        <v>69119.085940000004</v>
      </c>
      <c r="O839" t="s">
        <v>66</v>
      </c>
      <c r="P839">
        <v>-9.7999999999999997E-3</v>
      </c>
      <c r="Q839">
        <f t="shared" si="39"/>
        <v>-4.8999999999999998E-3</v>
      </c>
      <c r="R839">
        <f t="shared" si="41"/>
        <v>4.3602610759209668</v>
      </c>
      <c r="S839">
        <f t="shared" si="40"/>
        <v>3.3602610759209668</v>
      </c>
    </row>
    <row r="840" spans="1:19" x14ac:dyDescent="0.25">
      <c r="A840" t="s">
        <v>0</v>
      </c>
      <c r="B840" t="s">
        <v>852</v>
      </c>
      <c r="C840" t="s">
        <v>857</v>
      </c>
      <c r="D840">
        <v>2945.2451169999999</v>
      </c>
      <c r="E840">
        <v>2958.5704198635199</v>
      </c>
      <c r="F840">
        <v>3781.2692870000001</v>
      </c>
      <c r="G840" t="s">
        <v>14</v>
      </c>
      <c r="H840">
        <v>5.6771109825423702E-2</v>
      </c>
      <c r="I840" t="s">
        <v>1</v>
      </c>
      <c r="J840" t="s">
        <v>852</v>
      </c>
      <c r="K840" t="s">
        <v>857</v>
      </c>
      <c r="L840">
        <v>65253.980470000002</v>
      </c>
      <c r="M840">
        <v>65790.444312476495</v>
      </c>
      <c r="N840">
        <v>67948.726559999996</v>
      </c>
      <c r="O840" t="s">
        <v>66</v>
      </c>
      <c r="P840">
        <v>-9.7999999999999997E-3</v>
      </c>
      <c r="Q840">
        <f t="shared" si="39"/>
        <v>2.3485554912711849E-2</v>
      </c>
      <c r="R840">
        <f t="shared" si="41"/>
        <v>4.4626642268532679</v>
      </c>
      <c r="S840">
        <f t="shared" si="40"/>
        <v>3.4626642268532679</v>
      </c>
    </row>
    <row r="841" spans="1:19" x14ac:dyDescent="0.25">
      <c r="A841" t="s">
        <v>0</v>
      </c>
      <c r="B841" t="s">
        <v>853</v>
      </c>
      <c r="C841" t="s">
        <v>858</v>
      </c>
      <c r="D841">
        <v>3093.5974120000001</v>
      </c>
      <c r="E841">
        <v>3105.5827223808601</v>
      </c>
      <c r="F841">
        <v>3727.2084960000002</v>
      </c>
      <c r="G841" t="s">
        <v>14</v>
      </c>
      <c r="H841">
        <v>4.11627368798691E-2</v>
      </c>
      <c r="I841" t="s">
        <v>1</v>
      </c>
      <c r="J841" t="s">
        <v>853</v>
      </c>
      <c r="K841" t="s">
        <v>858</v>
      </c>
      <c r="L841">
        <v>67055.234379999994</v>
      </c>
      <c r="M841">
        <v>67568.6213803102</v>
      </c>
      <c r="N841">
        <v>68549.84375</v>
      </c>
      <c r="O841" t="s">
        <v>66</v>
      </c>
      <c r="P841">
        <v>-9.7999999999999997E-3</v>
      </c>
      <c r="Q841">
        <f t="shared" si="39"/>
        <v>1.5681368439934548E-2</v>
      </c>
      <c r="R841">
        <f t="shared" si="41"/>
        <v>4.5326449088182699</v>
      </c>
      <c r="S841">
        <f t="shared" si="40"/>
        <v>3.5326449088182699</v>
      </c>
    </row>
    <row r="842" spans="1:19" x14ac:dyDescent="0.25">
      <c r="A842" t="s">
        <v>0</v>
      </c>
      <c r="B842" t="s">
        <v>854</v>
      </c>
      <c r="C842" t="s">
        <v>859</v>
      </c>
      <c r="D842">
        <v>3661.3889159999999</v>
      </c>
      <c r="E842">
        <v>3680.0230257881399</v>
      </c>
      <c r="F842">
        <v>3840.3964839999999</v>
      </c>
      <c r="G842" t="s">
        <v>14</v>
      </c>
      <c r="H842">
        <v>9.9781236632770706E-3</v>
      </c>
      <c r="I842" t="s">
        <v>1</v>
      </c>
      <c r="J842" t="s">
        <v>854</v>
      </c>
      <c r="K842" t="s">
        <v>859</v>
      </c>
      <c r="L842">
        <v>71427.210940000004</v>
      </c>
      <c r="M842">
        <v>77607.070491452498</v>
      </c>
      <c r="N842">
        <v>68328.59375</v>
      </c>
      <c r="O842" t="s">
        <v>14</v>
      </c>
      <c r="P842">
        <v>-0.01</v>
      </c>
      <c r="Q842">
        <f t="shared" si="39"/>
        <v>-1.0938168361464794E-5</v>
      </c>
      <c r="R842">
        <f t="shared" si="41"/>
        <v>4.532595329985134</v>
      </c>
      <c r="S842">
        <f t="shared" si="40"/>
        <v>3.532595329985134</v>
      </c>
    </row>
    <row r="843" spans="1:19" x14ac:dyDescent="0.25">
      <c r="A843" t="s">
        <v>0</v>
      </c>
      <c r="B843" t="s">
        <v>855</v>
      </c>
      <c r="C843" t="s">
        <v>860</v>
      </c>
      <c r="D843">
        <v>3789.397461</v>
      </c>
      <c r="E843">
        <v>3814.1396786707301</v>
      </c>
      <c r="F843">
        <v>3762.2890630000002</v>
      </c>
      <c r="G843" t="s">
        <v>14</v>
      </c>
      <c r="H843">
        <v>-0.01</v>
      </c>
      <c r="I843" t="s">
        <v>1</v>
      </c>
      <c r="J843" t="s">
        <v>855</v>
      </c>
      <c r="K843" t="s">
        <v>860</v>
      </c>
      <c r="L843">
        <v>70142.539059999996</v>
      </c>
      <c r="M843">
        <v>70728.086084400202</v>
      </c>
      <c r="N843">
        <v>67576.898440000004</v>
      </c>
      <c r="O843" t="s">
        <v>66</v>
      </c>
      <c r="P843">
        <v>7.1155054105051397E-3</v>
      </c>
      <c r="Q843">
        <f t="shared" si="39"/>
        <v>-1.4422472947474303E-3</v>
      </c>
      <c r="R843">
        <f t="shared" si="41"/>
        <v>4.5260582066322783</v>
      </c>
      <c r="S843">
        <f t="shared" si="40"/>
        <v>3.5260582066322783</v>
      </c>
    </row>
    <row r="844" spans="1:19" x14ac:dyDescent="0.25">
      <c r="A844" t="s">
        <v>0</v>
      </c>
      <c r="B844" t="s">
        <v>856</v>
      </c>
      <c r="C844" t="s">
        <v>861</v>
      </c>
      <c r="D844">
        <v>3736.2082519999999</v>
      </c>
      <c r="E844">
        <v>3763.99982123159</v>
      </c>
      <c r="F844">
        <v>3746.8115229999999</v>
      </c>
      <c r="G844" t="s">
        <v>14</v>
      </c>
      <c r="H844">
        <v>-0.01</v>
      </c>
      <c r="I844" t="s">
        <v>1</v>
      </c>
      <c r="J844" t="s">
        <v>856</v>
      </c>
      <c r="K844" t="s">
        <v>861</v>
      </c>
      <c r="L844">
        <v>69119.085940000004</v>
      </c>
      <c r="M844">
        <v>69726.370400188898</v>
      </c>
      <c r="N844">
        <v>68343.617190000004</v>
      </c>
      <c r="O844" t="s">
        <v>66</v>
      </c>
      <c r="P844">
        <v>2.24386286205566E-3</v>
      </c>
      <c r="Q844">
        <f t="shared" si="39"/>
        <v>-3.8780685689721699E-3</v>
      </c>
      <c r="R844">
        <f t="shared" si="41"/>
        <v>4.5085058425597992</v>
      </c>
      <c r="S844">
        <f t="shared" si="40"/>
        <v>3.5085058425597992</v>
      </c>
    </row>
    <row r="845" spans="1:19" x14ac:dyDescent="0.25">
      <c r="A845" t="s">
        <v>0</v>
      </c>
      <c r="B845" t="s">
        <v>857</v>
      </c>
      <c r="C845" t="s">
        <v>862</v>
      </c>
      <c r="D845">
        <v>3781.2692870000001</v>
      </c>
      <c r="E845">
        <v>3808.8014203550101</v>
      </c>
      <c r="F845">
        <v>3758.9907229999999</v>
      </c>
      <c r="G845" t="s">
        <v>14</v>
      </c>
      <c r="H845">
        <v>-9.7836431679668308E-4</v>
      </c>
      <c r="I845" t="s">
        <v>1</v>
      </c>
      <c r="J845" t="s">
        <v>857</v>
      </c>
      <c r="K845" t="s">
        <v>862</v>
      </c>
      <c r="L845">
        <v>67948.726559999996</v>
      </c>
      <c r="M845">
        <v>68517.103105476301</v>
      </c>
      <c r="N845">
        <v>67479.804690000004</v>
      </c>
      <c r="O845" t="s">
        <v>66</v>
      </c>
      <c r="P845">
        <v>1.3802226877229901E-3</v>
      </c>
      <c r="Q845">
        <f t="shared" si="39"/>
        <v>2.0092918546315349E-4</v>
      </c>
      <c r="R845">
        <f t="shared" si="41"/>
        <v>4.5094117329664005</v>
      </c>
      <c r="S845">
        <f t="shared" si="40"/>
        <v>3.5094117329664005</v>
      </c>
    </row>
    <row r="846" spans="1:19" x14ac:dyDescent="0.25">
      <c r="A846" t="s">
        <v>0</v>
      </c>
      <c r="B846" t="s">
        <v>858</v>
      </c>
      <c r="C846" t="s">
        <v>863</v>
      </c>
      <c r="D846">
        <v>3727.2084960000002</v>
      </c>
      <c r="E846">
        <v>3755.6123227155899</v>
      </c>
      <c r="F846">
        <v>3766.1442870000001</v>
      </c>
      <c r="G846" t="s">
        <v>14</v>
      </c>
      <c r="H846">
        <v>2.28927356984646E-3</v>
      </c>
      <c r="I846" t="s">
        <v>1</v>
      </c>
      <c r="J846" t="s">
        <v>858</v>
      </c>
      <c r="K846" t="s">
        <v>863</v>
      </c>
      <c r="L846">
        <v>68549.84375</v>
      </c>
      <c r="M846">
        <v>69127.756613850404</v>
      </c>
      <c r="N846">
        <v>68797.484379999994</v>
      </c>
      <c r="O846" t="s">
        <v>66</v>
      </c>
      <c r="P846">
        <v>-7.2251260237188905E-4</v>
      </c>
      <c r="Q846">
        <f t="shared" si="39"/>
        <v>7.8338048373728544E-4</v>
      </c>
      <c r="R846">
        <f t="shared" si="41"/>
        <v>4.5129443181111428</v>
      </c>
      <c r="S846">
        <f t="shared" si="40"/>
        <v>3.5129443181111428</v>
      </c>
    </row>
    <row r="847" spans="1:19" x14ac:dyDescent="0.25">
      <c r="A847" t="s">
        <v>0</v>
      </c>
      <c r="B847" t="s">
        <v>859</v>
      </c>
      <c r="C847" t="s">
        <v>864</v>
      </c>
      <c r="D847">
        <v>3840.3964839999999</v>
      </c>
      <c r="E847">
        <v>3868.0065142348099</v>
      </c>
      <c r="F847">
        <v>3810.8408199999999</v>
      </c>
      <c r="G847" t="s">
        <v>14</v>
      </c>
      <c r="H847">
        <v>-1.3391985761436801E-3</v>
      </c>
      <c r="I847" t="s">
        <v>1</v>
      </c>
      <c r="J847" t="s">
        <v>859</v>
      </c>
      <c r="K847" t="s">
        <v>864</v>
      </c>
      <c r="L847">
        <v>68328.59375</v>
      </c>
      <c r="M847">
        <v>68993.533713288605</v>
      </c>
      <c r="N847">
        <v>70547.898440000004</v>
      </c>
      <c r="O847" t="s">
        <v>66</v>
      </c>
      <c r="P847">
        <v>-6.4959764812955898E-3</v>
      </c>
      <c r="Q847">
        <f t="shared" si="39"/>
        <v>-3.9175875287196351E-3</v>
      </c>
      <c r="R847">
        <f t="shared" si="41"/>
        <v>4.4952644637327044</v>
      </c>
      <c r="S847">
        <f t="shared" si="40"/>
        <v>3.4952644637327044</v>
      </c>
    </row>
    <row r="848" spans="1:19" x14ac:dyDescent="0.25">
      <c r="A848" t="s">
        <v>0</v>
      </c>
      <c r="B848" t="s">
        <v>860</v>
      </c>
      <c r="C848" t="s">
        <v>865</v>
      </c>
      <c r="D848">
        <v>3762.2890630000002</v>
      </c>
      <c r="E848">
        <v>3790.7300510156401</v>
      </c>
      <c r="F848">
        <v>3866.3469239999999</v>
      </c>
      <c r="G848" t="s">
        <v>14</v>
      </c>
      <c r="H848">
        <v>5.7316249898685502E-3</v>
      </c>
      <c r="I848" t="s">
        <v>1</v>
      </c>
      <c r="J848" t="s">
        <v>860</v>
      </c>
      <c r="K848" t="s">
        <v>865</v>
      </c>
      <c r="L848">
        <v>67576.898440000004</v>
      </c>
      <c r="M848">
        <v>68023.897015309296</v>
      </c>
      <c r="N848">
        <v>71118.953129999994</v>
      </c>
      <c r="O848" t="s">
        <v>66</v>
      </c>
      <c r="P848">
        <v>-9.7999999999999997E-3</v>
      </c>
      <c r="Q848">
        <f t="shared" si="39"/>
        <v>-2.0341875050657247E-3</v>
      </c>
      <c r="R848">
        <f t="shared" si="41"/>
        <v>4.4861202529286137</v>
      </c>
      <c r="S848">
        <f t="shared" si="40"/>
        <v>3.4861202529286137</v>
      </c>
    </row>
    <row r="849" spans="1:19" x14ac:dyDescent="0.25">
      <c r="A849" t="s">
        <v>0</v>
      </c>
      <c r="B849" t="s">
        <v>861</v>
      </c>
      <c r="C849" t="s">
        <v>866</v>
      </c>
      <c r="D849">
        <v>3746.8115229999999</v>
      </c>
      <c r="E849">
        <v>3799.8378749119602</v>
      </c>
      <c r="F849">
        <v>3812.1860350000002</v>
      </c>
      <c r="G849" t="s">
        <v>14</v>
      </c>
      <c r="H849">
        <v>3.6896077157175002E-3</v>
      </c>
      <c r="I849" t="s">
        <v>1</v>
      </c>
      <c r="J849" t="s">
        <v>861</v>
      </c>
      <c r="K849" t="s">
        <v>866</v>
      </c>
      <c r="L849">
        <v>68343.617190000004</v>
      </c>
      <c r="M849">
        <v>69027.153035039693</v>
      </c>
      <c r="N849">
        <v>70775.859379999994</v>
      </c>
      <c r="O849" t="s">
        <v>66</v>
      </c>
      <c r="P849">
        <v>-9.7999999999999997E-3</v>
      </c>
      <c r="Q849">
        <f t="shared" si="39"/>
        <v>-3.0551961421412498E-3</v>
      </c>
      <c r="R849">
        <f t="shared" si="41"/>
        <v>4.4724142756386849</v>
      </c>
      <c r="S849">
        <f t="shared" si="40"/>
        <v>3.4724142756386849</v>
      </c>
    </row>
    <row r="850" spans="1:19" x14ac:dyDescent="0.25">
      <c r="A850" t="s">
        <v>0</v>
      </c>
      <c r="B850" t="s">
        <v>862</v>
      </c>
      <c r="C850" t="s">
        <v>867</v>
      </c>
      <c r="D850">
        <v>3758.9907229999999</v>
      </c>
      <c r="E850">
        <v>3765.5173941122098</v>
      </c>
      <c r="F850">
        <v>3676.686768</v>
      </c>
      <c r="G850" t="s">
        <v>14</v>
      </c>
      <c r="H850">
        <v>-4.17904539090291E-3</v>
      </c>
      <c r="I850" t="s">
        <v>1</v>
      </c>
      <c r="J850" t="s">
        <v>862</v>
      </c>
      <c r="K850" t="s">
        <v>867</v>
      </c>
      <c r="L850">
        <v>67479.804690000004</v>
      </c>
      <c r="M850">
        <v>67925.632935866495</v>
      </c>
      <c r="N850">
        <v>69330.679690000004</v>
      </c>
      <c r="O850" t="s">
        <v>66</v>
      </c>
      <c r="P850">
        <v>-9.7999999999999997E-3</v>
      </c>
      <c r="Q850">
        <f t="shared" si="39"/>
        <v>-6.9895226954514549E-3</v>
      </c>
      <c r="R850">
        <f t="shared" si="41"/>
        <v>4.441154234555647</v>
      </c>
      <c r="S850">
        <f t="shared" si="40"/>
        <v>3.441154234555647</v>
      </c>
    </row>
    <row r="851" spans="1:19" x14ac:dyDescent="0.25">
      <c r="A851" t="s">
        <v>0</v>
      </c>
      <c r="B851" t="s">
        <v>863</v>
      </c>
      <c r="C851" t="s">
        <v>868</v>
      </c>
      <c r="D851">
        <v>3766.1442870000001</v>
      </c>
      <c r="E851">
        <v>3814.4161173571601</v>
      </c>
      <c r="F851">
        <v>3665.8342290000001</v>
      </c>
      <c r="G851" t="s">
        <v>14</v>
      </c>
      <c r="H851">
        <v>-0.01</v>
      </c>
      <c r="I851" t="s">
        <v>1</v>
      </c>
      <c r="J851" t="s">
        <v>863</v>
      </c>
      <c r="K851" t="s">
        <v>868</v>
      </c>
      <c r="L851">
        <v>68797.484379999994</v>
      </c>
      <c r="M851">
        <v>69387.340533394294</v>
      </c>
      <c r="N851">
        <v>69501.4375</v>
      </c>
      <c r="O851" t="s">
        <v>66</v>
      </c>
      <c r="P851">
        <v>-2.0464501757411599E-3</v>
      </c>
      <c r="Q851">
        <f t="shared" si="39"/>
        <v>-6.0232250878705798E-3</v>
      </c>
      <c r="R851">
        <f t="shared" si="41"/>
        <v>4.4144041629509685</v>
      </c>
      <c r="S851">
        <f t="shared" si="40"/>
        <v>3.4144041629509685</v>
      </c>
    </row>
    <row r="852" spans="1:19" x14ac:dyDescent="0.25">
      <c r="A852" t="s">
        <v>0</v>
      </c>
      <c r="B852" t="s">
        <v>864</v>
      </c>
      <c r="C852" t="s">
        <v>869</v>
      </c>
      <c r="D852">
        <v>3810.8408199999999</v>
      </c>
      <c r="E852">
        <v>3839.8289014963402</v>
      </c>
      <c r="F852">
        <v>3497.4746089999999</v>
      </c>
      <c r="G852" t="s">
        <v>14</v>
      </c>
      <c r="H852">
        <v>-0.01</v>
      </c>
      <c r="I852" t="s">
        <v>1</v>
      </c>
      <c r="J852" t="s">
        <v>864</v>
      </c>
      <c r="K852" t="s">
        <v>869</v>
      </c>
      <c r="L852">
        <v>70547.898440000004</v>
      </c>
      <c r="M852">
        <v>71353.265063355895</v>
      </c>
      <c r="N852">
        <v>67317.125</v>
      </c>
      <c r="O852" t="s">
        <v>66</v>
      </c>
      <c r="P852">
        <v>9.1590919402020996E-3</v>
      </c>
      <c r="Q852">
        <f t="shared" si="39"/>
        <v>-4.204540298989503E-4</v>
      </c>
      <c r="R852">
        <f t="shared" si="41"/>
        <v>4.4125481089310528</v>
      </c>
      <c r="S852">
        <f t="shared" si="40"/>
        <v>3.4125481089310528</v>
      </c>
    </row>
    <row r="853" spans="1:19" x14ac:dyDescent="0.25">
      <c r="A853" t="s">
        <v>0</v>
      </c>
      <c r="B853" t="s">
        <v>865</v>
      </c>
      <c r="C853" t="s">
        <v>870</v>
      </c>
      <c r="D853">
        <v>3866.3469239999999</v>
      </c>
      <c r="E853">
        <v>3928.0959721079198</v>
      </c>
      <c r="F853">
        <v>3559.1704100000002</v>
      </c>
      <c r="G853" t="s">
        <v>14</v>
      </c>
      <c r="H853">
        <v>-0.01</v>
      </c>
      <c r="I853" t="s">
        <v>1</v>
      </c>
      <c r="J853" t="s">
        <v>865</v>
      </c>
      <c r="K853" t="s">
        <v>870</v>
      </c>
      <c r="L853">
        <v>71118.953129999994</v>
      </c>
      <c r="M853">
        <v>71960.991679928498</v>
      </c>
      <c r="N853">
        <v>68248.507809999996</v>
      </c>
      <c r="O853" t="s">
        <v>66</v>
      </c>
      <c r="P853">
        <v>8.0722372691652104E-3</v>
      </c>
      <c r="Q853">
        <f t="shared" si="39"/>
        <v>-9.6388136541739489E-4</v>
      </c>
      <c r="R853">
        <f t="shared" si="41"/>
        <v>4.4082949360348467</v>
      </c>
      <c r="S853">
        <f t="shared" si="40"/>
        <v>3.4082949360348467</v>
      </c>
    </row>
    <row r="854" spans="1:19" x14ac:dyDescent="0.25">
      <c r="A854" t="s">
        <v>0</v>
      </c>
      <c r="B854" t="s">
        <v>866</v>
      </c>
      <c r="C854" t="s">
        <v>871</v>
      </c>
      <c r="D854">
        <v>3812.1860350000002</v>
      </c>
      <c r="E854">
        <v>3852.3873633274302</v>
      </c>
      <c r="F854">
        <v>3467.7810060000002</v>
      </c>
      <c r="G854" t="s">
        <v>14</v>
      </c>
      <c r="H854">
        <v>-0.01</v>
      </c>
      <c r="I854" t="s">
        <v>1</v>
      </c>
      <c r="J854" t="s">
        <v>866</v>
      </c>
      <c r="K854" t="s">
        <v>871</v>
      </c>
      <c r="L854">
        <v>70775.859379999994</v>
      </c>
      <c r="M854">
        <v>71606.446515863106</v>
      </c>
      <c r="N854">
        <v>66739.671879999994</v>
      </c>
      <c r="O854" t="s">
        <v>66</v>
      </c>
      <c r="P854">
        <v>1.1405548545385899E-2</v>
      </c>
      <c r="Q854">
        <f t="shared" si="39"/>
        <v>7.0277427269294958E-4</v>
      </c>
      <c r="R854">
        <f t="shared" si="41"/>
        <v>4.4113929723023348</v>
      </c>
      <c r="S854">
        <f t="shared" si="40"/>
        <v>3.4113929723023348</v>
      </c>
    </row>
    <row r="855" spans="1:19" x14ac:dyDescent="0.25">
      <c r="A855" t="s">
        <v>0</v>
      </c>
      <c r="B855" t="s">
        <v>867</v>
      </c>
      <c r="C855" t="s">
        <v>872</v>
      </c>
      <c r="D855">
        <v>3676.686768</v>
      </c>
      <c r="E855">
        <v>3738.3254633807701</v>
      </c>
      <c r="F855">
        <v>3479.610107</v>
      </c>
      <c r="G855" t="s">
        <v>14</v>
      </c>
      <c r="H855">
        <v>-0.01</v>
      </c>
      <c r="I855" t="s">
        <v>1</v>
      </c>
      <c r="J855" t="s">
        <v>867</v>
      </c>
      <c r="K855" t="s">
        <v>872</v>
      </c>
      <c r="L855">
        <v>69330.679690000004</v>
      </c>
      <c r="M855">
        <v>70212.478367098607</v>
      </c>
      <c r="N855">
        <v>66004.554690000004</v>
      </c>
      <c r="O855" t="s">
        <v>66</v>
      </c>
      <c r="P855">
        <v>9.5949585807385204E-3</v>
      </c>
      <c r="Q855">
        <f t="shared" si="39"/>
        <v>-2.0252070963073989E-4</v>
      </c>
      <c r="R855">
        <f t="shared" si="41"/>
        <v>4.4104995738671242</v>
      </c>
      <c r="S855">
        <f t="shared" si="40"/>
        <v>3.4104995738671242</v>
      </c>
    </row>
    <row r="856" spans="1:19" x14ac:dyDescent="0.25">
      <c r="A856" t="s">
        <v>0</v>
      </c>
      <c r="B856" t="s">
        <v>868</v>
      </c>
      <c r="C856" t="s">
        <v>873</v>
      </c>
      <c r="D856">
        <v>3665.8342290000001</v>
      </c>
      <c r="E856">
        <v>3700.3146661179899</v>
      </c>
      <c r="F856">
        <v>3509.8720699999999</v>
      </c>
      <c r="G856" t="s">
        <v>14</v>
      </c>
      <c r="H856">
        <v>-0.01</v>
      </c>
      <c r="I856" t="s">
        <v>1</v>
      </c>
      <c r="J856" t="s">
        <v>868</v>
      </c>
      <c r="K856" t="s">
        <v>873</v>
      </c>
      <c r="L856">
        <v>69501.4375</v>
      </c>
      <c r="M856">
        <v>70368.599207934501</v>
      </c>
      <c r="N856">
        <v>66483.46875</v>
      </c>
      <c r="O856" t="s">
        <v>66</v>
      </c>
      <c r="P856">
        <v>8.68462253028939E-3</v>
      </c>
      <c r="Q856">
        <f t="shared" si="39"/>
        <v>-6.576887348553051E-4</v>
      </c>
      <c r="R856">
        <f t="shared" si="41"/>
        <v>4.4075988379823077</v>
      </c>
      <c r="S856">
        <f t="shared" si="40"/>
        <v>3.4075988379823077</v>
      </c>
    </row>
    <row r="857" spans="1:19" x14ac:dyDescent="0.25">
      <c r="A857" t="s">
        <v>0</v>
      </c>
      <c r="B857" t="s">
        <v>869</v>
      </c>
      <c r="C857" t="s">
        <v>874</v>
      </c>
      <c r="D857">
        <v>3497.4746089999999</v>
      </c>
      <c r="E857">
        <v>3543.49445822491</v>
      </c>
      <c r="F857">
        <v>3482.2834469999998</v>
      </c>
      <c r="G857" t="s">
        <v>14</v>
      </c>
      <c r="H857">
        <v>-6.6869319713766496E-4</v>
      </c>
      <c r="I857" t="s">
        <v>1</v>
      </c>
      <c r="J857" t="s">
        <v>869</v>
      </c>
      <c r="K857" t="s">
        <v>874</v>
      </c>
      <c r="L857">
        <v>67317.125</v>
      </c>
      <c r="M857">
        <v>68150.452941588606</v>
      </c>
      <c r="N857">
        <v>65159.5</v>
      </c>
      <c r="O857" t="s">
        <v>66</v>
      </c>
      <c r="P857">
        <v>6.4103302094377897E-3</v>
      </c>
      <c r="Q857">
        <f t="shared" si="39"/>
        <v>2.8708185061500622E-3</v>
      </c>
      <c r="R857">
        <f t="shared" si="41"/>
        <v>4.4202522542940734</v>
      </c>
      <c r="S857">
        <f t="shared" si="40"/>
        <v>3.4202522542940734</v>
      </c>
    </row>
    <row r="858" spans="1:19" x14ac:dyDescent="0.25">
      <c r="A858" t="s">
        <v>0</v>
      </c>
      <c r="B858" t="s">
        <v>870</v>
      </c>
      <c r="C858" t="s">
        <v>875</v>
      </c>
      <c r="D858">
        <v>3559.1704100000002</v>
      </c>
      <c r="E858">
        <v>3601.3763684983101</v>
      </c>
      <c r="F858">
        <v>3510.9655760000001</v>
      </c>
      <c r="G858" t="s">
        <v>14</v>
      </c>
      <c r="H858">
        <v>-0.01</v>
      </c>
      <c r="I858" t="s">
        <v>1</v>
      </c>
      <c r="J858" t="s">
        <v>870</v>
      </c>
      <c r="K858" t="s">
        <v>875</v>
      </c>
      <c r="L858">
        <v>68248.507809999996</v>
      </c>
      <c r="M858">
        <v>69095.799420229494</v>
      </c>
      <c r="N858">
        <v>64853.449220000002</v>
      </c>
      <c r="O858" t="s">
        <v>66</v>
      </c>
      <c r="P858">
        <v>9.9491071642229707E-3</v>
      </c>
      <c r="Q858">
        <f t="shared" si="39"/>
        <v>-2.544641788851474E-5</v>
      </c>
      <c r="R858">
        <f t="shared" si="41"/>
        <v>4.420139774708038</v>
      </c>
      <c r="S858">
        <f t="shared" si="40"/>
        <v>3.420139774708038</v>
      </c>
    </row>
    <row r="859" spans="1:19" x14ac:dyDescent="0.25">
      <c r="A859" t="s">
        <v>0</v>
      </c>
      <c r="B859" t="s">
        <v>871</v>
      </c>
      <c r="C859" t="s">
        <v>876</v>
      </c>
      <c r="D859">
        <v>3467.7810060000002</v>
      </c>
      <c r="E859">
        <v>3506.18009849601</v>
      </c>
      <c r="F859">
        <v>3517.3120119999999</v>
      </c>
      <c r="G859" t="s">
        <v>14</v>
      </c>
      <c r="H859">
        <v>3.05663978863143E-3</v>
      </c>
      <c r="I859" t="s">
        <v>1</v>
      </c>
      <c r="J859" t="s">
        <v>871</v>
      </c>
      <c r="K859" t="s">
        <v>876</v>
      </c>
      <c r="L859">
        <v>66739.671879999994</v>
      </c>
      <c r="M859">
        <v>67539.751055748406</v>
      </c>
      <c r="N859">
        <v>64126.339840000001</v>
      </c>
      <c r="O859" t="s">
        <v>66</v>
      </c>
      <c r="P859">
        <v>7.8314201025706104E-3</v>
      </c>
      <c r="Q859">
        <f t="shared" si="39"/>
        <v>5.4440299456010206E-3</v>
      </c>
      <c r="R859">
        <f t="shared" si="41"/>
        <v>4.4442031480052915</v>
      </c>
      <c r="S859">
        <f t="shared" si="40"/>
        <v>3.4442031480052915</v>
      </c>
    </row>
    <row r="860" spans="1:19" x14ac:dyDescent="0.25">
      <c r="A860" t="s">
        <v>0</v>
      </c>
      <c r="B860" t="s">
        <v>872</v>
      </c>
      <c r="C860" t="s">
        <v>877</v>
      </c>
      <c r="D860">
        <v>3479.610107</v>
      </c>
      <c r="E860">
        <v>3518.2840249425499</v>
      </c>
      <c r="F860">
        <v>3350.7448730000001</v>
      </c>
      <c r="G860" t="s">
        <v>14</v>
      </c>
      <c r="H860">
        <v>-0.01</v>
      </c>
      <c r="I860" t="s">
        <v>1</v>
      </c>
      <c r="J860" t="s">
        <v>872</v>
      </c>
      <c r="K860" t="s">
        <v>877</v>
      </c>
      <c r="L860">
        <v>66004.554690000004</v>
      </c>
      <c r="M860">
        <v>66776.559975176395</v>
      </c>
      <c r="N860">
        <v>60273.789060000003</v>
      </c>
      <c r="O860" t="s">
        <v>66</v>
      </c>
      <c r="P860">
        <v>1.73647581046955E-2</v>
      </c>
      <c r="Q860">
        <f t="shared" si="39"/>
        <v>3.6823790523477498E-3</v>
      </c>
      <c r="R860">
        <f t="shared" si="41"/>
        <v>4.4605683885818834</v>
      </c>
      <c r="S860">
        <f t="shared" si="40"/>
        <v>3.4605683885818834</v>
      </c>
    </row>
    <row r="861" spans="1:19" x14ac:dyDescent="0.25">
      <c r="A861" t="s">
        <v>0</v>
      </c>
      <c r="B861" t="s">
        <v>873</v>
      </c>
      <c r="C861" t="s">
        <v>878</v>
      </c>
      <c r="D861">
        <v>3509.8720699999999</v>
      </c>
      <c r="E861">
        <v>3518.1607234466601</v>
      </c>
      <c r="F861">
        <v>3393.8544919999999</v>
      </c>
      <c r="G861" t="s">
        <v>14</v>
      </c>
      <c r="H861">
        <v>-0.01</v>
      </c>
      <c r="I861" t="s">
        <v>1</v>
      </c>
      <c r="J861" t="s">
        <v>873</v>
      </c>
      <c r="K861" t="s">
        <v>878</v>
      </c>
      <c r="L861">
        <v>66483.46875</v>
      </c>
      <c r="M861">
        <v>67269.801651306901</v>
      </c>
      <c r="N861">
        <v>61797.402340000001</v>
      </c>
      <c r="O861" t="s">
        <v>66</v>
      </c>
      <c r="P861">
        <v>1.4096937172821599E-2</v>
      </c>
      <c r="Q861">
        <f t="shared" si="39"/>
        <v>2.0484685864107996E-3</v>
      </c>
      <c r="R861">
        <f t="shared" si="41"/>
        <v>4.4697057228034307</v>
      </c>
      <c r="S861">
        <f t="shared" si="40"/>
        <v>3.4697057228034307</v>
      </c>
    </row>
    <row r="862" spans="1:19" x14ac:dyDescent="0.25">
      <c r="A862" t="s">
        <v>0</v>
      </c>
      <c r="B862" t="s">
        <v>874</v>
      </c>
      <c r="C862" t="s">
        <v>879</v>
      </c>
      <c r="D862">
        <v>3482.2834469999998</v>
      </c>
      <c r="E862">
        <v>3521.7129572660101</v>
      </c>
      <c r="F862">
        <v>3369.5061040000001</v>
      </c>
      <c r="G862" t="s">
        <v>14</v>
      </c>
      <c r="H862">
        <v>-0.01</v>
      </c>
      <c r="I862" t="s">
        <v>1</v>
      </c>
      <c r="J862" t="s">
        <v>874</v>
      </c>
      <c r="K862" t="s">
        <v>879</v>
      </c>
      <c r="L862">
        <v>65159.5</v>
      </c>
      <c r="M862">
        <v>65950.297038961697</v>
      </c>
      <c r="N862">
        <v>60821.953130000002</v>
      </c>
      <c r="O862" t="s">
        <v>66</v>
      </c>
      <c r="P862">
        <v>1.3313628465534501E-2</v>
      </c>
      <c r="Q862">
        <f t="shared" si="39"/>
        <v>1.6568142327672503E-3</v>
      </c>
      <c r="R862">
        <f t="shared" si="41"/>
        <v>4.4771111948612532</v>
      </c>
      <c r="S862">
        <f t="shared" si="40"/>
        <v>3.4771111948612532</v>
      </c>
    </row>
    <row r="863" spans="1:19" x14ac:dyDescent="0.25">
      <c r="A863" t="s">
        <v>0</v>
      </c>
      <c r="B863" t="s">
        <v>875</v>
      </c>
      <c r="C863" t="s">
        <v>880</v>
      </c>
      <c r="D863">
        <v>3510.9655760000001</v>
      </c>
      <c r="E863">
        <v>3553.4276400130002</v>
      </c>
      <c r="F863">
        <v>3445.6525879999999</v>
      </c>
      <c r="G863" t="s">
        <v>14</v>
      </c>
      <c r="H863">
        <v>-0.01</v>
      </c>
      <c r="I863" t="s">
        <v>1</v>
      </c>
      <c r="J863" t="s">
        <v>875</v>
      </c>
      <c r="K863" t="s">
        <v>880</v>
      </c>
      <c r="L863">
        <v>64853.449220000002</v>
      </c>
      <c r="M863">
        <v>65632.752140251498</v>
      </c>
      <c r="N863">
        <v>61635.714840000001</v>
      </c>
      <c r="O863" t="s">
        <v>66</v>
      </c>
      <c r="P863">
        <v>9.9230940488133391E-3</v>
      </c>
      <c r="Q863">
        <f t="shared" si="39"/>
        <v>-3.8452975593330531E-5</v>
      </c>
      <c r="R863">
        <f t="shared" si="41"/>
        <v>4.4769390366137483</v>
      </c>
      <c r="S863">
        <f t="shared" si="40"/>
        <v>3.4769390366137483</v>
      </c>
    </row>
    <row r="864" spans="1:19" x14ac:dyDescent="0.25">
      <c r="A864" t="s">
        <v>0</v>
      </c>
      <c r="B864" t="s">
        <v>876</v>
      </c>
      <c r="C864" t="s">
        <v>881</v>
      </c>
      <c r="D864">
        <v>3517.3120119999999</v>
      </c>
      <c r="E864">
        <v>3566.6874702761802</v>
      </c>
      <c r="F864">
        <v>3373.7609859999998</v>
      </c>
      <c r="G864" t="s">
        <v>14</v>
      </c>
      <c r="H864">
        <v>-0.01</v>
      </c>
      <c r="I864" t="s">
        <v>1</v>
      </c>
      <c r="J864" t="s">
        <v>876</v>
      </c>
      <c r="K864" t="s">
        <v>881</v>
      </c>
      <c r="L864">
        <v>64126.339840000001</v>
      </c>
      <c r="M864">
        <v>64902.415008598502</v>
      </c>
      <c r="N864">
        <v>60327.566409999999</v>
      </c>
      <c r="O864" t="s">
        <v>66</v>
      </c>
      <c r="P864">
        <v>1.18477787426452E-2</v>
      </c>
      <c r="Q864">
        <f t="shared" si="39"/>
        <v>9.2388937132260006E-4</v>
      </c>
      <c r="R864">
        <f t="shared" si="41"/>
        <v>4.4810752330057353</v>
      </c>
      <c r="S864">
        <f t="shared" si="40"/>
        <v>3.4810752330057353</v>
      </c>
    </row>
    <row r="865" spans="1:19" x14ac:dyDescent="0.25">
      <c r="A865" t="s">
        <v>0</v>
      </c>
      <c r="B865" t="s">
        <v>877</v>
      </c>
      <c r="C865" t="s">
        <v>882</v>
      </c>
      <c r="D865">
        <v>3350.7448730000001</v>
      </c>
      <c r="E865">
        <v>3407.4979934943799</v>
      </c>
      <c r="F865">
        <v>3438.9421390000002</v>
      </c>
      <c r="G865" t="s">
        <v>14</v>
      </c>
      <c r="H865">
        <v>5.4643378915945296E-3</v>
      </c>
      <c r="I865" t="s">
        <v>1</v>
      </c>
      <c r="J865" t="s">
        <v>877</v>
      </c>
      <c r="K865" t="s">
        <v>882</v>
      </c>
      <c r="L865">
        <v>60273.789060000003</v>
      </c>
      <c r="M865">
        <v>61015.622582633703</v>
      </c>
      <c r="N865">
        <v>62836.660159999999</v>
      </c>
      <c r="O865" t="s">
        <v>66</v>
      </c>
      <c r="P865">
        <v>-9.7999999999999997E-3</v>
      </c>
      <c r="Q865">
        <f t="shared" si="39"/>
        <v>-2.167831054202735E-3</v>
      </c>
      <c r="R865">
        <f t="shared" si="41"/>
        <v>4.4713610189594064</v>
      </c>
      <c r="S865">
        <f t="shared" si="40"/>
        <v>3.4713610189594064</v>
      </c>
    </row>
    <row r="866" spans="1:19" x14ac:dyDescent="0.25">
      <c r="A866" t="s">
        <v>0</v>
      </c>
      <c r="B866" t="s">
        <v>878</v>
      </c>
      <c r="C866" t="s">
        <v>883</v>
      </c>
      <c r="D866">
        <v>3393.8544919999999</v>
      </c>
      <c r="E866">
        <v>3431.447351325</v>
      </c>
      <c r="F866">
        <v>3416.4458009999998</v>
      </c>
      <c r="G866" t="s">
        <v>66</v>
      </c>
      <c r="H866">
        <v>-1.3313068697112401E-3</v>
      </c>
      <c r="I866" t="s">
        <v>1</v>
      </c>
      <c r="J866" t="s">
        <v>878</v>
      </c>
      <c r="K866" t="s">
        <v>883</v>
      </c>
      <c r="L866">
        <v>61797.402340000001</v>
      </c>
      <c r="M866">
        <v>62488.043857078497</v>
      </c>
      <c r="N866">
        <v>62046.945310000003</v>
      </c>
      <c r="O866" t="s">
        <v>66</v>
      </c>
      <c r="P866">
        <v>-8.0761637399272604E-4</v>
      </c>
      <c r="Q866">
        <f t="shared" si="39"/>
        <v>-1.069461621851983E-3</v>
      </c>
      <c r="R866">
        <f t="shared" si="41"/>
        <v>4.4665790699521848</v>
      </c>
      <c r="S866">
        <f t="shared" si="40"/>
        <v>3.4665790699521848</v>
      </c>
    </row>
    <row r="867" spans="1:19" x14ac:dyDescent="0.25">
      <c r="A867" t="s">
        <v>0</v>
      </c>
      <c r="B867" t="s">
        <v>879</v>
      </c>
      <c r="C867" t="s">
        <v>884</v>
      </c>
      <c r="D867">
        <v>3369.5061040000001</v>
      </c>
      <c r="E867">
        <v>3405.6496119475501</v>
      </c>
      <c r="F867">
        <v>3292.201904</v>
      </c>
      <c r="G867" t="s">
        <v>66</v>
      </c>
      <c r="H867">
        <v>4.7884588194234603E-3</v>
      </c>
      <c r="I867" t="s">
        <v>1</v>
      </c>
      <c r="J867" t="s">
        <v>879</v>
      </c>
      <c r="K867" t="s">
        <v>884</v>
      </c>
      <c r="L867">
        <v>60821.953130000002</v>
      </c>
      <c r="M867">
        <v>61505.354883513399</v>
      </c>
      <c r="N867">
        <v>60155.03125</v>
      </c>
      <c r="O867" t="s">
        <v>66</v>
      </c>
      <c r="P867">
        <v>2.1930301336247101E-3</v>
      </c>
      <c r="Q867">
        <f t="shared" si="39"/>
        <v>3.4907444765240854E-3</v>
      </c>
      <c r="R867">
        <f t="shared" si="41"/>
        <v>4.4821707561695776</v>
      </c>
      <c r="S867">
        <f t="shared" si="40"/>
        <v>3.4821707561695776</v>
      </c>
    </row>
    <row r="868" spans="1:19" x14ac:dyDescent="0.25">
      <c r="A868" t="s">
        <v>0</v>
      </c>
      <c r="B868" t="s">
        <v>880</v>
      </c>
      <c r="C868" t="s">
        <v>885</v>
      </c>
      <c r="D868">
        <v>3445.6525879999999</v>
      </c>
      <c r="E868">
        <v>3480.85543807471</v>
      </c>
      <c r="F868">
        <v>2982.163086</v>
      </c>
      <c r="G868" t="s">
        <v>66</v>
      </c>
      <c r="H868">
        <v>2.7102857450816201E-2</v>
      </c>
      <c r="I868" t="s">
        <v>1</v>
      </c>
      <c r="J868" t="s">
        <v>880</v>
      </c>
      <c r="K868" t="s">
        <v>885</v>
      </c>
      <c r="L868">
        <v>61635.714840000001</v>
      </c>
      <c r="M868">
        <v>62285.970015509898</v>
      </c>
      <c r="N868">
        <v>56649.046880000002</v>
      </c>
      <c r="O868" t="s">
        <v>66</v>
      </c>
      <c r="P868">
        <v>1.6181098809172099E-2</v>
      </c>
      <c r="Q868">
        <f t="shared" si="39"/>
        <v>2.164197812999415E-2</v>
      </c>
      <c r="R868">
        <f t="shared" si="41"/>
        <v>4.5791737976494993</v>
      </c>
      <c r="S868">
        <f t="shared" si="40"/>
        <v>3.5791737976494993</v>
      </c>
    </row>
    <row r="869" spans="1:19" x14ac:dyDescent="0.25">
      <c r="A869" t="s">
        <v>0</v>
      </c>
      <c r="B869" t="s">
        <v>881</v>
      </c>
      <c r="C869" t="s">
        <v>886</v>
      </c>
      <c r="D869">
        <v>3373.7609859999998</v>
      </c>
      <c r="E869">
        <v>3409.5117852806202</v>
      </c>
      <c r="F869">
        <v>3018.6186520000001</v>
      </c>
      <c r="G869" t="s">
        <v>66</v>
      </c>
      <c r="H869">
        <v>2.1253200595639302E-2</v>
      </c>
      <c r="I869" t="s">
        <v>1</v>
      </c>
      <c r="J869" t="s">
        <v>881</v>
      </c>
      <c r="K869" t="s">
        <v>886</v>
      </c>
      <c r="L869">
        <v>60327.566409999999</v>
      </c>
      <c r="M869">
        <v>60968.387653040802</v>
      </c>
      <c r="N869">
        <v>56712.757810000003</v>
      </c>
      <c r="O869" t="s">
        <v>66</v>
      </c>
      <c r="P869">
        <v>-9.7999999999999997E-3</v>
      </c>
      <c r="Q869">
        <f t="shared" si="39"/>
        <v>5.726600297819651E-3</v>
      </c>
      <c r="R869">
        <f t="shared" si="41"/>
        <v>4.6053968956828868</v>
      </c>
      <c r="S869">
        <f t="shared" si="40"/>
        <v>3.6053968956828868</v>
      </c>
    </row>
    <row r="870" spans="1:19" x14ac:dyDescent="0.25">
      <c r="A870" t="s">
        <v>0</v>
      </c>
      <c r="B870" t="s">
        <v>882</v>
      </c>
      <c r="C870" t="s">
        <v>887</v>
      </c>
      <c r="D870">
        <v>3438.9421390000002</v>
      </c>
      <c r="E870">
        <v>3476.3855781002298</v>
      </c>
      <c r="F870">
        <v>3066.810547</v>
      </c>
      <c r="G870" t="s">
        <v>66</v>
      </c>
      <c r="H870">
        <v>2.18422130386998E-2</v>
      </c>
      <c r="I870" t="s">
        <v>1</v>
      </c>
      <c r="J870" t="s">
        <v>882</v>
      </c>
      <c r="K870" t="s">
        <v>887</v>
      </c>
      <c r="L870">
        <v>62836.660159999999</v>
      </c>
      <c r="M870">
        <v>63546.140209590601</v>
      </c>
      <c r="N870">
        <v>58055.742189999997</v>
      </c>
      <c r="O870" t="s">
        <v>66</v>
      </c>
      <c r="P870">
        <v>1.5216970341283E-2</v>
      </c>
      <c r="Q870">
        <f t="shared" si="39"/>
        <v>1.8529591689991399E-2</v>
      </c>
      <c r="R870">
        <f t="shared" si="41"/>
        <v>4.6907330197302448</v>
      </c>
      <c r="S870">
        <f t="shared" si="40"/>
        <v>3.6907330197302448</v>
      </c>
    </row>
    <row r="871" spans="1:19" x14ac:dyDescent="0.25">
      <c r="A871" t="s">
        <v>0</v>
      </c>
      <c r="B871" t="s">
        <v>883</v>
      </c>
      <c r="C871" t="s">
        <v>888</v>
      </c>
      <c r="D871">
        <v>3416.4458009999998</v>
      </c>
      <c r="E871">
        <v>3446.0416441857301</v>
      </c>
      <c r="F871">
        <v>3100.7165530000002</v>
      </c>
      <c r="G871" t="s">
        <v>66</v>
      </c>
      <c r="H871">
        <v>1.8682906879868202E-2</v>
      </c>
      <c r="I871" t="s">
        <v>1</v>
      </c>
      <c r="J871" t="s">
        <v>883</v>
      </c>
      <c r="K871" t="s">
        <v>888</v>
      </c>
      <c r="L871">
        <v>62046.945310000003</v>
      </c>
      <c r="M871">
        <v>62795.285843926402</v>
      </c>
      <c r="N871">
        <v>57730.511720000002</v>
      </c>
      <c r="O871" t="s">
        <v>55</v>
      </c>
      <c r="P871">
        <v>0</v>
      </c>
      <c r="Q871">
        <f t="shared" si="39"/>
        <v>9.3414534399341009E-3</v>
      </c>
      <c r="R871">
        <f t="shared" si="41"/>
        <v>4.7345512838332162</v>
      </c>
      <c r="S871">
        <f t="shared" si="40"/>
        <v>3.7345512838332162</v>
      </c>
    </row>
    <row r="872" spans="1:19" x14ac:dyDescent="0.25">
      <c r="A872" t="s">
        <v>0</v>
      </c>
      <c r="B872" t="s">
        <v>884</v>
      </c>
      <c r="C872" t="s">
        <v>889</v>
      </c>
      <c r="D872">
        <v>3292.201904</v>
      </c>
      <c r="E872">
        <v>3350.39058968166</v>
      </c>
      <c r="F872">
        <v>3099.375</v>
      </c>
      <c r="G872" t="s">
        <v>66</v>
      </c>
      <c r="H872">
        <v>1.1914160286810801E-2</v>
      </c>
      <c r="I872" t="s">
        <v>1</v>
      </c>
      <c r="J872" t="s">
        <v>884</v>
      </c>
      <c r="K872" t="s">
        <v>889</v>
      </c>
      <c r="L872">
        <v>60155.03125</v>
      </c>
      <c r="M872">
        <v>60842.938955160796</v>
      </c>
      <c r="N872">
        <v>57351.953130000002</v>
      </c>
      <c r="O872" t="s">
        <v>55</v>
      </c>
      <c r="P872">
        <v>0</v>
      </c>
      <c r="Q872">
        <f t="shared" si="39"/>
        <v>5.9570801434054004E-3</v>
      </c>
      <c r="R872">
        <f t="shared" si="41"/>
        <v>4.7627553852740743</v>
      </c>
      <c r="S872">
        <f t="shared" si="40"/>
        <v>3.7627553852740743</v>
      </c>
    </row>
    <row r="873" spans="1:19" x14ac:dyDescent="0.25">
      <c r="A873" t="s">
        <v>0</v>
      </c>
      <c r="B873" t="s">
        <v>885</v>
      </c>
      <c r="C873" t="s">
        <v>890</v>
      </c>
      <c r="D873">
        <v>2982.163086</v>
      </c>
      <c r="E873">
        <v>3023.17488045766</v>
      </c>
      <c r="F873">
        <v>3135.224365</v>
      </c>
      <c r="G873" t="s">
        <v>66</v>
      </c>
      <c r="H873">
        <v>-1.0065117941976899E-2</v>
      </c>
      <c r="I873" t="s">
        <v>1</v>
      </c>
      <c r="J873" t="s">
        <v>885</v>
      </c>
      <c r="K873" t="s">
        <v>890</v>
      </c>
      <c r="L873">
        <v>56649.046880000002</v>
      </c>
      <c r="M873">
        <v>57269.427602315198</v>
      </c>
      <c r="N873">
        <v>57916.035159999999</v>
      </c>
      <c r="O873" t="s">
        <v>55</v>
      </c>
      <c r="P873">
        <v>0</v>
      </c>
      <c r="Q873">
        <f t="shared" si="39"/>
        <v>-5.0325589709884497E-3</v>
      </c>
      <c r="R873">
        <f t="shared" si="41"/>
        <v>4.7387865379332901</v>
      </c>
      <c r="S873">
        <f t="shared" si="40"/>
        <v>3.7387865379332901</v>
      </c>
    </row>
    <row r="874" spans="1:19" x14ac:dyDescent="0.25">
      <c r="A874" t="s">
        <v>0</v>
      </c>
      <c r="B874" t="s">
        <v>886</v>
      </c>
      <c r="C874" t="s">
        <v>891</v>
      </c>
      <c r="D874">
        <v>3018.6186520000001</v>
      </c>
      <c r="E874">
        <v>3045.8166218850001</v>
      </c>
      <c r="F874">
        <v>3486.2834469999998</v>
      </c>
      <c r="G874" t="s">
        <v>66</v>
      </c>
      <c r="H874">
        <v>-1.5098450733352101E-2</v>
      </c>
      <c r="I874" t="s">
        <v>1</v>
      </c>
      <c r="J874" t="s">
        <v>886</v>
      </c>
      <c r="K874" t="s">
        <v>891</v>
      </c>
      <c r="L874">
        <v>56712.757810000003</v>
      </c>
      <c r="M874">
        <v>57291.442087663199</v>
      </c>
      <c r="N874">
        <v>64766.867189999997</v>
      </c>
      <c r="O874" t="s">
        <v>55</v>
      </c>
      <c r="P874">
        <v>0</v>
      </c>
      <c r="Q874">
        <f t="shared" si="39"/>
        <v>-7.5492253666760503E-3</v>
      </c>
      <c r="R874">
        <f t="shared" si="41"/>
        <v>4.7030123703938616</v>
      </c>
      <c r="S874">
        <f t="shared" si="40"/>
        <v>3.7030123703938616</v>
      </c>
    </row>
    <row r="875" spans="1:19" x14ac:dyDescent="0.25">
      <c r="A875" t="s">
        <v>0</v>
      </c>
      <c r="B875" t="s">
        <v>887</v>
      </c>
      <c r="C875" t="s">
        <v>892</v>
      </c>
      <c r="D875">
        <v>3066.810547</v>
      </c>
      <c r="E875">
        <v>3087.0567053784398</v>
      </c>
      <c r="F875">
        <v>3446.3559570000002</v>
      </c>
      <c r="G875" t="s">
        <v>66</v>
      </c>
      <c r="H875">
        <v>-1.17183912893332E-2</v>
      </c>
      <c r="I875" t="s">
        <v>1</v>
      </c>
      <c r="J875" t="s">
        <v>887</v>
      </c>
      <c r="K875" t="s">
        <v>892</v>
      </c>
      <c r="L875">
        <v>58055.742189999997</v>
      </c>
      <c r="M875">
        <v>58604.1425139399</v>
      </c>
      <c r="N875">
        <v>65089.707029999998</v>
      </c>
      <c r="O875" t="s">
        <v>55</v>
      </c>
      <c r="P875">
        <v>0</v>
      </c>
      <c r="Q875">
        <f t="shared" si="39"/>
        <v>-5.8591956446665998E-3</v>
      </c>
      <c r="R875">
        <f t="shared" si="41"/>
        <v>4.6754565007964368</v>
      </c>
      <c r="S875">
        <f t="shared" si="40"/>
        <v>3.6754565007964368</v>
      </c>
    </row>
    <row r="876" spans="1:19" x14ac:dyDescent="0.25">
      <c r="A876" t="s">
        <v>0</v>
      </c>
      <c r="B876" t="s">
        <v>888</v>
      </c>
      <c r="C876" t="s">
        <v>893</v>
      </c>
      <c r="D876">
        <v>3100.7165530000002</v>
      </c>
      <c r="E876">
        <v>3122.3783195600499</v>
      </c>
      <c r="F876">
        <v>3387.5939939999998</v>
      </c>
      <c r="G876" t="s">
        <v>66</v>
      </c>
      <c r="H876">
        <v>-2.48350325106288E-2</v>
      </c>
      <c r="I876" t="s">
        <v>1</v>
      </c>
      <c r="J876" t="s">
        <v>888</v>
      </c>
      <c r="K876" t="s">
        <v>893</v>
      </c>
      <c r="L876">
        <v>57730.511720000002</v>
      </c>
      <c r="M876">
        <v>58264.946982220397</v>
      </c>
      <c r="N876">
        <v>64093.738279999998</v>
      </c>
      <c r="O876" t="s">
        <v>55</v>
      </c>
      <c r="P876">
        <v>0</v>
      </c>
      <c r="Q876">
        <f t="shared" si="39"/>
        <v>-1.24175162553144E-2</v>
      </c>
      <c r="R876">
        <f t="shared" si="41"/>
        <v>4.6173989436967817</v>
      </c>
      <c r="S876">
        <f t="shared" si="40"/>
        <v>3.6173989436967817</v>
      </c>
    </row>
    <row r="877" spans="1:19" x14ac:dyDescent="0.25">
      <c r="A877" t="s">
        <v>0</v>
      </c>
      <c r="B877" t="s">
        <v>889</v>
      </c>
      <c r="C877" t="s">
        <v>894</v>
      </c>
      <c r="D877">
        <v>3099.375</v>
      </c>
      <c r="E877">
        <v>3121.80083830279</v>
      </c>
      <c r="F877">
        <v>3425.7014159999999</v>
      </c>
      <c r="G877" t="s">
        <v>66</v>
      </c>
      <c r="H877">
        <v>-2.4932351522484301E-2</v>
      </c>
      <c r="I877" t="s">
        <v>1</v>
      </c>
      <c r="J877" t="s">
        <v>889</v>
      </c>
      <c r="K877" t="s">
        <v>894</v>
      </c>
      <c r="L877">
        <v>57351.953130000002</v>
      </c>
      <c r="M877">
        <v>57882.921664800997</v>
      </c>
      <c r="N877">
        <v>63982.660159999999</v>
      </c>
      <c r="O877" t="s">
        <v>55</v>
      </c>
      <c r="P877">
        <v>0</v>
      </c>
      <c r="Q877">
        <f t="shared" si="39"/>
        <v>-1.246617576124215E-2</v>
      </c>
      <c r="R877">
        <f t="shared" si="41"/>
        <v>4.5598376369048834</v>
      </c>
      <c r="S877">
        <f t="shared" si="40"/>
        <v>3.5598376369048834</v>
      </c>
    </row>
    <row r="878" spans="1:19" x14ac:dyDescent="0.25">
      <c r="A878" t="s">
        <v>0</v>
      </c>
      <c r="B878" t="s">
        <v>890</v>
      </c>
      <c r="C878" t="s">
        <v>895</v>
      </c>
      <c r="D878">
        <v>3135.224365</v>
      </c>
      <c r="E878">
        <v>3156.7821631230299</v>
      </c>
      <c r="F878">
        <v>3505.8496089999999</v>
      </c>
      <c r="G878" t="s">
        <v>66</v>
      </c>
      <c r="H878">
        <v>-2.2360388233331401E-2</v>
      </c>
      <c r="I878" t="s">
        <v>1</v>
      </c>
      <c r="J878" t="s">
        <v>890</v>
      </c>
      <c r="K878" t="s">
        <v>895</v>
      </c>
      <c r="L878">
        <v>57916.035159999999</v>
      </c>
      <c r="M878">
        <v>58451.056603943303</v>
      </c>
      <c r="N878">
        <v>66711.101559999996</v>
      </c>
      <c r="O878" t="s">
        <v>55</v>
      </c>
      <c r="P878">
        <v>0</v>
      </c>
      <c r="Q878">
        <f t="shared" si="39"/>
        <v>-1.1180194116665701E-2</v>
      </c>
      <c r="R878">
        <f t="shared" si="41"/>
        <v>4.5088577669838088</v>
      </c>
      <c r="S878">
        <f t="shared" si="40"/>
        <v>3.5088577669838088</v>
      </c>
    </row>
    <row r="879" spans="1:19" x14ac:dyDescent="0.25">
      <c r="A879" t="s">
        <v>0</v>
      </c>
      <c r="B879" t="s">
        <v>891</v>
      </c>
      <c r="C879" t="s">
        <v>896</v>
      </c>
      <c r="D879">
        <v>3486.2834469999998</v>
      </c>
      <c r="E879">
        <v>3511.5873444816798</v>
      </c>
      <c r="F879">
        <v>3441.155518</v>
      </c>
      <c r="G879" t="s">
        <v>66</v>
      </c>
      <c r="H879">
        <v>2.7888846782571802E-3</v>
      </c>
      <c r="I879" t="s">
        <v>1</v>
      </c>
      <c r="J879" t="s">
        <v>891</v>
      </c>
      <c r="K879" t="s">
        <v>896</v>
      </c>
      <c r="L879">
        <v>64766.867189999997</v>
      </c>
      <c r="M879">
        <v>65385.307531136197</v>
      </c>
      <c r="N879">
        <v>67566.039059999996</v>
      </c>
      <c r="O879" t="s">
        <v>14</v>
      </c>
      <c r="P879">
        <v>8.4438390227779599E-3</v>
      </c>
      <c r="Q879">
        <f t="shared" si="39"/>
        <v>5.6163618505175698E-3</v>
      </c>
      <c r="R879">
        <f t="shared" si="41"/>
        <v>4.5341811437357071</v>
      </c>
      <c r="S879">
        <f t="shared" si="40"/>
        <v>3.5341811437357071</v>
      </c>
    </row>
    <row r="880" spans="1:19" x14ac:dyDescent="0.25">
      <c r="A880" t="s">
        <v>0</v>
      </c>
      <c r="B880" t="s">
        <v>892</v>
      </c>
      <c r="C880" t="s">
        <v>897</v>
      </c>
      <c r="D880">
        <v>3446.3559570000002</v>
      </c>
      <c r="E880">
        <v>3477.3415296235898</v>
      </c>
      <c r="F880">
        <v>3482.9384770000001</v>
      </c>
      <c r="G880" t="s">
        <v>66</v>
      </c>
      <c r="H880">
        <v>-1.92296817023186E-3</v>
      </c>
      <c r="I880" t="s">
        <v>1</v>
      </c>
      <c r="J880" t="s">
        <v>892</v>
      </c>
      <c r="K880" t="s">
        <v>897</v>
      </c>
      <c r="L880">
        <v>65089.707029999998</v>
      </c>
      <c r="M880">
        <v>65827.730919156704</v>
      </c>
      <c r="N880">
        <v>65942.945309999996</v>
      </c>
      <c r="O880" t="s">
        <v>14</v>
      </c>
      <c r="P880">
        <v>2.6217302825060698E-3</v>
      </c>
      <c r="Q880">
        <f t="shared" si="39"/>
        <v>3.493810561371049E-4</v>
      </c>
      <c r="R880">
        <f t="shared" si="41"/>
        <v>4.5357653007324217</v>
      </c>
      <c r="S880">
        <f t="shared" si="40"/>
        <v>3.5357653007324217</v>
      </c>
    </row>
    <row r="881" spans="1:19" x14ac:dyDescent="0.25">
      <c r="A881" t="s">
        <v>0</v>
      </c>
      <c r="B881" t="s">
        <v>893</v>
      </c>
      <c r="C881" t="s">
        <v>898</v>
      </c>
      <c r="D881">
        <v>3387.5939939999998</v>
      </c>
      <c r="E881">
        <v>3417.4584442536898</v>
      </c>
      <c r="F881">
        <v>3335.453125</v>
      </c>
      <c r="G881" t="s">
        <v>66</v>
      </c>
      <c r="H881">
        <v>3.2783422743309898E-3</v>
      </c>
      <c r="I881" t="s">
        <v>1</v>
      </c>
      <c r="J881" t="s">
        <v>893</v>
      </c>
      <c r="K881" t="s">
        <v>898</v>
      </c>
      <c r="L881">
        <v>64093.738279999998</v>
      </c>
      <c r="M881">
        <v>64825.604676458497</v>
      </c>
      <c r="N881">
        <v>65376.171880000002</v>
      </c>
      <c r="O881" t="s">
        <v>14</v>
      </c>
      <c r="P881">
        <v>4.0017438034197998E-3</v>
      </c>
      <c r="Q881">
        <f t="shared" si="39"/>
        <v>3.640043038875395E-3</v>
      </c>
      <c r="R881">
        <f t="shared" si="41"/>
        <v>4.5522756816413255</v>
      </c>
      <c r="S881">
        <f t="shared" si="40"/>
        <v>3.5522756816413255</v>
      </c>
    </row>
    <row r="882" spans="1:19" x14ac:dyDescent="0.25">
      <c r="A882" t="s">
        <v>0</v>
      </c>
      <c r="B882" t="s">
        <v>894</v>
      </c>
      <c r="C882" t="s">
        <v>899</v>
      </c>
      <c r="D882">
        <v>3425.7014159999999</v>
      </c>
      <c r="E882">
        <v>3451.0055057105901</v>
      </c>
      <c r="F882">
        <v>3174.430664</v>
      </c>
      <c r="G882" t="s">
        <v>66</v>
      </c>
      <c r="H882">
        <v>1.4869740382300701E-2</v>
      </c>
      <c r="I882" t="s">
        <v>1</v>
      </c>
      <c r="J882" t="s">
        <v>894</v>
      </c>
      <c r="K882" t="s">
        <v>899</v>
      </c>
      <c r="L882">
        <v>63982.660159999999</v>
      </c>
      <c r="M882">
        <v>64652.718181126897</v>
      </c>
      <c r="N882">
        <v>65799.242190000004</v>
      </c>
      <c r="O882" t="s">
        <v>14</v>
      </c>
      <c r="P882">
        <v>5.6783573094876597E-3</v>
      </c>
      <c r="Q882">
        <f t="shared" si="39"/>
        <v>1.027404884589418E-2</v>
      </c>
      <c r="R882">
        <f t="shared" si="41"/>
        <v>4.5990459843544844</v>
      </c>
      <c r="S882">
        <f t="shared" si="40"/>
        <v>3.5990459843544844</v>
      </c>
    </row>
    <row r="883" spans="1:19" x14ac:dyDescent="0.25">
      <c r="A883" t="s">
        <v>0</v>
      </c>
      <c r="B883" t="s">
        <v>895</v>
      </c>
      <c r="C883" t="s">
        <v>900</v>
      </c>
      <c r="D883">
        <v>3505.8496089999999</v>
      </c>
      <c r="E883">
        <v>3530.2904406062398</v>
      </c>
      <c r="F883">
        <v>3275.320068</v>
      </c>
      <c r="G883" t="s">
        <v>66</v>
      </c>
      <c r="H883">
        <v>1.33511369117602E-2</v>
      </c>
      <c r="I883" t="s">
        <v>1</v>
      </c>
      <c r="J883" t="s">
        <v>895</v>
      </c>
      <c r="K883" t="s">
        <v>900</v>
      </c>
      <c r="L883">
        <v>66711.101559999996</v>
      </c>
      <c r="M883">
        <v>67381.936620107794</v>
      </c>
      <c r="N883">
        <v>67930.351559999996</v>
      </c>
      <c r="O883" t="s">
        <v>14</v>
      </c>
      <c r="P883">
        <v>3.6553136479193201E-3</v>
      </c>
      <c r="Q883">
        <f t="shared" si="39"/>
        <v>8.5032252798397604E-3</v>
      </c>
      <c r="R883">
        <f t="shared" si="41"/>
        <v>4.6381527084317931</v>
      </c>
      <c r="S883">
        <f t="shared" si="40"/>
        <v>3.6381527084317931</v>
      </c>
    </row>
    <row r="884" spans="1:19" x14ac:dyDescent="0.25">
      <c r="A884" t="s">
        <v>0</v>
      </c>
      <c r="B884" t="s">
        <v>896</v>
      </c>
      <c r="C884" t="s">
        <v>901</v>
      </c>
      <c r="D884">
        <v>3441.155518</v>
      </c>
      <c r="E884">
        <v>3465.99959628945</v>
      </c>
      <c r="F884">
        <v>3318.102539</v>
      </c>
      <c r="G884" t="s">
        <v>66</v>
      </c>
      <c r="H884">
        <v>7.3518406161148103E-3</v>
      </c>
      <c r="I884" t="s">
        <v>1</v>
      </c>
      <c r="J884" t="s">
        <v>896</v>
      </c>
      <c r="K884" t="s">
        <v>901</v>
      </c>
      <c r="L884">
        <v>67566.039059999996</v>
      </c>
      <c r="M884">
        <v>68277.378018739299</v>
      </c>
      <c r="N884">
        <v>66783</v>
      </c>
      <c r="O884" t="s">
        <v>14</v>
      </c>
      <c r="P884">
        <v>-9.7999999999999997E-3</v>
      </c>
      <c r="Q884">
        <f t="shared" si="39"/>
        <v>-1.2240796919425947E-3</v>
      </c>
      <c r="R884">
        <f t="shared" si="41"/>
        <v>4.6324752398932727</v>
      </c>
      <c r="S884">
        <f t="shared" si="40"/>
        <v>3.6324752398932727</v>
      </c>
    </row>
    <row r="885" spans="1:19" x14ac:dyDescent="0.25">
      <c r="A885" t="s">
        <v>0</v>
      </c>
      <c r="B885" t="s">
        <v>897</v>
      </c>
      <c r="C885" t="s">
        <v>902</v>
      </c>
      <c r="D885">
        <v>3482.9384770000001</v>
      </c>
      <c r="E885">
        <v>3509.3630648342701</v>
      </c>
      <c r="F885">
        <v>3278.3342290000001</v>
      </c>
      <c r="G885" t="s">
        <v>66</v>
      </c>
      <c r="H885">
        <v>1.19489441373213E-2</v>
      </c>
      <c r="I885" t="s">
        <v>1</v>
      </c>
      <c r="J885" t="s">
        <v>897</v>
      </c>
      <c r="K885" t="s">
        <v>902</v>
      </c>
      <c r="L885">
        <v>65942.945309999996</v>
      </c>
      <c r="M885">
        <v>66659.1617774099</v>
      </c>
      <c r="N885">
        <v>66180.46875</v>
      </c>
      <c r="O885" t="s">
        <v>14</v>
      </c>
      <c r="P885">
        <v>7.2039075259195296E-4</v>
      </c>
      <c r="Q885">
        <f t="shared" si="39"/>
        <v>6.3346674449566267E-3</v>
      </c>
      <c r="R885">
        <f t="shared" si="41"/>
        <v>4.661820429984993</v>
      </c>
      <c r="S885">
        <f t="shared" si="40"/>
        <v>3.661820429984993</v>
      </c>
    </row>
    <row r="886" spans="1:19" x14ac:dyDescent="0.25">
      <c r="A886" t="s">
        <v>0</v>
      </c>
      <c r="B886" t="s">
        <v>898</v>
      </c>
      <c r="C886" t="s">
        <v>903</v>
      </c>
      <c r="D886">
        <v>3335.453125</v>
      </c>
      <c r="E886">
        <v>3361.1875504594</v>
      </c>
      <c r="F886">
        <v>3231.8435060000002</v>
      </c>
      <c r="G886" t="s">
        <v>66</v>
      </c>
      <c r="H886">
        <v>6.4126262979636202E-3</v>
      </c>
      <c r="I886" t="s">
        <v>1</v>
      </c>
      <c r="J886" t="s">
        <v>898</v>
      </c>
      <c r="K886" t="s">
        <v>903</v>
      </c>
      <c r="L886">
        <v>65376.171880000002</v>
      </c>
      <c r="M886">
        <v>66078.696183592707</v>
      </c>
      <c r="N886">
        <v>64615.777340000001</v>
      </c>
      <c r="O886" t="s">
        <v>14</v>
      </c>
      <c r="P886">
        <v>-2.3262131083347198E-3</v>
      </c>
      <c r="Q886">
        <f t="shared" si="39"/>
        <v>2.04320659481445E-3</v>
      </c>
      <c r="R886">
        <f t="shared" si="41"/>
        <v>4.6713454922313788</v>
      </c>
      <c r="S886">
        <f t="shared" si="40"/>
        <v>3.6713454922313788</v>
      </c>
    </row>
    <row r="887" spans="1:19" x14ac:dyDescent="0.25">
      <c r="A887" t="s">
        <v>0</v>
      </c>
      <c r="B887" t="s">
        <v>899</v>
      </c>
      <c r="C887" t="s">
        <v>904</v>
      </c>
      <c r="D887">
        <v>3174.430664</v>
      </c>
      <c r="E887">
        <v>3197.76081801891</v>
      </c>
      <c r="F887">
        <v>3200.8256839999999</v>
      </c>
      <c r="G887" t="s">
        <v>55</v>
      </c>
      <c r="H887">
        <v>0</v>
      </c>
      <c r="I887" t="s">
        <v>1</v>
      </c>
      <c r="J887" t="s">
        <v>899</v>
      </c>
      <c r="K887" t="s">
        <v>904</v>
      </c>
      <c r="L887">
        <v>65799.242190000004</v>
      </c>
      <c r="M887">
        <v>66504.974111381904</v>
      </c>
      <c r="N887">
        <v>65301.804689999997</v>
      </c>
      <c r="O887" t="s">
        <v>14</v>
      </c>
      <c r="P887">
        <v>-9.7999999999999997E-3</v>
      </c>
      <c r="Q887">
        <f t="shared" si="39"/>
        <v>-4.8999999999999998E-3</v>
      </c>
      <c r="R887">
        <f t="shared" si="41"/>
        <v>4.6484558993194449</v>
      </c>
      <c r="S887">
        <f t="shared" si="40"/>
        <v>3.6484558993194449</v>
      </c>
    </row>
    <row r="888" spans="1:19" x14ac:dyDescent="0.25">
      <c r="A888" t="s">
        <v>0</v>
      </c>
      <c r="B888" t="s">
        <v>900</v>
      </c>
      <c r="C888" t="s">
        <v>905</v>
      </c>
      <c r="D888">
        <v>3275.320068</v>
      </c>
      <c r="E888">
        <v>3297.9580984753802</v>
      </c>
      <c r="F888">
        <v>2986.1286620000001</v>
      </c>
      <c r="G888" t="s">
        <v>55</v>
      </c>
      <c r="H888">
        <v>0</v>
      </c>
      <c r="I888" t="s">
        <v>1</v>
      </c>
      <c r="J888" t="s">
        <v>900</v>
      </c>
      <c r="K888" t="s">
        <v>905</v>
      </c>
      <c r="L888">
        <v>67930.351559999996</v>
      </c>
      <c r="M888">
        <v>68670.0144836377</v>
      </c>
      <c r="N888">
        <v>61424.160159999999</v>
      </c>
      <c r="O888" t="s">
        <v>14</v>
      </c>
      <c r="P888">
        <v>-9.7999999999999997E-3</v>
      </c>
      <c r="Q888">
        <f t="shared" si="39"/>
        <v>-4.8999999999999998E-3</v>
      </c>
      <c r="R888">
        <f t="shared" si="41"/>
        <v>4.6256784654127792</v>
      </c>
      <c r="S888">
        <f t="shared" si="40"/>
        <v>3.6256784654127792</v>
      </c>
    </row>
    <row r="889" spans="1:19" x14ac:dyDescent="0.25">
      <c r="A889" t="s">
        <v>0</v>
      </c>
      <c r="B889" t="s">
        <v>901</v>
      </c>
      <c r="C889" t="s">
        <v>906</v>
      </c>
      <c r="D889">
        <v>3318.102539</v>
      </c>
      <c r="E889">
        <v>3339.4841888036599</v>
      </c>
      <c r="F889">
        <v>2420.2302249999998</v>
      </c>
      <c r="G889" t="s">
        <v>14</v>
      </c>
      <c r="H889">
        <v>-1.0200000000000001E-2</v>
      </c>
      <c r="I889" t="s">
        <v>1</v>
      </c>
      <c r="J889" t="s">
        <v>901</v>
      </c>
      <c r="K889" t="s">
        <v>906</v>
      </c>
      <c r="L889">
        <v>66783</v>
      </c>
      <c r="M889">
        <v>67511.580432535004</v>
      </c>
      <c r="N889">
        <v>54037.023439999997</v>
      </c>
      <c r="O889" t="s">
        <v>14</v>
      </c>
      <c r="P889">
        <v>-9.7999999999999997E-3</v>
      </c>
      <c r="Q889">
        <f t="shared" si="39"/>
        <v>-0.01</v>
      </c>
      <c r="R889">
        <f t="shared" si="41"/>
        <v>4.5794216807586512</v>
      </c>
      <c r="S889">
        <f t="shared" si="40"/>
        <v>3.5794216807586512</v>
      </c>
    </row>
    <row r="890" spans="1:19" x14ac:dyDescent="0.25">
      <c r="A890" t="s">
        <v>0</v>
      </c>
      <c r="B890" t="s">
        <v>902</v>
      </c>
      <c r="C890" t="s">
        <v>907</v>
      </c>
      <c r="D890">
        <v>3278.3342290000001</v>
      </c>
      <c r="E890">
        <v>3301.3063228794799</v>
      </c>
      <c r="F890">
        <v>2462.532471</v>
      </c>
      <c r="G890" t="s">
        <v>14</v>
      </c>
      <c r="H890">
        <v>-0.01</v>
      </c>
      <c r="I890" t="s">
        <v>1</v>
      </c>
      <c r="J890" t="s">
        <v>902</v>
      </c>
      <c r="K890" t="s">
        <v>907</v>
      </c>
      <c r="L890">
        <v>66180.46875</v>
      </c>
      <c r="M890">
        <v>66876.676594410601</v>
      </c>
      <c r="N890">
        <v>56058.964840000001</v>
      </c>
      <c r="O890" t="s">
        <v>14</v>
      </c>
      <c r="P890">
        <v>-9.7999999999999997E-3</v>
      </c>
      <c r="Q890">
        <f t="shared" si="39"/>
        <v>-9.8999999999999991E-3</v>
      </c>
      <c r="R890">
        <f t="shared" si="41"/>
        <v>4.5340854061191402</v>
      </c>
      <c r="S890">
        <f t="shared" si="40"/>
        <v>3.5340854061191402</v>
      </c>
    </row>
    <row r="891" spans="1:19" x14ac:dyDescent="0.25">
      <c r="A891" t="s">
        <v>0</v>
      </c>
      <c r="B891" t="s">
        <v>903</v>
      </c>
      <c r="C891" t="s">
        <v>908</v>
      </c>
      <c r="D891">
        <v>3231.8435060000002</v>
      </c>
      <c r="E891">
        <v>3253.3492253309901</v>
      </c>
      <c r="F891">
        <v>2343.4658199999999</v>
      </c>
      <c r="G891" t="s">
        <v>14</v>
      </c>
      <c r="H891">
        <v>-0.01</v>
      </c>
      <c r="I891" t="s">
        <v>1</v>
      </c>
      <c r="J891" t="s">
        <v>903</v>
      </c>
      <c r="K891" t="s">
        <v>908</v>
      </c>
      <c r="L891">
        <v>64615.777340000001</v>
      </c>
      <c r="M891">
        <v>65307.8212530862</v>
      </c>
      <c r="N891">
        <v>55144.761720000002</v>
      </c>
      <c r="O891" t="s">
        <v>14</v>
      </c>
      <c r="P891">
        <v>-9.7999999999999997E-3</v>
      </c>
      <c r="Q891">
        <f t="shared" si="39"/>
        <v>-9.8999999999999991E-3</v>
      </c>
      <c r="R891">
        <f t="shared" si="41"/>
        <v>4.4891979605985606</v>
      </c>
      <c r="S891">
        <f t="shared" si="40"/>
        <v>3.4891979605985606</v>
      </c>
    </row>
    <row r="892" spans="1:19" x14ac:dyDescent="0.25">
      <c r="A892" t="s">
        <v>0</v>
      </c>
      <c r="B892" t="s">
        <v>904</v>
      </c>
      <c r="C892" t="s">
        <v>909</v>
      </c>
      <c r="D892">
        <v>3200.8256839999999</v>
      </c>
      <c r="E892">
        <v>3218.8783726822198</v>
      </c>
      <c r="F892">
        <v>2683.8095699999999</v>
      </c>
      <c r="G892" t="s">
        <v>14</v>
      </c>
      <c r="H892">
        <v>-0.01</v>
      </c>
      <c r="I892" t="s">
        <v>1</v>
      </c>
      <c r="J892" t="s">
        <v>904</v>
      </c>
      <c r="K892" t="s">
        <v>909</v>
      </c>
      <c r="L892">
        <v>65301.804689999997</v>
      </c>
      <c r="M892">
        <v>65962.067565428893</v>
      </c>
      <c r="N892">
        <v>61708.996090000001</v>
      </c>
      <c r="O892" t="s">
        <v>14</v>
      </c>
      <c r="P892">
        <v>-9.7999999999999997E-3</v>
      </c>
      <c r="Q892">
        <f t="shared" si="39"/>
        <v>-9.8999999999999991E-3</v>
      </c>
      <c r="R892">
        <f t="shared" si="41"/>
        <v>4.4447549007886344</v>
      </c>
      <c r="S892">
        <f t="shared" si="40"/>
        <v>3.4447549007886344</v>
      </c>
    </row>
    <row r="893" spans="1:19" x14ac:dyDescent="0.25">
      <c r="A893" t="s">
        <v>0</v>
      </c>
      <c r="B893" t="s">
        <v>905</v>
      </c>
      <c r="C893" t="s">
        <v>910</v>
      </c>
      <c r="D893">
        <v>2986.1286620000001</v>
      </c>
      <c r="E893">
        <v>3002.2408038069998</v>
      </c>
      <c r="F893">
        <v>2600.0158689999998</v>
      </c>
      <c r="G893" t="s">
        <v>14</v>
      </c>
      <c r="H893">
        <v>-1.99405895525341E-2</v>
      </c>
      <c r="I893" t="s">
        <v>1</v>
      </c>
      <c r="J893" t="s">
        <v>905</v>
      </c>
      <c r="K893" t="s">
        <v>910</v>
      </c>
      <c r="L893">
        <v>61424.160159999999</v>
      </c>
      <c r="M893">
        <v>62052.390553089703</v>
      </c>
      <c r="N893">
        <v>60863.449220000002</v>
      </c>
      <c r="O893" t="s">
        <v>14</v>
      </c>
      <c r="P893">
        <v>-9.7999999999999997E-3</v>
      </c>
      <c r="Q893">
        <f t="shared" si="39"/>
        <v>-1.487029477626705E-2</v>
      </c>
      <c r="R893">
        <f t="shared" si="41"/>
        <v>4.3786600852056496</v>
      </c>
      <c r="S893">
        <f t="shared" si="40"/>
        <v>3.3786600852056496</v>
      </c>
    </row>
    <row r="894" spans="1:19" x14ac:dyDescent="0.25">
      <c r="A894" t="s">
        <v>0</v>
      </c>
      <c r="B894" t="s">
        <v>906</v>
      </c>
      <c r="C894" t="s">
        <v>911</v>
      </c>
      <c r="D894">
        <v>2420.2302249999998</v>
      </c>
      <c r="E894">
        <v>2430.55611047716</v>
      </c>
      <c r="F894">
        <v>2723.2285160000001</v>
      </c>
      <c r="G894" t="s">
        <v>14</v>
      </c>
      <c r="H894">
        <v>2.5238799025824099E-2</v>
      </c>
      <c r="I894" t="s">
        <v>1</v>
      </c>
      <c r="J894" t="s">
        <v>906</v>
      </c>
      <c r="K894" t="s">
        <v>911</v>
      </c>
      <c r="L894">
        <v>54037.023439999997</v>
      </c>
      <c r="M894">
        <v>54544.861323689598</v>
      </c>
      <c r="N894">
        <v>59362.953130000002</v>
      </c>
      <c r="O894" t="s">
        <v>14</v>
      </c>
      <c r="P894">
        <v>1.9712150488502202E-2</v>
      </c>
      <c r="Q894">
        <f t="shared" si="39"/>
        <v>2.247547475716315E-2</v>
      </c>
      <c r="R894">
        <f t="shared" si="41"/>
        <v>4.4770725494208872</v>
      </c>
      <c r="S894">
        <f t="shared" si="40"/>
        <v>3.4770725494208872</v>
      </c>
    </row>
    <row r="895" spans="1:19" x14ac:dyDescent="0.25">
      <c r="A895" t="s">
        <v>0</v>
      </c>
      <c r="B895" t="s">
        <v>907</v>
      </c>
      <c r="C895" t="s">
        <v>912</v>
      </c>
      <c r="D895">
        <v>2462.532471</v>
      </c>
      <c r="E895">
        <v>2468.57249922253</v>
      </c>
      <c r="F895">
        <v>2703.4458009999998</v>
      </c>
      <c r="G895" t="s">
        <v>14</v>
      </c>
      <c r="H895">
        <v>-0.01</v>
      </c>
      <c r="I895" t="s">
        <v>1</v>
      </c>
      <c r="J895" t="s">
        <v>907</v>
      </c>
      <c r="K895" t="s">
        <v>912</v>
      </c>
      <c r="L895">
        <v>56058.964840000001</v>
      </c>
      <c r="M895">
        <v>56519.516409068601</v>
      </c>
      <c r="N895">
        <v>60609.9375</v>
      </c>
      <c r="O895" t="s">
        <v>14</v>
      </c>
      <c r="P895">
        <v>1.6236377796090599E-2</v>
      </c>
      <c r="Q895">
        <f t="shared" si="39"/>
        <v>3.1181888980452996E-3</v>
      </c>
      <c r="R895">
        <f t="shared" si="41"/>
        <v>4.4910329073402355</v>
      </c>
      <c r="S895">
        <f t="shared" si="40"/>
        <v>3.4910329073402355</v>
      </c>
    </row>
    <row r="896" spans="1:19" x14ac:dyDescent="0.25">
      <c r="A896" t="s">
        <v>0</v>
      </c>
      <c r="B896" t="s">
        <v>908</v>
      </c>
      <c r="C896" t="s">
        <v>913</v>
      </c>
      <c r="D896">
        <v>2343.4658199999999</v>
      </c>
      <c r="E896">
        <v>2349.91112245268</v>
      </c>
      <c r="F896">
        <v>2661.8784179999998</v>
      </c>
      <c r="G896" t="s">
        <v>14</v>
      </c>
      <c r="H896">
        <v>2.73745032748119E-2</v>
      </c>
      <c r="I896" t="s">
        <v>1</v>
      </c>
      <c r="J896" t="s">
        <v>908</v>
      </c>
      <c r="K896" t="s">
        <v>913</v>
      </c>
      <c r="L896">
        <v>55144.761720000002</v>
      </c>
      <c r="M896">
        <v>55624.299294379198</v>
      </c>
      <c r="N896">
        <v>58697.03125</v>
      </c>
      <c r="O896" t="s">
        <v>14</v>
      </c>
      <c r="P896">
        <v>1.28834341438877E-2</v>
      </c>
      <c r="Q896">
        <f t="shared" si="39"/>
        <v>2.0128968709349798E-2</v>
      </c>
      <c r="R896">
        <f t="shared" si="41"/>
        <v>4.5814327682047473</v>
      </c>
      <c r="S896">
        <f t="shared" si="40"/>
        <v>3.5814327682047473</v>
      </c>
    </row>
    <row r="897" spans="1:19" x14ac:dyDescent="0.25">
      <c r="A897" t="s">
        <v>0</v>
      </c>
      <c r="B897" t="s">
        <v>909</v>
      </c>
      <c r="C897" t="s">
        <v>914</v>
      </c>
      <c r="D897">
        <v>2683.8095699999999</v>
      </c>
      <c r="E897">
        <v>2690.4616065504001</v>
      </c>
      <c r="F897">
        <v>2570.4392090000001</v>
      </c>
      <c r="G897" t="s">
        <v>14</v>
      </c>
      <c r="H897">
        <v>-0.01</v>
      </c>
      <c r="I897" t="s">
        <v>1</v>
      </c>
      <c r="J897" t="s">
        <v>909</v>
      </c>
      <c r="K897" t="s">
        <v>914</v>
      </c>
      <c r="L897">
        <v>61708.996090000001</v>
      </c>
      <c r="M897">
        <v>62248.971150345104</v>
      </c>
      <c r="N897">
        <v>57548.445310000003</v>
      </c>
      <c r="O897" t="s">
        <v>14</v>
      </c>
      <c r="P897">
        <v>-9.7999999999999997E-3</v>
      </c>
      <c r="Q897">
        <f t="shared" si="39"/>
        <v>-9.8999999999999991E-3</v>
      </c>
      <c r="R897">
        <f t="shared" si="41"/>
        <v>4.5360765837995203</v>
      </c>
      <c r="S897">
        <f t="shared" si="40"/>
        <v>3.5360765837995203</v>
      </c>
    </row>
    <row r="898" spans="1:19" x14ac:dyDescent="0.25">
      <c r="A898" t="s">
        <v>0</v>
      </c>
      <c r="B898" t="s">
        <v>910</v>
      </c>
      <c r="C898" t="s">
        <v>915</v>
      </c>
      <c r="D898">
        <v>2600.0158689999998</v>
      </c>
      <c r="E898">
        <v>2609.8715569840501</v>
      </c>
      <c r="F898">
        <v>2593.7844239999999</v>
      </c>
      <c r="G898" t="s">
        <v>14</v>
      </c>
      <c r="H898">
        <v>-2.7933899744978001E-4</v>
      </c>
      <c r="I898" t="s">
        <v>1</v>
      </c>
      <c r="J898" t="s">
        <v>910</v>
      </c>
      <c r="K898" t="s">
        <v>915</v>
      </c>
      <c r="L898">
        <v>60863.449220000002</v>
      </c>
      <c r="M898">
        <v>61470.454462025802</v>
      </c>
      <c r="N898">
        <v>58891.050779999998</v>
      </c>
      <c r="O898" t="s">
        <v>14</v>
      </c>
      <c r="P898">
        <v>-9.7999999999999997E-3</v>
      </c>
      <c r="Q898">
        <f t="shared" si="39"/>
        <v>-5.0396694987248896E-3</v>
      </c>
      <c r="R898">
        <f t="shared" si="41"/>
        <v>4.5132162569962659</v>
      </c>
      <c r="S898">
        <f t="shared" si="40"/>
        <v>3.5132162569962659</v>
      </c>
    </row>
    <row r="899" spans="1:19" x14ac:dyDescent="0.25">
      <c r="A899" t="s">
        <v>0</v>
      </c>
      <c r="B899" t="s">
        <v>911</v>
      </c>
      <c r="C899" t="s">
        <v>916</v>
      </c>
      <c r="D899">
        <v>2723.2285160000001</v>
      </c>
      <c r="E899">
        <v>2736.48660313049</v>
      </c>
      <c r="F899">
        <v>2637.4934079999998</v>
      </c>
      <c r="G899" t="s">
        <v>14</v>
      </c>
      <c r="H899">
        <v>-0.01</v>
      </c>
      <c r="I899" t="s">
        <v>1</v>
      </c>
      <c r="J899" t="s">
        <v>911</v>
      </c>
      <c r="K899" t="s">
        <v>916</v>
      </c>
      <c r="L899">
        <v>59362.953130000002</v>
      </c>
      <c r="M899">
        <v>60011.973632156602</v>
      </c>
      <c r="N899">
        <v>59466.308590000001</v>
      </c>
      <c r="O899" t="s">
        <v>14</v>
      </c>
      <c r="P899">
        <v>-9.7999999999999997E-3</v>
      </c>
      <c r="Q899">
        <f t="shared" si="39"/>
        <v>-9.8999999999999991E-3</v>
      </c>
      <c r="R899">
        <f t="shared" si="41"/>
        <v>4.4685354160520028</v>
      </c>
      <c r="S899">
        <f t="shared" si="40"/>
        <v>3.4685354160520028</v>
      </c>
    </row>
    <row r="900" spans="1:19" x14ac:dyDescent="0.25">
      <c r="A900" t="s">
        <v>0</v>
      </c>
      <c r="B900" t="s">
        <v>912</v>
      </c>
      <c r="C900" t="s">
        <v>917</v>
      </c>
      <c r="D900">
        <v>2703.4458009999998</v>
      </c>
      <c r="E900">
        <v>2717.61642091048</v>
      </c>
      <c r="F900">
        <v>2573.780518</v>
      </c>
      <c r="G900" t="s">
        <v>14</v>
      </c>
      <c r="H900">
        <v>-0.01</v>
      </c>
      <c r="I900" t="s">
        <v>1</v>
      </c>
      <c r="J900" t="s">
        <v>912</v>
      </c>
      <c r="K900" t="s">
        <v>917</v>
      </c>
      <c r="L900">
        <v>60609.9375</v>
      </c>
      <c r="M900">
        <v>61240.398758518801</v>
      </c>
      <c r="N900">
        <v>59027.5625</v>
      </c>
      <c r="O900" t="s">
        <v>14</v>
      </c>
      <c r="P900">
        <v>-9.7999999999999997E-3</v>
      </c>
      <c r="Q900">
        <f t="shared" ref="Q900:Q963" si="42">(P900+H900)/2</f>
        <v>-9.8999999999999991E-3</v>
      </c>
      <c r="R900">
        <f t="shared" si="41"/>
        <v>4.4242969154330876</v>
      </c>
      <c r="S900">
        <f t="shared" ref="S900:S963" si="43">R900-1</f>
        <v>3.4242969154330876</v>
      </c>
    </row>
    <row r="901" spans="1:19" x14ac:dyDescent="0.25">
      <c r="A901" t="s">
        <v>0</v>
      </c>
      <c r="B901" t="s">
        <v>913</v>
      </c>
      <c r="C901" t="s">
        <v>918</v>
      </c>
      <c r="D901">
        <v>2661.8784179999998</v>
      </c>
      <c r="E901">
        <v>2674.9619714188502</v>
      </c>
      <c r="F901">
        <v>2639.3793949999999</v>
      </c>
      <c r="G901" t="s">
        <v>14</v>
      </c>
      <c r="H901">
        <v>-0.01</v>
      </c>
      <c r="I901" t="s">
        <v>1</v>
      </c>
      <c r="J901" t="s">
        <v>913</v>
      </c>
      <c r="K901" t="s">
        <v>918</v>
      </c>
      <c r="L901">
        <v>58697.03125</v>
      </c>
      <c r="M901">
        <v>59316.593886688301</v>
      </c>
      <c r="N901">
        <v>61013.253909999999</v>
      </c>
      <c r="O901" t="s">
        <v>14</v>
      </c>
      <c r="P901">
        <v>7.8921288203992399E-3</v>
      </c>
      <c r="Q901">
        <f t="shared" si="42"/>
        <v>-1.0539355898003802E-3</v>
      </c>
      <c r="R901">
        <f t="shared" ref="R901:R964" si="44">(1+Q901)*R900</f>
        <v>4.4196339914540683</v>
      </c>
      <c r="S901">
        <f t="shared" si="43"/>
        <v>3.4196339914540683</v>
      </c>
    </row>
    <row r="902" spans="1:19" x14ac:dyDescent="0.25">
      <c r="A902" t="s">
        <v>0</v>
      </c>
      <c r="B902" t="s">
        <v>914</v>
      </c>
      <c r="C902" t="s">
        <v>919</v>
      </c>
      <c r="D902">
        <v>2570.4392090000001</v>
      </c>
      <c r="E902">
        <v>2582.80596906346</v>
      </c>
      <c r="F902">
        <v>2625.8173830000001</v>
      </c>
      <c r="G902" t="s">
        <v>55</v>
      </c>
      <c r="H902">
        <v>0</v>
      </c>
      <c r="I902" t="s">
        <v>1</v>
      </c>
      <c r="J902" t="s">
        <v>914</v>
      </c>
      <c r="K902" t="s">
        <v>919</v>
      </c>
      <c r="L902">
        <v>57548.445310000003</v>
      </c>
      <c r="M902">
        <v>58141.280796875901</v>
      </c>
      <c r="N902">
        <v>60394.355470000002</v>
      </c>
      <c r="O902" t="s">
        <v>14</v>
      </c>
      <c r="P902">
        <v>9.8904849459259796E-3</v>
      </c>
      <c r="Q902">
        <f t="shared" si="42"/>
        <v>4.9452424729629898E-3</v>
      </c>
      <c r="R902">
        <f t="shared" si="44"/>
        <v>4.4414901531835582</v>
      </c>
      <c r="S902">
        <f t="shared" si="43"/>
        <v>3.4414901531835582</v>
      </c>
    </row>
    <row r="903" spans="1:19" x14ac:dyDescent="0.25">
      <c r="A903" t="s">
        <v>0</v>
      </c>
      <c r="B903" t="s">
        <v>915</v>
      </c>
      <c r="C903" t="s">
        <v>920</v>
      </c>
      <c r="D903">
        <v>2593.7844239999999</v>
      </c>
      <c r="E903">
        <v>2604.73363687869</v>
      </c>
      <c r="F903">
        <v>2764.6301269999999</v>
      </c>
      <c r="G903" t="s">
        <v>66</v>
      </c>
      <c r="H903">
        <v>-1.31734697316541E-2</v>
      </c>
      <c r="I903" t="s">
        <v>1</v>
      </c>
      <c r="J903" t="s">
        <v>915</v>
      </c>
      <c r="K903" t="s">
        <v>920</v>
      </c>
      <c r="L903">
        <v>58891.050779999998</v>
      </c>
      <c r="M903">
        <v>59480.3961042597</v>
      </c>
      <c r="N903">
        <v>64094.484380000002</v>
      </c>
      <c r="O903" t="s">
        <v>14</v>
      </c>
      <c r="P903">
        <v>1.76713899007797E-2</v>
      </c>
      <c r="Q903">
        <f t="shared" si="42"/>
        <v>2.2489600845627998E-3</v>
      </c>
      <c r="R903">
        <f t="shared" si="44"/>
        <v>4.4514788872540469</v>
      </c>
      <c r="S903">
        <f t="shared" si="43"/>
        <v>3.4514788872540469</v>
      </c>
    </row>
    <row r="904" spans="1:19" x14ac:dyDescent="0.25">
      <c r="A904" t="s">
        <v>0</v>
      </c>
      <c r="B904" t="s">
        <v>916</v>
      </c>
      <c r="C904" t="s">
        <v>921</v>
      </c>
      <c r="D904">
        <v>2637.4934079999998</v>
      </c>
      <c r="E904">
        <v>2652.0125283819398</v>
      </c>
      <c r="F904">
        <v>2681.599365</v>
      </c>
      <c r="G904" t="s">
        <v>66</v>
      </c>
      <c r="H904">
        <v>-3.1445359041443501E-3</v>
      </c>
      <c r="I904" t="s">
        <v>1</v>
      </c>
      <c r="J904" t="s">
        <v>916</v>
      </c>
      <c r="K904" t="s">
        <v>921</v>
      </c>
      <c r="L904">
        <v>59466.308590000001</v>
      </c>
      <c r="M904">
        <v>60114.162423928799</v>
      </c>
      <c r="N904">
        <v>62872.265630000002</v>
      </c>
      <c r="O904" t="s">
        <v>14</v>
      </c>
      <c r="P904">
        <v>1.1455081442781E-2</v>
      </c>
      <c r="Q904">
        <f t="shared" si="42"/>
        <v>4.155272769318325E-3</v>
      </c>
      <c r="R904">
        <f t="shared" si="44"/>
        <v>4.4699759962574497</v>
      </c>
      <c r="S904">
        <f t="shared" si="43"/>
        <v>3.4699759962574497</v>
      </c>
    </row>
    <row r="905" spans="1:19" x14ac:dyDescent="0.25">
      <c r="A905" t="s">
        <v>0</v>
      </c>
      <c r="B905" t="s">
        <v>917</v>
      </c>
      <c r="C905" t="s">
        <v>922</v>
      </c>
      <c r="D905">
        <v>2573.780518</v>
      </c>
      <c r="E905">
        <v>2587.63948151472</v>
      </c>
      <c r="F905">
        <v>2458.6696780000002</v>
      </c>
      <c r="G905" t="s">
        <v>66</v>
      </c>
      <c r="H905">
        <v>-1.36209265533029E-2</v>
      </c>
      <c r="I905" t="s">
        <v>1</v>
      </c>
      <c r="J905" t="s">
        <v>917</v>
      </c>
      <c r="K905" t="s">
        <v>922</v>
      </c>
      <c r="L905">
        <v>59027.5625</v>
      </c>
      <c r="M905">
        <v>59675.213980024702</v>
      </c>
      <c r="N905">
        <v>59445.375</v>
      </c>
      <c r="O905" t="s">
        <v>55</v>
      </c>
      <c r="P905">
        <v>0</v>
      </c>
      <c r="Q905">
        <f t="shared" si="42"/>
        <v>-6.8104632766514501E-3</v>
      </c>
      <c r="R905">
        <f t="shared" si="44"/>
        <v>4.4395333888874244</v>
      </c>
      <c r="S905">
        <f t="shared" si="43"/>
        <v>3.4395333888874244</v>
      </c>
    </row>
    <row r="906" spans="1:19" x14ac:dyDescent="0.25">
      <c r="A906" t="s">
        <v>0</v>
      </c>
      <c r="B906" t="s">
        <v>918</v>
      </c>
      <c r="C906" t="s">
        <v>923</v>
      </c>
      <c r="D906">
        <v>2639.3793949999999</v>
      </c>
      <c r="E906">
        <v>2653.40471374546</v>
      </c>
      <c r="F906">
        <v>2528.7741700000001</v>
      </c>
      <c r="G906" t="s">
        <v>66</v>
      </c>
      <c r="H906">
        <v>8.5811539341050097E-3</v>
      </c>
      <c r="I906" t="s">
        <v>1</v>
      </c>
      <c r="J906" t="s">
        <v>918</v>
      </c>
      <c r="K906" t="s">
        <v>923</v>
      </c>
      <c r="L906">
        <v>61013.253909999999</v>
      </c>
      <c r="M906">
        <v>61692.751004329497</v>
      </c>
      <c r="N906">
        <v>59048.765630000002</v>
      </c>
      <c r="O906" t="s">
        <v>55</v>
      </c>
      <c r="P906">
        <v>0</v>
      </c>
      <c r="Q906">
        <f t="shared" si="42"/>
        <v>4.2905769670525049E-3</v>
      </c>
      <c r="R906">
        <f t="shared" si="44"/>
        <v>4.4585815485902449</v>
      </c>
      <c r="S906">
        <f t="shared" si="43"/>
        <v>3.4585815485902449</v>
      </c>
    </row>
    <row r="907" spans="1:19" x14ac:dyDescent="0.25">
      <c r="A907" t="s">
        <v>0</v>
      </c>
      <c r="B907" t="s">
        <v>919</v>
      </c>
      <c r="C907" t="s">
        <v>924</v>
      </c>
      <c r="D907">
        <v>2625.8173830000001</v>
      </c>
      <c r="E907">
        <v>2639.9335131634898</v>
      </c>
      <c r="F907">
        <v>2527.8959960000002</v>
      </c>
      <c r="G907" t="s">
        <v>66</v>
      </c>
      <c r="H907">
        <v>7.6583546924443397E-3</v>
      </c>
      <c r="I907" t="s">
        <v>1</v>
      </c>
      <c r="J907" t="s">
        <v>919</v>
      </c>
      <c r="K907" t="s">
        <v>924</v>
      </c>
      <c r="L907">
        <v>60394.355470000002</v>
      </c>
      <c r="M907">
        <v>61080.175217379699</v>
      </c>
      <c r="N907">
        <v>59375.578130000002</v>
      </c>
      <c r="O907" t="s">
        <v>55</v>
      </c>
      <c r="P907">
        <v>0</v>
      </c>
      <c r="Q907">
        <f t="shared" si="42"/>
        <v>3.8291773462221699E-3</v>
      </c>
      <c r="R907">
        <f t="shared" si="44"/>
        <v>4.4756542480523915</v>
      </c>
      <c r="S907">
        <f t="shared" si="43"/>
        <v>3.4756542480523915</v>
      </c>
    </row>
    <row r="908" spans="1:19" x14ac:dyDescent="0.25">
      <c r="A908" t="s">
        <v>0</v>
      </c>
      <c r="B908" t="s">
        <v>920</v>
      </c>
      <c r="C908" t="s">
        <v>925</v>
      </c>
      <c r="D908">
        <v>2764.6301269999999</v>
      </c>
      <c r="E908">
        <v>2778.7714939792399</v>
      </c>
      <c r="F908">
        <v>2526.0366210000002</v>
      </c>
      <c r="G908" t="s">
        <v>66</v>
      </c>
      <c r="H908">
        <v>1.7460428703994901E-2</v>
      </c>
      <c r="I908" t="s">
        <v>1</v>
      </c>
      <c r="J908" t="s">
        <v>920</v>
      </c>
      <c r="K908" t="s">
        <v>925</v>
      </c>
      <c r="L908">
        <v>64094.484380000002</v>
      </c>
      <c r="M908">
        <v>64812.893440004496</v>
      </c>
      <c r="N908">
        <v>59137.363279999998</v>
      </c>
      <c r="O908" t="s">
        <v>55</v>
      </c>
      <c r="P908">
        <v>0</v>
      </c>
      <c r="Q908">
        <f t="shared" si="42"/>
        <v>8.7302143519974503E-3</v>
      </c>
      <c r="R908">
        <f t="shared" si="44"/>
        <v>4.5147276690033165</v>
      </c>
      <c r="S908">
        <f t="shared" si="43"/>
        <v>3.5147276690033165</v>
      </c>
    </row>
    <row r="909" spans="1:19" x14ac:dyDescent="0.25">
      <c r="A909" t="s">
        <v>0</v>
      </c>
      <c r="B909" t="s">
        <v>921</v>
      </c>
      <c r="C909" t="s">
        <v>926</v>
      </c>
      <c r="D909">
        <v>2681.599365</v>
      </c>
      <c r="E909">
        <v>2696.9105730051801</v>
      </c>
      <c r="F909">
        <v>2424.1965329999998</v>
      </c>
      <c r="G909" t="s">
        <v>66</v>
      </c>
      <c r="H909">
        <v>1.93977097965937E-2</v>
      </c>
      <c r="I909" t="s">
        <v>1</v>
      </c>
      <c r="J909" t="s">
        <v>921</v>
      </c>
      <c r="K909" t="s">
        <v>926</v>
      </c>
      <c r="L909">
        <v>62872.265630000002</v>
      </c>
      <c r="M909">
        <v>63621.356797938803</v>
      </c>
      <c r="N909">
        <v>57492.648439999997</v>
      </c>
      <c r="O909" t="s">
        <v>55</v>
      </c>
      <c r="P909">
        <v>0</v>
      </c>
      <c r="Q909">
        <f t="shared" si="42"/>
        <v>9.6988548982968499E-3</v>
      </c>
      <c r="R909">
        <f t="shared" si="44"/>
        <v>4.5585153575703057</v>
      </c>
      <c r="S909">
        <f t="shared" si="43"/>
        <v>3.5585153575703057</v>
      </c>
    </row>
    <row r="910" spans="1:19" x14ac:dyDescent="0.25">
      <c r="A910" t="s">
        <v>0</v>
      </c>
      <c r="B910" t="s">
        <v>922</v>
      </c>
      <c r="C910" t="s">
        <v>927</v>
      </c>
      <c r="D910">
        <v>2458.6696780000002</v>
      </c>
      <c r="E910">
        <v>2472.2044717151998</v>
      </c>
      <c r="F910">
        <v>2450.4968260000001</v>
      </c>
      <c r="G910" t="s">
        <v>66</v>
      </c>
      <c r="H910">
        <v>8.6481903389708996E-4</v>
      </c>
      <c r="I910" t="s">
        <v>1</v>
      </c>
      <c r="J910" t="s">
        <v>922</v>
      </c>
      <c r="K910" t="s">
        <v>927</v>
      </c>
      <c r="L910">
        <v>59445.375</v>
      </c>
      <c r="M910">
        <v>60178.5550091474</v>
      </c>
      <c r="N910">
        <v>57984.890630000002</v>
      </c>
      <c r="O910" t="s">
        <v>55</v>
      </c>
      <c r="P910">
        <v>0</v>
      </c>
      <c r="Q910">
        <f t="shared" si="42"/>
        <v>4.3240951694854498E-4</v>
      </c>
      <c r="R910">
        <f t="shared" si="44"/>
        <v>4.5604865029940749</v>
      </c>
      <c r="S910">
        <f t="shared" si="43"/>
        <v>3.5604865029940749</v>
      </c>
    </row>
    <row r="911" spans="1:19" x14ac:dyDescent="0.25">
      <c r="A911" t="s">
        <v>0</v>
      </c>
      <c r="B911" t="s">
        <v>923</v>
      </c>
      <c r="C911" t="s">
        <v>928</v>
      </c>
      <c r="D911">
        <v>2528.7741700000001</v>
      </c>
      <c r="E911">
        <v>2539.31141877458</v>
      </c>
      <c r="F911">
        <v>2368.0441890000002</v>
      </c>
      <c r="G911" t="s">
        <v>66</v>
      </c>
      <c r="H911">
        <v>1.29120865838328E-2</v>
      </c>
      <c r="I911" t="s">
        <v>1</v>
      </c>
      <c r="J911" t="s">
        <v>923</v>
      </c>
      <c r="K911" t="s">
        <v>928</v>
      </c>
      <c r="L911">
        <v>59048.765630000002</v>
      </c>
      <c r="M911">
        <v>59726.804326045298</v>
      </c>
      <c r="N911">
        <v>56178.003909999999</v>
      </c>
      <c r="O911" t="s">
        <v>55</v>
      </c>
      <c r="P911">
        <v>0</v>
      </c>
      <c r="Q911">
        <f t="shared" si="42"/>
        <v>6.4560432919163998E-3</v>
      </c>
      <c r="R911">
        <f t="shared" si="44"/>
        <v>4.5899292012896042</v>
      </c>
      <c r="S911">
        <f t="shared" si="43"/>
        <v>3.5899292012896042</v>
      </c>
    </row>
    <row r="912" spans="1:19" x14ac:dyDescent="0.25">
      <c r="A912" t="s">
        <v>0</v>
      </c>
      <c r="B912" t="s">
        <v>924</v>
      </c>
      <c r="C912" t="s">
        <v>929</v>
      </c>
      <c r="D912">
        <v>2527.8959960000002</v>
      </c>
      <c r="E912">
        <v>2539.0655431973701</v>
      </c>
      <c r="F912">
        <v>2224.8576659999999</v>
      </c>
      <c r="G912" t="s">
        <v>66</v>
      </c>
      <c r="H912">
        <v>2.4175537797402301E-2</v>
      </c>
      <c r="I912" t="s">
        <v>1</v>
      </c>
      <c r="J912" t="s">
        <v>924</v>
      </c>
      <c r="K912" t="s">
        <v>929</v>
      </c>
      <c r="L912">
        <v>59375.578130000002</v>
      </c>
      <c r="M912">
        <v>60052.442464025902</v>
      </c>
      <c r="N912">
        <v>53967.378909999999</v>
      </c>
      <c r="O912" t="s">
        <v>55</v>
      </c>
      <c r="P912">
        <v>0</v>
      </c>
      <c r="Q912">
        <f t="shared" si="42"/>
        <v>1.208776889870115E-2</v>
      </c>
      <c r="R912">
        <f t="shared" si="44"/>
        <v>4.6454112047361926</v>
      </c>
      <c r="S912">
        <f t="shared" si="43"/>
        <v>3.6454112047361926</v>
      </c>
    </row>
    <row r="913" spans="1:19" x14ac:dyDescent="0.25">
      <c r="A913" t="s">
        <v>0</v>
      </c>
      <c r="B913" t="s">
        <v>925</v>
      </c>
      <c r="C913" t="s">
        <v>930</v>
      </c>
      <c r="D913">
        <v>2526.0366210000002</v>
      </c>
      <c r="E913">
        <v>2536.1462904848099</v>
      </c>
      <c r="F913">
        <v>2360.0979000000002</v>
      </c>
      <c r="G913" t="s">
        <v>66</v>
      </c>
      <c r="H913">
        <v>1.33382672460471E-2</v>
      </c>
      <c r="I913" t="s">
        <v>1</v>
      </c>
      <c r="J913" t="s">
        <v>925</v>
      </c>
      <c r="K913" t="s">
        <v>930</v>
      </c>
      <c r="L913">
        <v>59137.363279999998</v>
      </c>
      <c r="M913">
        <v>59767.241282180999</v>
      </c>
      <c r="N913">
        <v>57062.308590000001</v>
      </c>
      <c r="O913" t="s">
        <v>55</v>
      </c>
      <c r="P913">
        <v>0</v>
      </c>
      <c r="Q913">
        <f t="shared" si="42"/>
        <v>6.6691336230235501E-3</v>
      </c>
      <c r="R913">
        <f t="shared" si="44"/>
        <v>4.676392072794469</v>
      </c>
      <c r="S913">
        <f t="shared" si="43"/>
        <v>3.676392072794469</v>
      </c>
    </row>
    <row r="914" spans="1:19" x14ac:dyDescent="0.25">
      <c r="A914" t="s">
        <v>0</v>
      </c>
      <c r="B914" t="s">
        <v>926</v>
      </c>
      <c r="C914" t="s">
        <v>931</v>
      </c>
      <c r="D914">
        <v>2424.1965329999998</v>
      </c>
      <c r="E914">
        <v>2437.8984216255299</v>
      </c>
      <c r="F914">
        <v>2388.3081050000001</v>
      </c>
      <c r="G914" t="s">
        <v>66</v>
      </c>
      <c r="H914">
        <v>3.1608513593233199E-3</v>
      </c>
      <c r="I914" t="s">
        <v>1</v>
      </c>
      <c r="J914" t="s">
        <v>926</v>
      </c>
      <c r="K914" t="s">
        <v>931</v>
      </c>
      <c r="L914">
        <v>57492.648439999997</v>
      </c>
      <c r="M914">
        <v>58061.375220920301</v>
      </c>
      <c r="N914">
        <v>57651.273439999997</v>
      </c>
      <c r="O914" t="s">
        <v>55</v>
      </c>
      <c r="P914">
        <v>0</v>
      </c>
      <c r="Q914">
        <f t="shared" si="42"/>
        <v>1.58042567966166E-3</v>
      </c>
      <c r="R914">
        <f t="shared" si="44"/>
        <v>4.6837827629144799</v>
      </c>
      <c r="S914">
        <f t="shared" si="43"/>
        <v>3.6837827629144799</v>
      </c>
    </row>
    <row r="915" spans="1:19" x14ac:dyDescent="0.25">
      <c r="A915" t="s">
        <v>0</v>
      </c>
      <c r="B915" t="s">
        <v>927</v>
      </c>
      <c r="C915" t="s">
        <v>932</v>
      </c>
      <c r="D915">
        <v>2450.4968260000001</v>
      </c>
      <c r="E915">
        <v>2461.2218451993199</v>
      </c>
      <c r="F915">
        <v>2340.664307</v>
      </c>
      <c r="G915" t="s">
        <v>66</v>
      </c>
      <c r="H915">
        <v>9.1641021228566193E-3</v>
      </c>
      <c r="I915" t="s">
        <v>1</v>
      </c>
      <c r="J915" t="s">
        <v>927</v>
      </c>
      <c r="K915" t="s">
        <v>932</v>
      </c>
      <c r="L915">
        <v>57984.890630000002</v>
      </c>
      <c r="M915">
        <v>58604.224185705702</v>
      </c>
      <c r="N915">
        <v>57357.183590000001</v>
      </c>
      <c r="O915" t="s">
        <v>55</v>
      </c>
      <c r="P915">
        <v>0</v>
      </c>
      <c r="Q915">
        <f t="shared" si="42"/>
        <v>4.5820510614283097E-3</v>
      </c>
      <c r="R915">
        <f t="shared" si="44"/>
        <v>4.705244094694792</v>
      </c>
      <c r="S915">
        <f t="shared" si="43"/>
        <v>3.705244094694792</v>
      </c>
    </row>
    <row r="916" spans="1:19" x14ac:dyDescent="0.25">
      <c r="A916" t="s">
        <v>0</v>
      </c>
      <c r="B916" t="s">
        <v>928</v>
      </c>
      <c r="C916" t="s">
        <v>933</v>
      </c>
      <c r="D916">
        <v>2368.0441890000002</v>
      </c>
      <c r="E916">
        <v>2377.7043494505201</v>
      </c>
      <c r="F916">
        <v>2361.888672</v>
      </c>
      <c r="G916" t="s">
        <v>66</v>
      </c>
      <c r="H916">
        <v>7.1988193705114503E-4</v>
      </c>
      <c r="I916" t="s">
        <v>1</v>
      </c>
      <c r="J916" t="s">
        <v>928</v>
      </c>
      <c r="K916" t="s">
        <v>933</v>
      </c>
      <c r="L916">
        <v>56178.003909999999</v>
      </c>
      <c r="M916">
        <v>56781.340414295701</v>
      </c>
      <c r="N916">
        <v>58146.351560000003</v>
      </c>
      <c r="O916" t="s">
        <v>55</v>
      </c>
      <c r="P916">
        <v>0</v>
      </c>
      <c r="Q916">
        <f t="shared" si="42"/>
        <v>3.5994096852557251E-4</v>
      </c>
      <c r="R916">
        <f t="shared" si="44"/>
        <v>4.7069377048113852</v>
      </c>
      <c r="S916">
        <f t="shared" si="43"/>
        <v>3.7069377048113852</v>
      </c>
    </row>
    <row r="917" spans="1:19" x14ac:dyDescent="0.25">
      <c r="A917" t="s">
        <v>0</v>
      </c>
      <c r="B917" t="s">
        <v>929</v>
      </c>
      <c r="C917" t="s">
        <v>934</v>
      </c>
      <c r="D917">
        <v>2224.8576659999999</v>
      </c>
      <c r="E917">
        <v>2235.5764386792298</v>
      </c>
      <c r="F917">
        <v>2441.2277829999998</v>
      </c>
      <c r="G917" t="s">
        <v>66</v>
      </c>
      <c r="H917">
        <v>-1.2134071501542901E-2</v>
      </c>
      <c r="I917" t="s">
        <v>1</v>
      </c>
      <c r="J917" t="s">
        <v>929</v>
      </c>
      <c r="K917" t="s">
        <v>934</v>
      </c>
      <c r="L917">
        <v>53967.378909999999</v>
      </c>
      <c r="M917">
        <v>54543.991014851897</v>
      </c>
      <c r="N917">
        <v>60552.296880000002</v>
      </c>
      <c r="O917" t="s">
        <v>55</v>
      </c>
      <c r="P917">
        <v>0</v>
      </c>
      <c r="Q917">
        <f t="shared" si="42"/>
        <v>-6.0670357507714504E-3</v>
      </c>
      <c r="R917">
        <f t="shared" si="44"/>
        <v>4.6783805454796399</v>
      </c>
      <c r="S917">
        <f t="shared" si="43"/>
        <v>3.6783805454796399</v>
      </c>
    </row>
    <row r="918" spans="1:19" x14ac:dyDescent="0.25">
      <c r="A918" t="s">
        <v>0</v>
      </c>
      <c r="B918" t="s">
        <v>930</v>
      </c>
      <c r="C918" t="s">
        <v>935</v>
      </c>
      <c r="D918">
        <v>2360.0979000000002</v>
      </c>
      <c r="E918">
        <v>2370.6126707119001</v>
      </c>
      <c r="F918">
        <v>2295.3859859999998</v>
      </c>
      <c r="G918" t="s">
        <v>55</v>
      </c>
      <c r="H918">
        <v>0</v>
      </c>
      <c r="I918" t="s">
        <v>1</v>
      </c>
      <c r="J918" t="s">
        <v>930</v>
      </c>
      <c r="K918" t="s">
        <v>935</v>
      </c>
      <c r="L918">
        <v>57062.308590000001</v>
      </c>
      <c r="M918">
        <v>57645.4591213901</v>
      </c>
      <c r="N918">
        <v>58215.585939999997</v>
      </c>
      <c r="O918" t="s">
        <v>55</v>
      </c>
      <c r="P918">
        <v>0</v>
      </c>
      <c r="Q918">
        <f t="shared" si="42"/>
        <v>0</v>
      </c>
      <c r="R918">
        <f t="shared" si="44"/>
        <v>4.6783805454796399</v>
      </c>
      <c r="S918">
        <f t="shared" si="43"/>
        <v>3.6783805454796399</v>
      </c>
    </row>
    <row r="919" spans="1:19" x14ac:dyDescent="0.25">
      <c r="A919" t="s">
        <v>0</v>
      </c>
      <c r="B919" t="s">
        <v>931</v>
      </c>
      <c r="C919" t="s">
        <v>936</v>
      </c>
      <c r="D919">
        <v>2388.3081050000001</v>
      </c>
      <c r="E919">
        <v>2401.3840808114601</v>
      </c>
      <c r="F919">
        <v>2342.1750489999999</v>
      </c>
      <c r="G919" t="s">
        <v>55</v>
      </c>
      <c r="H919">
        <v>0</v>
      </c>
      <c r="I919" t="s">
        <v>1</v>
      </c>
      <c r="J919" t="s">
        <v>931</v>
      </c>
      <c r="K919" t="s">
        <v>936</v>
      </c>
      <c r="L919">
        <v>57651.273439999997</v>
      </c>
      <c r="M919">
        <v>58281.490898473101</v>
      </c>
      <c r="N919">
        <v>60321.449220000002</v>
      </c>
      <c r="O919" t="s">
        <v>55</v>
      </c>
      <c r="P919">
        <v>0</v>
      </c>
      <c r="Q919">
        <f t="shared" si="42"/>
        <v>0</v>
      </c>
      <c r="R919">
        <f t="shared" si="44"/>
        <v>4.6783805454796399</v>
      </c>
      <c r="S919">
        <f t="shared" si="43"/>
        <v>3.6783805454796399</v>
      </c>
    </row>
    <row r="920" spans="1:19" x14ac:dyDescent="0.25">
      <c r="A920" t="s">
        <v>0</v>
      </c>
      <c r="B920" t="s">
        <v>932</v>
      </c>
      <c r="C920" t="s">
        <v>937</v>
      </c>
      <c r="D920">
        <v>2340.664307</v>
      </c>
      <c r="E920">
        <v>2354.7037324186799</v>
      </c>
      <c r="F920">
        <v>2374.701172</v>
      </c>
      <c r="G920" t="s">
        <v>55</v>
      </c>
      <c r="H920">
        <v>0</v>
      </c>
      <c r="I920" t="s">
        <v>1</v>
      </c>
      <c r="J920" t="s">
        <v>932</v>
      </c>
      <c r="K920" t="s">
        <v>937</v>
      </c>
      <c r="L920">
        <v>57357.183590000001</v>
      </c>
      <c r="M920">
        <v>58010.588385538802</v>
      </c>
      <c r="N920">
        <v>61771.046880000002</v>
      </c>
      <c r="O920" t="s">
        <v>55</v>
      </c>
      <c r="P920">
        <v>0</v>
      </c>
      <c r="Q920">
        <f t="shared" si="42"/>
        <v>0</v>
      </c>
      <c r="R920">
        <f t="shared" si="44"/>
        <v>4.6783805454796399</v>
      </c>
      <c r="S920">
        <f t="shared" si="43"/>
        <v>3.6783805454796399</v>
      </c>
    </row>
    <row r="921" spans="1:19" x14ac:dyDescent="0.25">
      <c r="A921" t="s">
        <v>0</v>
      </c>
      <c r="B921" t="s">
        <v>933</v>
      </c>
      <c r="C921" t="s">
        <v>938</v>
      </c>
      <c r="D921">
        <v>2361.888672</v>
      </c>
      <c r="E921">
        <v>2377.02208822786</v>
      </c>
      <c r="F921">
        <v>2465.7641600000002</v>
      </c>
      <c r="G921" t="s">
        <v>55</v>
      </c>
      <c r="H921">
        <v>0</v>
      </c>
      <c r="I921" t="s">
        <v>1</v>
      </c>
      <c r="J921" t="s">
        <v>933</v>
      </c>
      <c r="K921" t="s">
        <v>938</v>
      </c>
      <c r="L921">
        <v>58146.351560000003</v>
      </c>
      <c r="M921">
        <v>58819.072675982003</v>
      </c>
      <c r="N921">
        <v>62957.695310000003</v>
      </c>
      <c r="O921" t="s">
        <v>55</v>
      </c>
      <c r="P921">
        <v>0</v>
      </c>
      <c r="Q921">
        <f t="shared" si="42"/>
        <v>0</v>
      </c>
      <c r="R921">
        <f t="shared" si="44"/>
        <v>4.6783805454796399</v>
      </c>
      <c r="S921">
        <f t="shared" si="43"/>
        <v>3.6783805454796399</v>
      </c>
    </row>
    <row r="922" spans="1:19" x14ac:dyDescent="0.25">
      <c r="A922" t="s">
        <v>0</v>
      </c>
      <c r="B922" t="s">
        <v>934</v>
      </c>
      <c r="C922" t="s">
        <v>939</v>
      </c>
      <c r="D922">
        <v>2441.2277829999998</v>
      </c>
      <c r="E922">
        <v>2455.5300464011498</v>
      </c>
      <c r="F922">
        <v>2561.4812010000001</v>
      </c>
      <c r="G922" t="s">
        <v>66</v>
      </c>
      <c r="H922">
        <v>-9.8518801758205495E-3</v>
      </c>
      <c r="I922" t="s">
        <v>1</v>
      </c>
      <c r="J922" t="s">
        <v>934</v>
      </c>
      <c r="K922" t="s">
        <v>939</v>
      </c>
      <c r="L922">
        <v>60552.296880000002</v>
      </c>
      <c r="M922">
        <v>61230.366014046202</v>
      </c>
      <c r="N922">
        <v>63209.953130000002</v>
      </c>
      <c r="O922" t="s">
        <v>55</v>
      </c>
      <c r="P922">
        <v>0</v>
      </c>
      <c r="Q922">
        <f t="shared" si="42"/>
        <v>-4.9259400879102747E-3</v>
      </c>
      <c r="R922">
        <f t="shared" si="44"/>
        <v>4.6553351232041624</v>
      </c>
      <c r="S922">
        <f t="shared" si="43"/>
        <v>3.6553351232041624</v>
      </c>
    </row>
    <row r="923" spans="1:19" x14ac:dyDescent="0.25">
      <c r="A923" t="s">
        <v>0</v>
      </c>
      <c r="B923" t="s">
        <v>935</v>
      </c>
      <c r="C923" t="s">
        <v>940</v>
      </c>
      <c r="D923">
        <v>2295.3859859999998</v>
      </c>
      <c r="E923">
        <v>2309.5948157668099</v>
      </c>
      <c r="F923">
        <v>2647.0783689999998</v>
      </c>
      <c r="G923" t="s">
        <v>66</v>
      </c>
      <c r="H923">
        <v>-1.4916174973981001E-2</v>
      </c>
      <c r="I923" t="s">
        <v>1</v>
      </c>
      <c r="J923" t="s">
        <v>935</v>
      </c>
      <c r="K923" t="s">
        <v>940</v>
      </c>
      <c r="L923">
        <v>58215.585939999997</v>
      </c>
      <c r="M923">
        <v>58895.255119205402</v>
      </c>
      <c r="N923">
        <v>63344.046880000002</v>
      </c>
      <c r="O923" t="s">
        <v>55</v>
      </c>
      <c r="P923">
        <v>0</v>
      </c>
      <c r="Q923">
        <f t="shared" si="42"/>
        <v>-7.4580874869905004E-3</v>
      </c>
      <c r="R923">
        <f t="shared" si="44"/>
        <v>4.6206152265740457</v>
      </c>
      <c r="S923">
        <f t="shared" si="43"/>
        <v>3.6206152265740457</v>
      </c>
    </row>
    <row r="924" spans="1:19" x14ac:dyDescent="0.25">
      <c r="A924" t="s">
        <v>0</v>
      </c>
      <c r="B924" t="s">
        <v>936</v>
      </c>
      <c r="C924" t="s">
        <v>941</v>
      </c>
      <c r="D924">
        <v>2342.1750489999999</v>
      </c>
      <c r="E924">
        <v>2355.03568517554</v>
      </c>
      <c r="F924">
        <v>2653.4284670000002</v>
      </c>
      <c r="G924" t="s">
        <v>55</v>
      </c>
      <c r="H924">
        <v>0</v>
      </c>
      <c r="I924" t="s">
        <v>1</v>
      </c>
      <c r="J924" t="s">
        <v>936</v>
      </c>
      <c r="K924" t="s">
        <v>941</v>
      </c>
      <c r="L924">
        <v>60321.449220000002</v>
      </c>
      <c r="M924">
        <v>61003.322323966597</v>
      </c>
      <c r="N924">
        <v>64275.953130000002</v>
      </c>
      <c r="O924" t="s">
        <v>55</v>
      </c>
      <c r="P924">
        <v>0</v>
      </c>
      <c r="Q924">
        <f t="shared" si="42"/>
        <v>0</v>
      </c>
      <c r="R924">
        <f t="shared" si="44"/>
        <v>4.6206152265740457</v>
      </c>
      <c r="S924">
        <f t="shared" si="43"/>
        <v>3.6206152265740457</v>
      </c>
    </row>
    <row r="925" spans="1:19" x14ac:dyDescent="0.25">
      <c r="A925" t="s">
        <v>0</v>
      </c>
      <c r="B925" t="s">
        <v>937</v>
      </c>
      <c r="C925" t="s">
        <v>942</v>
      </c>
      <c r="D925">
        <v>2374.701172</v>
      </c>
      <c r="E925">
        <v>2388.3817188575899</v>
      </c>
      <c r="F925">
        <v>2579.4621579999998</v>
      </c>
      <c r="G925" t="s">
        <v>55</v>
      </c>
      <c r="H925">
        <v>0</v>
      </c>
      <c r="I925" t="s">
        <v>1</v>
      </c>
      <c r="J925" t="s">
        <v>937</v>
      </c>
      <c r="K925" t="s">
        <v>942</v>
      </c>
      <c r="L925">
        <v>61771.046880000002</v>
      </c>
      <c r="M925">
        <v>62496.838516085103</v>
      </c>
      <c r="N925">
        <v>63140.148439999997</v>
      </c>
      <c r="O925" t="s">
        <v>55</v>
      </c>
      <c r="P925">
        <v>0</v>
      </c>
      <c r="Q925">
        <f t="shared" si="42"/>
        <v>0</v>
      </c>
      <c r="R925">
        <f t="shared" si="44"/>
        <v>4.6206152265740457</v>
      </c>
      <c r="S925">
        <f t="shared" si="43"/>
        <v>3.6206152265740457</v>
      </c>
    </row>
    <row r="926" spans="1:19" x14ac:dyDescent="0.25">
      <c r="A926" t="s">
        <v>0</v>
      </c>
      <c r="B926" t="s">
        <v>938</v>
      </c>
      <c r="C926" t="s">
        <v>943</v>
      </c>
      <c r="D926">
        <v>2465.7641600000002</v>
      </c>
      <c r="E926">
        <v>2480.1442504930301</v>
      </c>
      <c r="F926">
        <v>2632.591797</v>
      </c>
      <c r="G926" t="s">
        <v>14</v>
      </c>
      <c r="H926">
        <v>1.3531516087897001E-2</v>
      </c>
      <c r="I926" t="s">
        <v>1</v>
      </c>
      <c r="J926" t="s">
        <v>938</v>
      </c>
      <c r="K926" t="s">
        <v>943</v>
      </c>
      <c r="L926">
        <v>62957.695310000003</v>
      </c>
      <c r="M926">
        <v>63701.588296437702</v>
      </c>
      <c r="N926">
        <v>65184.019529999998</v>
      </c>
      <c r="O926" t="s">
        <v>55</v>
      </c>
      <c r="P926">
        <v>0</v>
      </c>
      <c r="Q926">
        <f t="shared" si="42"/>
        <v>6.7657580439485004E-3</v>
      </c>
      <c r="R926">
        <f t="shared" si="44"/>
        <v>4.6518771912112298</v>
      </c>
      <c r="S926">
        <f t="shared" si="43"/>
        <v>3.6518771912112298</v>
      </c>
    </row>
    <row r="927" spans="1:19" x14ac:dyDescent="0.25">
      <c r="A927" t="s">
        <v>0</v>
      </c>
      <c r="B927" t="s">
        <v>939</v>
      </c>
      <c r="C927" t="s">
        <v>944</v>
      </c>
      <c r="D927">
        <v>2561.4812010000001</v>
      </c>
      <c r="E927">
        <v>2577.4275535972702</v>
      </c>
      <c r="F927">
        <v>2695.5329590000001</v>
      </c>
      <c r="G927" t="s">
        <v>14</v>
      </c>
      <c r="H927">
        <v>1.06667376007027E-2</v>
      </c>
      <c r="I927" t="s">
        <v>1</v>
      </c>
      <c r="J927" t="s">
        <v>939</v>
      </c>
      <c r="K927" t="s">
        <v>944</v>
      </c>
      <c r="L927">
        <v>63209.953130000002</v>
      </c>
      <c r="M927">
        <v>63963.207377967301</v>
      </c>
      <c r="N927">
        <v>65795.585940000004</v>
      </c>
      <c r="O927" t="s">
        <v>14</v>
      </c>
      <c r="P927">
        <v>7.9810939004567507E-3</v>
      </c>
      <c r="Q927">
        <f t="shared" si="42"/>
        <v>9.3239157505797254E-3</v>
      </c>
      <c r="R927">
        <f t="shared" si="44"/>
        <v>4.6952509022241271</v>
      </c>
      <c r="S927">
        <f t="shared" si="43"/>
        <v>3.6952509022241271</v>
      </c>
    </row>
    <row r="928" spans="1:19" x14ac:dyDescent="0.25">
      <c r="A928" t="s">
        <v>0</v>
      </c>
      <c r="B928" t="s">
        <v>940</v>
      </c>
      <c r="C928" t="s">
        <v>945</v>
      </c>
      <c r="D928">
        <v>2647.0783689999998</v>
      </c>
      <c r="E928">
        <v>2664.7326348912902</v>
      </c>
      <c r="F928">
        <v>2601.6232909999999</v>
      </c>
      <c r="G928" t="s">
        <v>14</v>
      </c>
      <c r="H928">
        <v>-3.23435831234356E-3</v>
      </c>
      <c r="I928" t="s">
        <v>1</v>
      </c>
      <c r="J928" t="s">
        <v>940</v>
      </c>
      <c r="K928" t="s">
        <v>945</v>
      </c>
      <c r="L928">
        <v>63344.046880000002</v>
      </c>
      <c r="M928">
        <v>64107.225833438497</v>
      </c>
      <c r="N928">
        <v>63314.371090000001</v>
      </c>
      <c r="O928" t="s">
        <v>14</v>
      </c>
      <c r="P928" s="1">
        <v>-9.3697171120814005E-5</v>
      </c>
      <c r="Q928">
        <f t="shared" si="42"/>
        <v>-1.664027741732187E-3</v>
      </c>
      <c r="R928">
        <f t="shared" si="44"/>
        <v>4.6874378744684337</v>
      </c>
      <c r="S928">
        <f t="shared" si="43"/>
        <v>3.6874378744684337</v>
      </c>
    </row>
    <row r="929" spans="1:19" x14ac:dyDescent="0.25">
      <c r="A929" t="s">
        <v>0</v>
      </c>
      <c r="B929" t="s">
        <v>941</v>
      </c>
      <c r="C929" t="s">
        <v>946</v>
      </c>
      <c r="D929">
        <v>2653.4284670000002</v>
      </c>
      <c r="E929">
        <v>2672.12968915584</v>
      </c>
      <c r="F929">
        <v>2447.8535160000001</v>
      </c>
      <c r="G929" t="s">
        <v>14</v>
      </c>
      <c r="H929">
        <v>-0.01</v>
      </c>
      <c r="I929" t="s">
        <v>1</v>
      </c>
      <c r="J929" t="s">
        <v>941</v>
      </c>
      <c r="K929" t="s">
        <v>946</v>
      </c>
      <c r="L929">
        <v>64275.953130000002</v>
      </c>
      <c r="M929">
        <v>65044.692203594197</v>
      </c>
      <c r="N929">
        <v>60801.601560000003</v>
      </c>
      <c r="O929" t="s">
        <v>14</v>
      </c>
      <c r="P929">
        <v>-9.7999999999999997E-3</v>
      </c>
      <c r="Q929">
        <f t="shared" si="42"/>
        <v>-9.8999999999999991E-3</v>
      </c>
      <c r="R929">
        <f t="shared" si="44"/>
        <v>4.6410322395111958</v>
      </c>
      <c r="S929">
        <f t="shared" si="43"/>
        <v>3.6410322395111958</v>
      </c>
    </row>
    <row r="930" spans="1:19" x14ac:dyDescent="0.25">
      <c r="A930" t="s">
        <v>0</v>
      </c>
      <c r="B930" t="s">
        <v>942</v>
      </c>
      <c r="C930" t="s">
        <v>947</v>
      </c>
      <c r="D930">
        <v>2579.4621579999998</v>
      </c>
      <c r="E930">
        <v>2596.9452421349201</v>
      </c>
      <c r="F930">
        <v>2364.022461</v>
      </c>
      <c r="G930" t="s">
        <v>14</v>
      </c>
      <c r="H930">
        <v>-0.01</v>
      </c>
      <c r="I930" t="s">
        <v>1</v>
      </c>
      <c r="J930" t="s">
        <v>942</v>
      </c>
      <c r="K930" t="s">
        <v>947</v>
      </c>
      <c r="L930">
        <v>63140.148439999997</v>
      </c>
      <c r="M930">
        <v>63881.585713939698</v>
      </c>
      <c r="N930">
        <v>60641.300779999998</v>
      </c>
      <c r="O930" t="s">
        <v>55</v>
      </c>
      <c r="P930">
        <v>0</v>
      </c>
      <c r="Q930">
        <f t="shared" si="42"/>
        <v>-5.0000000000000001E-3</v>
      </c>
      <c r="R930">
        <f t="shared" si="44"/>
        <v>4.6178270783136401</v>
      </c>
      <c r="S930">
        <f t="shared" si="43"/>
        <v>3.6178270783136401</v>
      </c>
    </row>
    <row r="931" spans="1:19" x14ac:dyDescent="0.25">
      <c r="A931" t="s">
        <v>0</v>
      </c>
      <c r="B931" t="s">
        <v>943</v>
      </c>
      <c r="C931" t="s">
        <v>948</v>
      </c>
      <c r="D931">
        <v>2632.591797</v>
      </c>
      <c r="E931">
        <v>2649.8607413498898</v>
      </c>
      <c r="F931">
        <v>2350.1967770000001</v>
      </c>
      <c r="G931" t="s">
        <v>14</v>
      </c>
      <c r="H931">
        <v>-0.01</v>
      </c>
      <c r="I931" t="s">
        <v>1</v>
      </c>
      <c r="J931" t="s">
        <v>943</v>
      </c>
      <c r="K931" t="s">
        <v>948</v>
      </c>
      <c r="L931">
        <v>65184.019529999998</v>
      </c>
      <c r="M931">
        <v>65943.450869507695</v>
      </c>
      <c r="N931">
        <v>60749.320310000003</v>
      </c>
      <c r="O931" t="s">
        <v>55</v>
      </c>
      <c r="P931">
        <v>0</v>
      </c>
      <c r="Q931">
        <f t="shared" si="42"/>
        <v>-5.0000000000000001E-3</v>
      </c>
      <c r="R931">
        <f t="shared" si="44"/>
        <v>4.5947379429220723</v>
      </c>
      <c r="S931">
        <f t="shared" si="43"/>
        <v>3.5947379429220723</v>
      </c>
    </row>
    <row r="932" spans="1:19" x14ac:dyDescent="0.25">
      <c r="A932" t="s">
        <v>0</v>
      </c>
      <c r="B932" t="s">
        <v>944</v>
      </c>
      <c r="C932" t="s">
        <v>949</v>
      </c>
      <c r="D932">
        <v>2695.5329590000001</v>
      </c>
      <c r="E932">
        <v>2713.7827668048799</v>
      </c>
      <c r="F932">
        <v>2414.6184079999998</v>
      </c>
      <c r="G932" t="s">
        <v>14</v>
      </c>
      <c r="H932">
        <v>-0.01</v>
      </c>
      <c r="I932" t="s">
        <v>1</v>
      </c>
      <c r="J932" t="s">
        <v>944</v>
      </c>
      <c r="K932" t="s">
        <v>949</v>
      </c>
      <c r="L932">
        <v>65795.585940000004</v>
      </c>
      <c r="M932">
        <v>66590.529582653093</v>
      </c>
      <c r="N932">
        <v>62093.519529999998</v>
      </c>
      <c r="O932" t="s">
        <v>55</v>
      </c>
      <c r="P932">
        <v>0</v>
      </c>
      <c r="Q932">
        <f t="shared" si="42"/>
        <v>-5.0000000000000001E-3</v>
      </c>
      <c r="R932">
        <f t="shared" si="44"/>
        <v>4.571764253207462</v>
      </c>
      <c r="S932">
        <f t="shared" si="43"/>
        <v>3.571764253207462</v>
      </c>
    </row>
    <row r="933" spans="1:19" x14ac:dyDescent="0.25">
      <c r="A933" t="s">
        <v>0</v>
      </c>
      <c r="B933" t="s">
        <v>945</v>
      </c>
      <c r="C933" t="s">
        <v>950</v>
      </c>
      <c r="D933">
        <v>2601.6232909999999</v>
      </c>
      <c r="E933">
        <v>2620.2831949834699</v>
      </c>
      <c r="F933">
        <v>2421.7871089999999</v>
      </c>
      <c r="G933" t="s">
        <v>14</v>
      </c>
      <c r="H933">
        <v>-0.01</v>
      </c>
      <c r="I933" t="s">
        <v>1</v>
      </c>
      <c r="J933" t="s">
        <v>945</v>
      </c>
      <c r="K933" t="s">
        <v>950</v>
      </c>
      <c r="L933">
        <v>63314.371090000001</v>
      </c>
      <c r="M933">
        <v>64099.7351718973</v>
      </c>
      <c r="N933">
        <v>62207.882810000003</v>
      </c>
      <c r="O933" t="s">
        <v>66</v>
      </c>
      <c r="P933">
        <v>3.2952199980858898E-3</v>
      </c>
      <c r="Q933">
        <f t="shared" si="42"/>
        <v>-3.352390000957055E-3</v>
      </c>
      <c r="R933">
        <f t="shared" si="44"/>
        <v>4.5564379164382762</v>
      </c>
      <c r="S933">
        <f t="shared" si="43"/>
        <v>3.5564379164382762</v>
      </c>
    </row>
    <row r="934" spans="1:19" x14ac:dyDescent="0.25">
      <c r="A934" t="s">
        <v>0</v>
      </c>
      <c r="B934" t="s">
        <v>946</v>
      </c>
      <c r="C934" t="s">
        <v>951</v>
      </c>
      <c r="D934">
        <v>2447.8535160000001</v>
      </c>
      <c r="E934">
        <v>2465.3096648800001</v>
      </c>
      <c r="F934">
        <v>2439.6364749999998</v>
      </c>
      <c r="G934" t="s">
        <v>14</v>
      </c>
      <c r="H934">
        <v>-0.01</v>
      </c>
      <c r="I934" t="s">
        <v>1</v>
      </c>
      <c r="J934" t="s">
        <v>946</v>
      </c>
      <c r="K934" t="s">
        <v>951</v>
      </c>
      <c r="L934">
        <v>60801.601560000003</v>
      </c>
      <c r="M934">
        <v>61544.663671517097</v>
      </c>
      <c r="N934">
        <v>62126.5</v>
      </c>
      <c r="O934" t="s">
        <v>66</v>
      </c>
      <c r="P934">
        <v>-9.7999999999999997E-3</v>
      </c>
      <c r="Q934">
        <f t="shared" si="42"/>
        <v>-9.8999999999999991E-3</v>
      </c>
      <c r="R934">
        <f t="shared" si="44"/>
        <v>4.5113291810655376</v>
      </c>
      <c r="S934">
        <f t="shared" si="43"/>
        <v>3.5113291810655376</v>
      </c>
    </row>
    <row r="935" spans="1:19" x14ac:dyDescent="0.25">
      <c r="A935" t="s">
        <v>0</v>
      </c>
      <c r="B935" t="s">
        <v>947</v>
      </c>
      <c r="C935" t="s">
        <v>952</v>
      </c>
      <c r="D935">
        <v>2364.022461</v>
      </c>
      <c r="E935">
        <v>2379.5958987884001</v>
      </c>
      <c r="F935">
        <v>2368.703125</v>
      </c>
      <c r="G935" t="s">
        <v>14</v>
      </c>
      <c r="H935">
        <v>5.9599149984556504E-4</v>
      </c>
      <c r="I935" t="s">
        <v>1</v>
      </c>
      <c r="J935" t="s">
        <v>947</v>
      </c>
      <c r="K935" t="s">
        <v>952</v>
      </c>
      <c r="L935">
        <v>60641.300779999998</v>
      </c>
      <c r="M935">
        <v>61359.423583831303</v>
      </c>
      <c r="N935">
        <v>60581.183590000001</v>
      </c>
      <c r="O935" t="s">
        <v>66</v>
      </c>
      <c r="P935">
        <v>-9.7999999999999997E-3</v>
      </c>
      <c r="Q935">
        <f t="shared" si="42"/>
        <v>-4.6020042500772174E-3</v>
      </c>
      <c r="R935">
        <f t="shared" si="44"/>
        <v>4.4905680250007771</v>
      </c>
      <c r="S935">
        <f t="shared" si="43"/>
        <v>3.4905680250007771</v>
      </c>
    </row>
    <row r="936" spans="1:19" x14ac:dyDescent="0.25">
      <c r="A936" t="s">
        <v>0</v>
      </c>
      <c r="B936" t="s">
        <v>948</v>
      </c>
      <c r="C936" t="s">
        <v>953</v>
      </c>
      <c r="D936">
        <v>2350.1967770000001</v>
      </c>
      <c r="E936">
        <v>2364.5731803655399</v>
      </c>
      <c r="F936">
        <v>2384.3435060000002</v>
      </c>
      <c r="G936" t="s">
        <v>14</v>
      </c>
      <c r="H936">
        <v>3.1058612737600599E-3</v>
      </c>
      <c r="I936" t="s">
        <v>1</v>
      </c>
      <c r="J936" t="s">
        <v>948</v>
      </c>
      <c r="K936" t="s">
        <v>953</v>
      </c>
      <c r="L936">
        <v>60749.320310000003</v>
      </c>
      <c r="M936">
        <v>61463.869502426598</v>
      </c>
      <c r="N936">
        <v>60281.972659999999</v>
      </c>
      <c r="O936" t="s">
        <v>66</v>
      </c>
      <c r="P936">
        <v>-9.7999999999999997E-3</v>
      </c>
      <c r="Q936">
        <f t="shared" si="42"/>
        <v>-3.3470693631199701E-3</v>
      </c>
      <c r="R936">
        <f t="shared" si="44"/>
        <v>4.4755377823412905</v>
      </c>
      <c r="S936">
        <f t="shared" si="43"/>
        <v>3.4755377823412905</v>
      </c>
    </row>
    <row r="937" spans="1:19" x14ac:dyDescent="0.25">
      <c r="A937" t="s">
        <v>0</v>
      </c>
      <c r="B937" t="s">
        <v>949</v>
      </c>
      <c r="C937" t="s">
        <v>954</v>
      </c>
      <c r="D937">
        <v>2414.6184079999998</v>
      </c>
      <c r="E937">
        <v>2429.3850453937698</v>
      </c>
      <c r="F937">
        <v>2438.6577149999998</v>
      </c>
      <c r="G937" t="s">
        <v>14</v>
      </c>
      <c r="H937">
        <v>2.19114749729018E-3</v>
      </c>
      <c r="I937" t="s">
        <v>1</v>
      </c>
      <c r="J937" t="s">
        <v>949</v>
      </c>
      <c r="K937" t="s">
        <v>954</v>
      </c>
      <c r="L937">
        <v>62093.519529999998</v>
      </c>
      <c r="M937">
        <v>62817.757472595797</v>
      </c>
      <c r="N937">
        <v>62510.722659999999</v>
      </c>
      <c r="O937" t="s">
        <v>66</v>
      </c>
      <c r="P937">
        <v>-1.3437896036749301E-3</v>
      </c>
      <c r="Q937">
        <f t="shared" si="42"/>
        <v>4.2367894680762496E-4</v>
      </c>
      <c r="R937">
        <f t="shared" si="44"/>
        <v>4.4774339734753115</v>
      </c>
      <c r="S937">
        <f t="shared" si="43"/>
        <v>3.4774339734753115</v>
      </c>
    </row>
    <row r="938" spans="1:19" x14ac:dyDescent="0.25">
      <c r="A938" t="s">
        <v>0</v>
      </c>
      <c r="B938" t="s">
        <v>950</v>
      </c>
      <c r="C938" t="s">
        <v>955</v>
      </c>
      <c r="D938">
        <v>2421.7871089999999</v>
      </c>
      <c r="E938">
        <v>2437.08905214781</v>
      </c>
      <c r="F938">
        <v>2628.9160160000001</v>
      </c>
      <c r="G938" t="s">
        <v>14</v>
      </c>
      <c r="H938">
        <v>1.73054595369059E-2</v>
      </c>
      <c r="I938" t="s">
        <v>1</v>
      </c>
      <c r="J938" t="s">
        <v>950</v>
      </c>
      <c r="K938" t="s">
        <v>955</v>
      </c>
      <c r="L938">
        <v>62207.882810000003</v>
      </c>
      <c r="M938">
        <v>62954.160737539998</v>
      </c>
      <c r="N938">
        <v>66068.34375</v>
      </c>
      <c r="O938" t="s">
        <v>66</v>
      </c>
      <c r="P938">
        <v>-9.7999999999999997E-3</v>
      </c>
      <c r="Q938">
        <f t="shared" si="42"/>
        <v>3.7527297684529504E-3</v>
      </c>
      <c r="R938">
        <f t="shared" si="44"/>
        <v>4.4942365732338549</v>
      </c>
      <c r="S938">
        <f t="shared" si="43"/>
        <v>3.4942365732338549</v>
      </c>
    </row>
    <row r="939" spans="1:19" x14ac:dyDescent="0.25">
      <c r="A939" t="s">
        <v>0</v>
      </c>
      <c r="B939" t="s">
        <v>951</v>
      </c>
      <c r="C939" t="s">
        <v>956</v>
      </c>
      <c r="D939">
        <v>2439.6364749999998</v>
      </c>
      <c r="E939">
        <v>2454.45768727722</v>
      </c>
      <c r="F939">
        <v>2606.7385250000002</v>
      </c>
      <c r="G939" t="s">
        <v>14</v>
      </c>
      <c r="H939">
        <v>1.38989302883742E-2</v>
      </c>
      <c r="I939" t="s">
        <v>1</v>
      </c>
      <c r="J939" t="s">
        <v>951</v>
      </c>
      <c r="K939" t="s">
        <v>956</v>
      </c>
      <c r="L939">
        <v>62126.5</v>
      </c>
      <c r="M939">
        <v>62860.575009538101</v>
      </c>
      <c r="N939">
        <v>67060.976559999996</v>
      </c>
      <c r="O939" t="s">
        <v>66</v>
      </c>
      <c r="P939">
        <v>-9.7999999999999997E-3</v>
      </c>
      <c r="Q939">
        <f t="shared" si="42"/>
        <v>2.0494651441871001E-3</v>
      </c>
      <c r="R939">
        <f t="shared" si="44"/>
        <v>4.5034473544404285</v>
      </c>
      <c r="S939">
        <f t="shared" si="43"/>
        <v>3.5034473544404285</v>
      </c>
    </row>
    <row r="940" spans="1:19" x14ac:dyDescent="0.25">
      <c r="A940" t="s">
        <v>0</v>
      </c>
      <c r="B940" t="s">
        <v>952</v>
      </c>
      <c r="C940" t="s">
        <v>957</v>
      </c>
      <c r="D940">
        <v>2368.703125</v>
      </c>
      <c r="E940">
        <v>2383.6506798837599</v>
      </c>
      <c r="F940">
        <v>2610.546143</v>
      </c>
      <c r="G940" t="s">
        <v>14</v>
      </c>
      <c r="H940">
        <v>2.0619867348298401E-2</v>
      </c>
      <c r="I940" t="s">
        <v>1</v>
      </c>
      <c r="J940" t="s">
        <v>952</v>
      </c>
      <c r="K940" t="s">
        <v>957</v>
      </c>
      <c r="L940">
        <v>60581.183590000001</v>
      </c>
      <c r="M940">
        <v>61303.2899344424</v>
      </c>
      <c r="N940">
        <v>67613.203129999994</v>
      </c>
      <c r="O940" t="s">
        <v>66</v>
      </c>
      <c r="P940">
        <v>-9.7999999999999997E-3</v>
      </c>
      <c r="Q940">
        <f t="shared" si="42"/>
        <v>5.4099336741492005E-3</v>
      </c>
      <c r="R940">
        <f t="shared" si="44"/>
        <v>4.5278107059329731</v>
      </c>
      <c r="S940">
        <f t="shared" si="43"/>
        <v>3.5278107059329731</v>
      </c>
    </row>
    <row r="941" spans="1:19" x14ac:dyDescent="0.25">
      <c r="A941" t="s">
        <v>0</v>
      </c>
      <c r="B941" t="s">
        <v>953</v>
      </c>
      <c r="C941" t="s">
        <v>958</v>
      </c>
      <c r="D941">
        <v>2384.3435060000002</v>
      </c>
      <c r="E941">
        <v>2399.1548261633202</v>
      </c>
      <c r="F941">
        <v>2604.7924800000001</v>
      </c>
      <c r="G941" t="s">
        <v>14</v>
      </c>
      <c r="H941">
        <v>1.8691377055802399E-2</v>
      </c>
      <c r="I941" t="s">
        <v>1</v>
      </c>
      <c r="J941" t="s">
        <v>953</v>
      </c>
      <c r="K941" t="s">
        <v>958</v>
      </c>
      <c r="L941">
        <v>60281.972659999999</v>
      </c>
      <c r="M941">
        <v>60991.434380274703</v>
      </c>
      <c r="N941">
        <v>67403.484379999994</v>
      </c>
      <c r="O941" t="s">
        <v>66</v>
      </c>
      <c r="P941">
        <v>-9.7999999999999997E-3</v>
      </c>
      <c r="Q941">
        <f t="shared" si="42"/>
        <v>4.4456885279011999E-3</v>
      </c>
      <c r="R941">
        <f t="shared" si="44"/>
        <v>4.547939942044847</v>
      </c>
      <c r="S941">
        <f t="shared" si="43"/>
        <v>3.547939942044847</v>
      </c>
    </row>
    <row r="942" spans="1:19" x14ac:dyDescent="0.25">
      <c r="A942" t="s">
        <v>0</v>
      </c>
      <c r="B942" t="s">
        <v>954</v>
      </c>
      <c r="C942" t="s">
        <v>959</v>
      </c>
      <c r="D942">
        <v>2438.6577149999998</v>
      </c>
      <c r="E942">
        <v>2454.01586893798</v>
      </c>
      <c r="F942">
        <v>2641.9067380000001</v>
      </c>
      <c r="G942" t="s">
        <v>14</v>
      </c>
      <c r="H942">
        <v>1.6868925839803602E-2</v>
      </c>
      <c r="I942" t="s">
        <v>1</v>
      </c>
      <c r="J942" t="s">
        <v>954</v>
      </c>
      <c r="K942" t="s">
        <v>959</v>
      </c>
      <c r="L942">
        <v>62510.722659999999</v>
      </c>
      <c r="M942">
        <v>63245.991558808702</v>
      </c>
      <c r="N942">
        <v>68422.203129999994</v>
      </c>
      <c r="O942" t="s">
        <v>66</v>
      </c>
      <c r="P942">
        <v>-9.7999999999999997E-3</v>
      </c>
      <c r="Q942">
        <f t="shared" si="42"/>
        <v>3.5344629199018009E-3</v>
      </c>
      <c r="R942">
        <f t="shared" si="44"/>
        <v>4.5640144671319449</v>
      </c>
      <c r="S942">
        <f t="shared" si="43"/>
        <v>3.5640144671319449</v>
      </c>
    </row>
    <row r="943" spans="1:19" x14ac:dyDescent="0.25">
      <c r="A943" t="s">
        <v>0</v>
      </c>
      <c r="B943" t="s">
        <v>955</v>
      </c>
      <c r="C943" t="s">
        <v>960</v>
      </c>
      <c r="D943">
        <v>2628.9160160000001</v>
      </c>
      <c r="E943">
        <v>2637.0775093011098</v>
      </c>
      <c r="F943">
        <v>2665.492432</v>
      </c>
      <c r="G943" t="s">
        <v>14</v>
      </c>
      <c r="H943">
        <v>2.9826233913438E-3</v>
      </c>
      <c r="I943" t="s">
        <v>1</v>
      </c>
      <c r="J943" t="s">
        <v>955</v>
      </c>
      <c r="K943" t="s">
        <v>960</v>
      </c>
      <c r="L943">
        <v>66068.34375</v>
      </c>
      <c r="M943">
        <v>66865.927930568898</v>
      </c>
      <c r="N943">
        <v>67349.96875</v>
      </c>
      <c r="O943" t="s">
        <v>66</v>
      </c>
      <c r="P943">
        <v>-9.7999999999999997E-3</v>
      </c>
      <c r="Q943">
        <f t="shared" si="42"/>
        <v>-3.4086883043281E-3</v>
      </c>
      <c r="R943">
        <f t="shared" si="44"/>
        <v>4.5484571643970479</v>
      </c>
      <c r="S943">
        <f t="shared" si="43"/>
        <v>3.5484571643970479</v>
      </c>
    </row>
    <row r="944" spans="1:19" x14ac:dyDescent="0.25">
      <c r="A944" t="s">
        <v>0</v>
      </c>
      <c r="B944" t="s">
        <v>956</v>
      </c>
      <c r="C944" t="s">
        <v>961</v>
      </c>
      <c r="D944">
        <v>2606.7385250000002</v>
      </c>
      <c r="E944">
        <v>2624.51719806132</v>
      </c>
      <c r="F944">
        <v>2620.7392580000001</v>
      </c>
      <c r="G944" t="s">
        <v>14</v>
      </c>
      <c r="H944">
        <v>1.2741954258722399E-3</v>
      </c>
      <c r="I944" t="s">
        <v>1</v>
      </c>
      <c r="J944" t="s">
        <v>956</v>
      </c>
      <c r="K944" t="s">
        <v>961</v>
      </c>
      <c r="L944">
        <v>67060.976559999996</v>
      </c>
      <c r="M944">
        <v>67902.831260670704</v>
      </c>
      <c r="N944">
        <v>67380.257809999996</v>
      </c>
      <c r="O944" t="s">
        <v>66</v>
      </c>
      <c r="P944">
        <v>-9.5221175228289798E-4</v>
      </c>
      <c r="Q944">
        <f t="shared" si="42"/>
        <v>1.6099183679467097E-4</v>
      </c>
      <c r="R944">
        <f t="shared" si="44"/>
        <v>4.5491894288705259</v>
      </c>
      <c r="S944">
        <f t="shared" si="43"/>
        <v>3.5491894288705259</v>
      </c>
    </row>
    <row r="945" spans="1:19" x14ac:dyDescent="0.25">
      <c r="A945" t="s">
        <v>0</v>
      </c>
      <c r="B945" t="s">
        <v>957</v>
      </c>
      <c r="C945" t="s">
        <v>962</v>
      </c>
      <c r="D945">
        <v>2610.546143</v>
      </c>
      <c r="E945">
        <v>2625.9090624129499</v>
      </c>
      <c r="F945">
        <v>2522.3007809999999</v>
      </c>
      <c r="G945" t="s">
        <v>14</v>
      </c>
      <c r="H945">
        <v>-0.01</v>
      </c>
      <c r="I945" t="s">
        <v>1</v>
      </c>
      <c r="J945" t="s">
        <v>957</v>
      </c>
      <c r="K945" t="s">
        <v>962</v>
      </c>
      <c r="L945">
        <v>67613.203129999994</v>
      </c>
      <c r="M945">
        <v>68445.754173500405</v>
      </c>
      <c r="N945">
        <v>66607.265629999994</v>
      </c>
      <c r="O945" t="s">
        <v>55</v>
      </c>
      <c r="P945">
        <v>0</v>
      </c>
      <c r="Q945">
        <f t="shared" si="42"/>
        <v>-5.0000000000000001E-3</v>
      </c>
      <c r="R945">
        <f t="shared" si="44"/>
        <v>4.5264434817261732</v>
      </c>
      <c r="S945">
        <f t="shared" si="43"/>
        <v>3.5264434817261732</v>
      </c>
    </row>
    <row r="946" spans="1:19" x14ac:dyDescent="0.25">
      <c r="A946" t="s">
        <v>0</v>
      </c>
      <c r="B946" t="s">
        <v>958</v>
      </c>
      <c r="C946" t="s">
        <v>963</v>
      </c>
      <c r="D946">
        <v>2604.7924800000001</v>
      </c>
      <c r="E946">
        <v>2618.2933578318198</v>
      </c>
      <c r="F946">
        <v>2534.0339359999998</v>
      </c>
      <c r="G946" t="s">
        <v>14</v>
      </c>
      <c r="H946">
        <v>-0.01</v>
      </c>
      <c r="I946" t="s">
        <v>1</v>
      </c>
      <c r="J946" t="s">
        <v>958</v>
      </c>
      <c r="K946" t="s">
        <v>963</v>
      </c>
      <c r="L946">
        <v>67403.484379999994</v>
      </c>
      <c r="M946">
        <v>68215.580952901393</v>
      </c>
      <c r="N946">
        <v>68157.851559999996</v>
      </c>
      <c r="O946" t="s">
        <v>55</v>
      </c>
      <c r="P946">
        <v>0</v>
      </c>
      <c r="Q946">
        <f t="shared" si="42"/>
        <v>-5.0000000000000001E-3</v>
      </c>
      <c r="R946">
        <f t="shared" si="44"/>
        <v>4.5038112643175419</v>
      </c>
      <c r="S946">
        <f t="shared" si="43"/>
        <v>3.5038112643175419</v>
      </c>
    </row>
    <row r="947" spans="1:19" x14ac:dyDescent="0.25">
      <c r="A947" t="s">
        <v>0</v>
      </c>
      <c r="B947" t="s">
        <v>959</v>
      </c>
      <c r="C947" t="s">
        <v>964</v>
      </c>
      <c r="D947">
        <v>2641.9067380000001</v>
      </c>
      <c r="E947">
        <v>2656.45245892094</v>
      </c>
      <c r="F947">
        <v>2436.5021969999998</v>
      </c>
      <c r="G947" t="s">
        <v>14</v>
      </c>
      <c r="H947">
        <v>-0.01</v>
      </c>
      <c r="I947" t="s">
        <v>1</v>
      </c>
      <c r="J947" t="s">
        <v>959</v>
      </c>
      <c r="K947" t="s">
        <v>964</v>
      </c>
      <c r="L947">
        <v>68422.203129999994</v>
      </c>
      <c r="M947">
        <v>69260.718965599503</v>
      </c>
      <c r="N947">
        <v>66573.742190000004</v>
      </c>
      <c r="O947" t="s">
        <v>14</v>
      </c>
      <c r="P947">
        <v>-0.01</v>
      </c>
      <c r="Q947">
        <f t="shared" si="42"/>
        <v>-0.01</v>
      </c>
      <c r="R947">
        <f t="shared" si="44"/>
        <v>4.4587731516743663</v>
      </c>
      <c r="S947">
        <f t="shared" si="43"/>
        <v>3.4587731516743663</v>
      </c>
    </row>
    <row r="948" spans="1:19" x14ac:dyDescent="0.25">
      <c r="A948" t="s">
        <v>0</v>
      </c>
      <c r="B948" t="s">
        <v>960</v>
      </c>
      <c r="C948" t="s">
        <v>965</v>
      </c>
      <c r="D948">
        <v>2665.492432</v>
      </c>
      <c r="E948">
        <v>2679.8328840351701</v>
      </c>
      <c r="F948">
        <v>2565.6184079999998</v>
      </c>
      <c r="G948" t="s">
        <v>14</v>
      </c>
      <c r="H948">
        <v>-0.01</v>
      </c>
      <c r="I948" t="s">
        <v>1</v>
      </c>
      <c r="J948" t="s">
        <v>960</v>
      </c>
      <c r="K948" t="s">
        <v>965</v>
      </c>
      <c r="L948">
        <v>67349.96875</v>
      </c>
      <c r="M948">
        <v>68175.633216834802</v>
      </c>
      <c r="N948">
        <v>69925.554690000004</v>
      </c>
      <c r="O948" t="s">
        <v>14</v>
      </c>
      <c r="P948">
        <v>7.6483656571852601E-3</v>
      </c>
      <c r="Q948">
        <f t="shared" si="42"/>
        <v>-1.1758171714073701E-3</v>
      </c>
      <c r="R948">
        <f t="shared" si="44"/>
        <v>4.4535304496392172</v>
      </c>
      <c r="S948">
        <f t="shared" si="43"/>
        <v>3.4535304496392172</v>
      </c>
    </row>
    <row r="949" spans="1:19" x14ac:dyDescent="0.25">
      <c r="A949" t="s">
        <v>0</v>
      </c>
      <c r="B949" t="s">
        <v>961</v>
      </c>
      <c r="C949" t="s">
        <v>966</v>
      </c>
      <c r="D949">
        <v>2620.7392580000001</v>
      </c>
      <c r="E949">
        <v>2634.7722066773099</v>
      </c>
      <c r="F949">
        <v>2637.7546390000002</v>
      </c>
      <c r="G949" t="s">
        <v>55</v>
      </c>
      <c r="H949">
        <v>0</v>
      </c>
      <c r="I949" t="s">
        <v>1</v>
      </c>
      <c r="J949" t="s">
        <v>961</v>
      </c>
      <c r="K949" t="s">
        <v>966</v>
      </c>
      <c r="L949">
        <v>67380.257809999996</v>
      </c>
      <c r="M949">
        <v>68198.968162069097</v>
      </c>
      <c r="N949">
        <v>72718.453129999994</v>
      </c>
      <c r="O949" t="s">
        <v>14</v>
      </c>
      <c r="P949">
        <v>1.5844983363087501E-2</v>
      </c>
      <c r="Q949">
        <f t="shared" si="42"/>
        <v>7.9224916815437505E-3</v>
      </c>
      <c r="R949">
        <f t="shared" si="44"/>
        <v>4.4888135075799855</v>
      </c>
      <c r="S949">
        <f t="shared" si="43"/>
        <v>3.4888135075799855</v>
      </c>
    </row>
    <row r="950" spans="1:19" x14ac:dyDescent="0.25">
      <c r="A950" t="s">
        <v>0</v>
      </c>
      <c r="B950" t="s">
        <v>962</v>
      </c>
      <c r="C950" t="s">
        <v>967</v>
      </c>
      <c r="D950">
        <v>2522.3007809999999</v>
      </c>
      <c r="E950">
        <v>2535.2785476008198</v>
      </c>
      <c r="F950">
        <v>2658.1655270000001</v>
      </c>
      <c r="G950" t="s">
        <v>55</v>
      </c>
      <c r="H950">
        <v>0</v>
      </c>
      <c r="I950" t="s">
        <v>1</v>
      </c>
      <c r="J950" t="s">
        <v>962</v>
      </c>
      <c r="K950" t="s">
        <v>967</v>
      </c>
      <c r="L950">
        <v>66607.265629999994</v>
      </c>
      <c r="M950">
        <v>67417.141165567504</v>
      </c>
      <c r="N950">
        <v>72327.429690000004</v>
      </c>
      <c r="O950" t="s">
        <v>14</v>
      </c>
      <c r="P950">
        <v>1.7175796081392102E-2</v>
      </c>
      <c r="Q950">
        <f t="shared" si="42"/>
        <v>8.5878980406960508E-3</v>
      </c>
      <c r="R950">
        <f t="shared" si="44"/>
        <v>4.5273629803067825</v>
      </c>
      <c r="S950">
        <f t="shared" si="43"/>
        <v>3.5273629803067825</v>
      </c>
    </row>
    <row r="951" spans="1:19" x14ac:dyDescent="0.25">
      <c r="A951" t="s">
        <v>0</v>
      </c>
      <c r="B951" t="s">
        <v>963</v>
      </c>
      <c r="C951" t="s">
        <v>968</v>
      </c>
      <c r="D951">
        <v>2534.0339359999998</v>
      </c>
      <c r="E951">
        <v>2547.0894203060202</v>
      </c>
      <c r="F951">
        <v>2515.1328130000002</v>
      </c>
      <c r="G951" t="s">
        <v>66</v>
      </c>
      <c r="H951">
        <v>1.49178136342051E-3</v>
      </c>
      <c r="I951" t="s">
        <v>1</v>
      </c>
      <c r="J951" t="s">
        <v>963</v>
      </c>
      <c r="K951" t="s">
        <v>968</v>
      </c>
      <c r="L951">
        <v>68157.851559999996</v>
      </c>
      <c r="M951">
        <v>68990.105122637702</v>
      </c>
      <c r="N951">
        <v>70205.117190000004</v>
      </c>
      <c r="O951" t="s">
        <v>14</v>
      </c>
      <c r="P951">
        <v>6.0074241870660501E-3</v>
      </c>
      <c r="Q951">
        <f t="shared" si="42"/>
        <v>3.74960277524328E-3</v>
      </c>
      <c r="R951">
        <f t="shared" si="44"/>
        <v>4.5443387931022743</v>
      </c>
      <c r="S951">
        <f t="shared" si="43"/>
        <v>3.5443387931022743</v>
      </c>
    </row>
    <row r="952" spans="1:19" x14ac:dyDescent="0.25">
      <c r="A952" t="s">
        <v>0</v>
      </c>
      <c r="B952" t="s">
        <v>964</v>
      </c>
      <c r="C952" t="s">
        <v>969</v>
      </c>
      <c r="D952">
        <v>2436.5021969999998</v>
      </c>
      <c r="E952">
        <v>2448.9629574948999</v>
      </c>
      <c r="F952">
        <v>2510.638672</v>
      </c>
      <c r="G952" t="s">
        <v>66</v>
      </c>
      <c r="H952">
        <v>-1.0606244817599E-2</v>
      </c>
      <c r="I952" t="s">
        <v>1</v>
      </c>
      <c r="J952" t="s">
        <v>964</v>
      </c>
      <c r="K952" t="s">
        <v>969</v>
      </c>
      <c r="L952">
        <v>66573.742190000004</v>
      </c>
      <c r="M952">
        <v>67400.494068062297</v>
      </c>
      <c r="N952">
        <v>69478.234379999994</v>
      </c>
      <c r="O952" t="s">
        <v>14</v>
      </c>
      <c r="P952">
        <v>8.7256389514972204E-3</v>
      </c>
      <c r="Q952">
        <f t="shared" si="42"/>
        <v>-9.4030293305088965E-4</v>
      </c>
      <c r="R952">
        <f t="shared" si="44"/>
        <v>4.5400657380063434</v>
      </c>
      <c r="S952">
        <f t="shared" si="43"/>
        <v>3.5400657380063434</v>
      </c>
    </row>
    <row r="953" spans="1:19" x14ac:dyDescent="0.25">
      <c r="A953" t="s">
        <v>0</v>
      </c>
      <c r="B953" t="s">
        <v>965</v>
      </c>
      <c r="C953" t="s">
        <v>970</v>
      </c>
      <c r="D953">
        <v>2565.6184079999998</v>
      </c>
      <c r="E953">
        <v>2568.3496660637502</v>
      </c>
      <c r="F953">
        <v>2397.0021969999998</v>
      </c>
      <c r="G953" t="s">
        <v>66</v>
      </c>
      <c r="H953">
        <v>1.3344293825942899E-2</v>
      </c>
      <c r="I953" t="s">
        <v>1</v>
      </c>
      <c r="J953" t="s">
        <v>965</v>
      </c>
      <c r="K953" t="s">
        <v>970</v>
      </c>
      <c r="L953">
        <v>69925.554690000004</v>
      </c>
      <c r="M953">
        <v>70595.382722303693</v>
      </c>
      <c r="N953">
        <v>67807.445309999996</v>
      </c>
      <c r="O953" t="s">
        <v>14</v>
      </c>
      <c r="P953">
        <v>-6.0581839912180703E-3</v>
      </c>
      <c r="Q953">
        <f t="shared" si="42"/>
        <v>3.6430549173624145E-3</v>
      </c>
      <c r="R953">
        <f t="shared" si="44"/>
        <v>4.5566054468183363</v>
      </c>
      <c r="S953">
        <f t="shared" si="43"/>
        <v>3.5566054468183363</v>
      </c>
    </row>
    <row r="954" spans="1:19" x14ac:dyDescent="0.25">
      <c r="A954" t="s">
        <v>0</v>
      </c>
      <c r="B954" t="s">
        <v>966</v>
      </c>
      <c r="C954" t="s">
        <v>971</v>
      </c>
      <c r="D954">
        <v>2637.7546390000002</v>
      </c>
      <c r="E954">
        <v>2642.4424136405701</v>
      </c>
      <c r="F954">
        <v>2422.383789</v>
      </c>
      <c r="G954" t="s">
        <v>66</v>
      </c>
      <c r="H954">
        <v>1.6529862286330702E-2</v>
      </c>
      <c r="I954" t="s">
        <v>1</v>
      </c>
      <c r="J954" t="s">
        <v>966</v>
      </c>
      <c r="K954" t="s">
        <v>971</v>
      </c>
      <c r="L954">
        <v>72718.453129999994</v>
      </c>
      <c r="M954">
        <v>73402.661241519396</v>
      </c>
      <c r="N954">
        <v>69384.554690000004</v>
      </c>
      <c r="O954" t="s">
        <v>14</v>
      </c>
      <c r="P954">
        <v>-9.7999999999999997E-3</v>
      </c>
      <c r="Q954">
        <f t="shared" si="42"/>
        <v>3.3649311431653509E-3</v>
      </c>
      <c r="R954">
        <f t="shared" si="44"/>
        <v>4.571938110393452</v>
      </c>
      <c r="S954">
        <f t="shared" si="43"/>
        <v>3.571938110393452</v>
      </c>
    </row>
    <row r="955" spans="1:19" x14ac:dyDescent="0.25">
      <c r="A955" t="s">
        <v>0</v>
      </c>
      <c r="B955" t="s">
        <v>967</v>
      </c>
      <c r="C955" t="s">
        <v>972</v>
      </c>
      <c r="D955">
        <v>2658.1655270000001</v>
      </c>
      <c r="E955">
        <v>2675.2481984385799</v>
      </c>
      <c r="F955">
        <v>2724.0668949999999</v>
      </c>
      <c r="G955" t="s">
        <v>66</v>
      </c>
      <c r="H955">
        <v>-4.7584096498592297E-3</v>
      </c>
      <c r="I955" t="s">
        <v>1</v>
      </c>
      <c r="J955" t="s">
        <v>967</v>
      </c>
      <c r="K955" t="s">
        <v>972</v>
      </c>
      <c r="L955">
        <v>72327.429690000004</v>
      </c>
      <c r="M955">
        <v>73567.679630540893</v>
      </c>
      <c r="N955">
        <v>75639.773440000004</v>
      </c>
      <c r="O955" t="s">
        <v>14</v>
      </c>
      <c r="P955">
        <v>-9.7999999999999997E-3</v>
      </c>
      <c r="Q955">
        <f t="shared" si="42"/>
        <v>-7.2792048249296151E-3</v>
      </c>
      <c r="R955">
        <f t="shared" si="44"/>
        <v>4.5386580364409967</v>
      </c>
      <c r="S955">
        <f t="shared" si="43"/>
        <v>3.5386580364409967</v>
      </c>
    </row>
    <row r="956" spans="1:19" x14ac:dyDescent="0.25">
      <c r="A956" t="s">
        <v>0</v>
      </c>
      <c r="B956" t="s">
        <v>968</v>
      </c>
      <c r="C956" t="s">
        <v>973</v>
      </c>
      <c r="D956">
        <v>2515.1328130000002</v>
      </c>
      <c r="E956">
        <v>2537.5162363437098</v>
      </c>
      <c r="F956">
        <v>2897.3786620000001</v>
      </c>
      <c r="G956" t="s">
        <v>66</v>
      </c>
      <c r="H956">
        <v>-1.66170710286065E-2</v>
      </c>
      <c r="I956" t="s">
        <v>1</v>
      </c>
      <c r="J956" t="s">
        <v>968</v>
      </c>
      <c r="K956" t="s">
        <v>973</v>
      </c>
      <c r="L956">
        <v>70205.117190000004</v>
      </c>
      <c r="M956">
        <v>71294.495978902705</v>
      </c>
      <c r="N956">
        <v>75918.390629999994</v>
      </c>
      <c r="O956" t="s">
        <v>14</v>
      </c>
      <c r="P956">
        <v>1.6275945881659402E-2</v>
      </c>
      <c r="Q956">
        <f t="shared" si="42"/>
        <v>-1.70562573473549E-4</v>
      </c>
      <c r="R956">
        <f t="shared" si="44"/>
        <v>4.5378839112461851</v>
      </c>
      <c r="S956">
        <f t="shared" si="43"/>
        <v>3.5378839112461851</v>
      </c>
    </row>
    <row r="957" spans="1:19" x14ac:dyDescent="0.25">
      <c r="A957" t="s">
        <v>0</v>
      </c>
      <c r="B957" t="s">
        <v>969</v>
      </c>
      <c r="C957" t="s">
        <v>974</v>
      </c>
      <c r="D957">
        <v>2510.638672</v>
      </c>
      <c r="E957">
        <v>2527.5478538950001</v>
      </c>
      <c r="F957">
        <v>2963.8427729999999</v>
      </c>
      <c r="G957" t="s">
        <v>66</v>
      </c>
      <c r="H957">
        <v>-1.7004824021925199E-2</v>
      </c>
      <c r="I957" t="s">
        <v>1</v>
      </c>
      <c r="J957" t="s">
        <v>969</v>
      </c>
      <c r="K957" t="s">
        <v>974</v>
      </c>
      <c r="L957">
        <v>69478.234379999994</v>
      </c>
      <c r="M957">
        <v>70462.966873860903</v>
      </c>
      <c r="N957">
        <v>76563.390629999994</v>
      </c>
      <c r="O957" t="s">
        <v>14</v>
      </c>
      <c r="P957">
        <v>2.03953261427136E-2</v>
      </c>
      <c r="Q957">
        <f t="shared" si="42"/>
        <v>1.6952510603942001E-3</v>
      </c>
      <c r="R957">
        <f t="shared" si="44"/>
        <v>4.545576763758671</v>
      </c>
      <c r="S957">
        <f t="shared" si="43"/>
        <v>3.545576763758671</v>
      </c>
    </row>
    <row r="958" spans="1:19" x14ac:dyDescent="0.25">
      <c r="A958" t="s">
        <v>0</v>
      </c>
      <c r="B958" t="s">
        <v>970</v>
      </c>
      <c r="C958" t="s">
        <v>975</v>
      </c>
      <c r="D958">
        <v>2397.0021969999998</v>
      </c>
      <c r="E958">
        <v>2413.29112358578</v>
      </c>
      <c r="F958">
        <v>3375.318115</v>
      </c>
      <c r="G958" t="s">
        <v>55</v>
      </c>
      <c r="H958">
        <v>0</v>
      </c>
      <c r="I958" t="s">
        <v>1</v>
      </c>
      <c r="J958" t="s">
        <v>970</v>
      </c>
      <c r="K958" t="s">
        <v>975</v>
      </c>
      <c r="L958">
        <v>67807.445309999996</v>
      </c>
      <c r="M958">
        <v>68782.644779143797</v>
      </c>
      <c r="N958">
        <v>88750.039059999996</v>
      </c>
      <c r="O958" t="s">
        <v>14</v>
      </c>
      <c r="P958">
        <v>6.1770779460147099E-2</v>
      </c>
      <c r="Q958">
        <f t="shared" si="42"/>
        <v>3.0885389730073549E-2</v>
      </c>
      <c r="R958">
        <f t="shared" si="44"/>
        <v>4.6859686736553243</v>
      </c>
      <c r="S958">
        <f t="shared" si="43"/>
        <v>3.6859686736553243</v>
      </c>
    </row>
    <row r="959" spans="1:19" x14ac:dyDescent="0.25">
      <c r="A959" t="s">
        <v>0</v>
      </c>
      <c r="B959" t="s">
        <v>971</v>
      </c>
      <c r="C959" t="s">
        <v>976</v>
      </c>
      <c r="D959">
        <v>2422.383789</v>
      </c>
      <c r="E959">
        <v>2438.5833033418699</v>
      </c>
      <c r="F959">
        <v>3246.9106449999999</v>
      </c>
      <c r="G959" t="s">
        <v>55</v>
      </c>
      <c r="H959">
        <v>0</v>
      </c>
      <c r="I959" t="s">
        <v>1</v>
      </c>
      <c r="J959" t="s">
        <v>971</v>
      </c>
      <c r="K959" t="s">
        <v>976</v>
      </c>
      <c r="L959">
        <v>69384.554690000004</v>
      </c>
      <c r="M959">
        <v>70384.017308935407</v>
      </c>
      <c r="N959">
        <v>88031.289059999996</v>
      </c>
      <c r="O959" t="s">
        <v>14</v>
      </c>
      <c r="P959">
        <v>5.3748948748927897E-2</v>
      </c>
      <c r="Q959">
        <f t="shared" si="42"/>
        <v>2.6874474374463948E-2</v>
      </c>
      <c r="R959">
        <f t="shared" si="44"/>
        <v>4.811901618695015</v>
      </c>
      <c r="S959">
        <f t="shared" si="43"/>
        <v>3.811901618695015</v>
      </c>
    </row>
    <row r="960" spans="1:19" x14ac:dyDescent="0.25">
      <c r="A960" t="s">
        <v>0</v>
      </c>
      <c r="B960" t="s">
        <v>972</v>
      </c>
      <c r="C960" t="s">
        <v>977</v>
      </c>
      <c r="D960">
        <v>2724.0668949999999</v>
      </c>
      <c r="E960">
        <v>2742.34397164456</v>
      </c>
      <c r="F960">
        <v>3191.4135740000002</v>
      </c>
      <c r="G960" t="s">
        <v>55</v>
      </c>
      <c r="H960">
        <v>0</v>
      </c>
      <c r="I960" t="s">
        <v>1</v>
      </c>
      <c r="J960" t="s">
        <v>972</v>
      </c>
      <c r="K960" t="s">
        <v>977</v>
      </c>
      <c r="L960">
        <v>75639.773440000004</v>
      </c>
      <c r="M960">
        <v>76733.927382584297</v>
      </c>
      <c r="N960">
        <v>90495.875</v>
      </c>
      <c r="O960" t="s">
        <v>14</v>
      </c>
      <c r="P960">
        <v>3.9281189999291401E-2</v>
      </c>
      <c r="Q960">
        <f t="shared" si="42"/>
        <v>1.96405949996457E-2</v>
      </c>
      <c r="R960">
        <f t="shared" si="44"/>
        <v>4.9064102295659433</v>
      </c>
      <c r="S960">
        <f t="shared" si="43"/>
        <v>3.9064102295659433</v>
      </c>
    </row>
    <row r="961" spans="1:19" x14ac:dyDescent="0.25">
      <c r="A961" t="s">
        <v>0</v>
      </c>
      <c r="B961" t="s">
        <v>973</v>
      </c>
      <c r="C961" t="s">
        <v>978</v>
      </c>
      <c r="D961">
        <v>2897.3786620000001</v>
      </c>
      <c r="E961">
        <v>2921.1828302761101</v>
      </c>
      <c r="F961">
        <v>3059.2185060000002</v>
      </c>
      <c r="G961" t="s">
        <v>14</v>
      </c>
      <c r="H961">
        <v>1.11714665481994E-2</v>
      </c>
      <c r="I961" t="s">
        <v>1</v>
      </c>
      <c r="J961" t="s">
        <v>973</v>
      </c>
      <c r="K961" t="s">
        <v>978</v>
      </c>
      <c r="L961">
        <v>75918.390629999994</v>
      </c>
      <c r="M961">
        <v>77095.473532190605</v>
      </c>
      <c r="N961">
        <v>87336.390629999994</v>
      </c>
      <c r="O961" t="s">
        <v>14</v>
      </c>
      <c r="P961">
        <v>3.0079668194357201E-2</v>
      </c>
      <c r="Q961">
        <f t="shared" si="42"/>
        <v>2.0625567371278301E-2</v>
      </c>
      <c r="R961">
        <f t="shared" si="44"/>
        <v>5.0076077243069843</v>
      </c>
      <c r="S961">
        <f t="shared" si="43"/>
        <v>4.0076077243069843</v>
      </c>
    </row>
    <row r="962" spans="1:19" x14ac:dyDescent="0.25">
      <c r="A962" t="s">
        <v>0</v>
      </c>
      <c r="B962" t="s">
        <v>974</v>
      </c>
      <c r="C962" t="s">
        <v>979</v>
      </c>
      <c r="D962">
        <v>2963.8427729999999</v>
      </c>
      <c r="E962">
        <v>2990.4630155353598</v>
      </c>
      <c r="F962">
        <v>3090.7490229999999</v>
      </c>
      <c r="G962" t="s">
        <v>14</v>
      </c>
      <c r="H962">
        <v>8.7636290262148794E-3</v>
      </c>
      <c r="I962" t="s">
        <v>1</v>
      </c>
      <c r="J962" t="s">
        <v>974</v>
      </c>
      <c r="K962" t="s">
        <v>979</v>
      </c>
      <c r="L962">
        <v>76563.390629999994</v>
      </c>
      <c r="M962">
        <v>77751.888131529602</v>
      </c>
      <c r="N962">
        <v>91060.078129999994</v>
      </c>
      <c r="O962" t="s">
        <v>14</v>
      </c>
      <c r="P962">
        <v>3.7868457446083199E-2</v>
      </c>
      <c r="Q962">
        <f t="shared" si="42"/>
        <v>2.3316043236149039E-2</v>
      </c>
      <c r="R962">
        <f t="shared" si="44"/>
        <v>5.1243653225165993</v>
      </c>
      <c r="S962">
        <f t="shared" si="43"/>
        <v>4.1243653225165993</v>
      </c>
    </row>
    <row r="963" spans="1:19" x14ac:dyDescent="0.25">
      <c r="A963" t="s">
        <v>0</v>
      </c>
      <c r="B963" t="s">
        <v>975</v>
      </c>
      <c r="C963" t="s">
        <v>980</v>
      </c>
      <c r="D963">
        <v>3375.318115</v>
      </c>
      <c r="E963">
        <v>3406.0804238522701</v>
      </c>
      <c r="F963">
        <v>3209.2224120000001</v>
      </c>
      <c r="G963" t="s">
        <v>14</v>
      </c>
      <c r="H963">
        <v>-0.01</v>
      </c>
      <c r="I963" t="s">
        <v>1</v>
      </c>
      <c r="J963" t="s">
        <v>975</v>
      </c>
      <c r="K963" t="s">
        <v>980</v>
      </c>
      <c r="L963">
        <v>88750.039059999996</v>
      </c>
      <c r="M963">
        <v>90135.205370964395</v>
      </c>
      <c r="N963">
        <v>90519.382809999996</v>
      </c>
      <c r="O963" t="s">
        <v>14</v>
      </c>
      <c r="P963">
        <v>3.9872517662867101E-3</v>
      </c>
      <c r="Q963">
        <f t="shared" si="42"/>
        <v>-3.006374116856645E-3</v>
      </c>
      <c r="R963">
        <f t="shared" si="44"/>
        <v>5.1089595632456675</v>
      </c>
      <c r="S963">
        <f t="shared" si="43"/>
        <v>4.1089595632456675</v>
      </c>
    </row>
    <row r="964" spans="1:19" x14ac:dyDescent="0.25">
      <c r="A964" t="s">
        <v>0</v>
      </c>
      <c r="B964" t="s">
        <v>976</v>
      </c>
      <c r="C964" t="s">
        <v>981</v>
      </c>
      <c r="D964">
        <v>3246.9106449999999</v>
      </c>
      <c r="E964">
        <v>3283.8827668649201</v>
      </c>
      <c r="F964">
        <v>3111.3735350000002</v>
      </c>
      <c r="G964" t="s">
        <v>14</v>
      </c>
      <c r="H964">
        <v>-0.01</v>
      </c>
      <c r="I964" t="s">
        <v>1</v>
      </c>
      <c r="J964" t="s">
        <v>976</v>
      </c>
      <c r="K964" t="s">
        <v>981</v>
      </c>
      <c r="L964">
        <v>88031.289059999996</v>
      </c>
      <c r="M964">
        <v>89592.638862352702</v>
      </c>
      <c r="N964">
        <v>92416.757809999996</v>
      </c>
      <c r="O964" t="s">
        <v>14</v>
      </c>
      <c r="P964">
        <v>9.9634318588950107E-3</v>
      </c>
      <c r="Q964">
        <f t="shared" ref="Q964:Q1027" si="45">(P964+H964)/2</f>
        <v>-1.8284070552494758E-5</v>
      </c>
      <c r="R964">
        <f t="shared" si="44"/>
        <v>5.1088661506685629</v>
      </c>
      <c r="S964">
        <f t="shared" ref="S964:S1027" si="46">R964-1</f>
        <v>4.1088661506685629</v>
      </c>
    </row>
    <row r="965" spans="1:19" x14ac:dyDescent="0.25">
      <c r="A965" t="s">
        <v>0</v>
      </c>
      <c r="B965" t="s">
        <v>977</v>
      </c>
      <c r="C965" t="s">
        <v>982</v>
      </c>
      <c r="D965">
        <v>3191.4135740000002</v>
      </c>
      <c r="E965">
        <v>3225.5302962587598</v>
      </c>
      <c r="F965">
        <v>3072.1687010000001</v>
      </c>
      <c r="G965" t="s">
        <v>14</v>
      </c>
      <c r="H965">
        <v>-0.01</v>
      </c>
      <c r="I965" t="s">
        <v>1</v>
      </c>
      <c r="J965" t="s">
        <v>977</v>
      </c>
      <c r="K965" t="s">
        <v>982</v>
      </c>
      <c r="L965">
        <v>90495.875</v>
      </c>
      <c r="M965">
        <v>92066.893212637195</v>
      </c>
      <c r="N965">
        <v>94378.742190000004</v>
      </c>
      <c r="O965" t="s">
        <v>14</v>
      </c>
      <c r="P965">
        <v>8.5813131040503293E-3</v>
      </c>
      <c r="Q965">
        <f t="shared" si="45"/>
        <v>-7.0934344797483548E-4</v>
      </c>
      <c r="R965">
        <f t="shared" ref="R965:R1028" si="47">(1+Q965)*R964</f>
        <v>5.1052422099380061</v>
      </c>
      <c r="S965">
        <f t="shared" si="46"/>
        <v>4.1052422099380061</v>
      </c>
    </row>
    <row r="966" spans="1:19" x14ac:dyDescent="0.25">
      <c r="A966" t="s">
        <v>0</v>
      </c>
      <c r="B966" t="s">
        <v>978</v>
      </c>
      <c r="C966" t="s">
        <v>983</v>
      </c>
      <c r="D966">
        <v>3059.2185060000002</v>
      </c>
      <c r="E966">
        <v>3090.1570438723102</v>
      </c>
      <c r="F966">
        <v>3359.8686520000001</v>
      </c>
      <c r="G966" t="s">
        <v>14</v>
      </c>
      <c r="H966">
        <v>1.9855356125123999E-2</v>
      </c>
      <c r="I966" t="s">
        <v>1</v>
      </c>
      <c r="J966" t="s">
        <v>978</v>
      </c>
      <c r="K966" t="s">
        <v>983</v>
      </c>
      <c r="L966">
        <v>87336.390629999994</v>
      </c>
      <c r="M966">
        <v>88856.792490978507</v>
      </c>
      <c r="N966">
        <v>98434.921879999994</v>
      </c>
      <c r="O966" t="s">
        <v>14</v>
      </c>
      <c r="P966">
        <v>2.5415594049492701E-2</v>
      </c>
      <c r="Q966">
        <f t="shared" si="45"/>
        <v>2.263547508730835E-2</v>
      </c>
      <c r="R966">
        <f t="shared" si="47"/>
        <v>5.2208017927957329</v>
      </c>
      <c r="S966">
        <f t="shared" si="46"/>
        <v>4.2208017927957329</v>
      </c>
    </row>
    <row r="967" spans="1:19" x14ac:dyDescent="0.25">
      <c r="A967" t="s">
        <v>0</v>
      </c>
      <c r="B967" t="s">
        <v>979</v>
      </c>
      <c r="C967" t="s">
        <v>984</v>
      </c>
      <c r="D967">
        <v>3090.7490229999999</v>
      </c>
      <c r="E967">
        <v>3120.2585716476601</v>
      </c>
      <c r="F967">
        <v>3331.47876</v>
      </c>
      <c r="G967" t="s">
        <v>14</v>
      </c>
      <c r="H967">
        <v>1.57774367448534E-2</v>
      </c>
      <c r="I967" t="s">
        <v>1</v>
      </c>
      <c r="J967" t="s">
        <v>979</v>
      </c>
      <c r="K967" t="s">
        <v>984</v>
      </c>
      <c r="L967">
        <v>91060.078129999994</v>
      </c>
      <c r="M967">
        <v>92615.892554361402</v>
      </c>
      <c r="N967">
        <v>99002.5</v>
      </c>
      <c r="O967" t="s">
        <v>14</v>
      </c>
      <c r="P967">
        <v>1.7444355491681302E-2</v>
      </c>
      <c r="Q967">
        <f t="shared" si="45"/>
        <v>1.6610896118267351E-2</v>
      </c>
      <c r="R967">
        <f t="shared" si="47"/>
        <v>5.3075239890299271</v>
      </c>
      <c r="S967">
        <f t="shared" si="46"/>
        <v>4.3075239890299271</v>
      </c>
    </row>
    <row r="968" spans="1:19" x14ac:dyDescent="0.25">
      <c r="A968" t="s">
        <v>0</v>
      </c>
      <c r="B968" t="s">
        <v>980</v>
      </c>
      <c r="C968" t="s">
        <v>985</v>
      </c>
      <c r="D968">
        <v>3209.2224120000001</v>
      </c>
      <c r="E968">
        <v>3241.0738087150798</v>
      </c>
      <c r="F968">
        <v>3414.619385</v>
      </c>
      <c r="G968" t="s">
        <v>14</v>
      </c>
      <c r="H968">
        <v>-0.01</v>
      </c>
      <c r="I968" t="s">
        <v>1</v>
      </c>
      <c r="J968" t="s">
        <v>980</v>
      </c>
      <c r="K968" t="s">
        <v>985</v>
      </c>
      <c r="L968">
        <v>90519.382809999996</v>
      </c>
      <c r="M968">
        <v>92122.949795272303</v>
      </c>
      <c r="N968">
        <v>93012.773440000004</v>
      </c>
      <c r="O968" t="s">
        <v>14</v>
      </c>
      <c r="P968">
        <v>5.5090756313123102E-3</v>
      </c>
      <c r="Q968">
        <f t="shared" si="45"/>
        <v>-2.245462184343845E-3</v>
      </c>
      <c r="R968">
        <f t="shared" si="47"/>
        <v>5.2956061446200628</v>
      </c>
      <c r="S968">
        <f t="shared" si="46"/>
        <v>4.2956061446200628</v>
      </c>
    </row>
    <row r="969" spans="1:19" x14ac:dyDescent="0.25">
      <c r="A969" t="s">
        <v>0</v>
      </c>
      <c r="B969" t="s">
        <v>981</v>
      </c>
      <c r="C969" t="s">
        <v>986</v>
      </c>
      <c r="D969">
        <v>3111.3735350000002</v>
      </c>
      <c r="E969">
        <v>3142.1467565225698</v>
      </c>
      <c r="F969">
        <v>3323.7128910000001</v>
      </c>
      <c r="G969" t="s">
        <v>14</v>
      </c>
      <c r="H969">
        <v>1.38492358510724E-2</v>
      </c>
      <c r="I969" t="s">
        <v>1</v>
      </c>
      <c r="J969" t="s">
        <v>981</v>
      </c>
      <c r="K969" t="s">
        <v>986</v>
      </c>
      <c r="L969">
        <v>92416.757809999996</v>
      </c>
      <c r="M969">
        <v>94034.46319825</v>
      </c>
      <c r="N969">
        <v>91934.859379999994</v>
      </c>
      <c r="O969" t="s">
        <v>14</v>
      </c>
      <c r="P969">
        <v>-1.0428810562489899E-3</v>
      </c>
      <c r="Q969">
        <f t="shared" si="45"/>
        <v>6.4031773974117046E-3</v>
      </c>
      <c r="R969">
        <f t="shared" si="47"/>
        <v>5.3295148501908889</v>
      </c>
      <c r="S969">
        <f t="shared" si="46"/>
        <v>4.3295148501908889</v>
      </c>
    </row>
    <row r="970" spans="1:19" x14ac:dyDescent="0.25">
      <c r="A970" t="s">
        <v>0</v>
      </c>
      <c r="B970" t="s">
        <v>982</v>
      </c>
      <c r="C970" t="s">
        <v>987</v>
      </c>
      <c r="D970">
        <v>3072.1687010000001</v>
      </c>
      <c r="E970">
        <v>3099.60248393446</v>
      </c>
      <c r="F970">
        <v>3657.506836</v>
      </c>
      <c r="G970" t="s">
        <v>14</v>
      </c>
      <c r="H970">
        <v>3.8305858887857903E-2</v>
      </c>
      <c r="I970" t="s">
        <v>1</v>
      </c>
      <c r="J970" t="s">
        <v>982</v>
      </c>
      <c r="K970" t="s">
        <v>987</v>
      </c>
      <c r="L970">
        <v>94378.742190000004</v>
      </c>
      <c r="M970">
        <v>96008.695368559507</v>
      </c>
      <c r="N970">
        <v>95956.195309999996</v>
      </c>
      <c r="O970" t="s">
        <v>14</v>
      </c>
      <c r="P970">
        <v>3.3428144588414101E-3</v>
      </c>
      <c r="Q970">
        <f t="shared" si="45"/>
        <v>2.0824336673349656E-2</v>
      </c>
      <c r="R970">
        <f t="shared" si="47"/>
        <v>5.4404984617368806</v>
      </c>
      <c r="S970">
        <f t="shared" si="46"/>
        <v>4.4404984617368806</v>
      </c>
    </row>
    <row r="971" spans="1:19" x14ac:dyDescent="0.25">
      <c r="A971" t="s">
        <v>0</v>
      </c>
      <c r="B971" t="s">
        <v>983</v>
      </c>
      <c r="C971" t="s">
        <v>988</v>
      </c>
      <c r="D971">
        <v>3359.8686520000001</v>
      </c>
      <c r="E971">
        <v>3389.9165123849698</v>
      </c>
      <c r="F971">
        <v>3593.813232</v>
      </c>
      <c r="G971" t="s">
        <v>14</v>
      </c>
      <c r="H971">
        <v>1.41258170024439E-2</v>
      </c>
      <c r="I971" t="s">
        <v>1</v>
      </c>
      <c r="J971" t="s">
        <v>983</v>
      </c>
      <c r="K971" t="s">
        <v>988</v>
      </c>
      <c r="L971">
        <v>98434.921879999994</v>
      </c>
      <c r="M971">
        <v>100167.47802829801</v>
      </c>
      <c r="N971">
        <v>97497.71875</v>
      </c>
      <c r="O971" t="s">
        <v>14</v>
      </c>
      <c r="P971">
        <v>-9.7999999999999997E-3</v>
      </c>
      <c r="Q971">
        <f t="shared" si="45"/>
        <v>2.1629085012219501E-3</v>
      </c>
      <c r="R971">
        <f t="shared" si="47"/>
        <v>5.4522657621106569</v>
      </c>
      <c r="S971">
        <f t="shared" si="46"/>
        <v>4.4522657621106569</v>
      </c>
    </row>
    <row r="972" spans="1:19" x14ac:dyDescent="0.25">
      <c r="A972" t="s">
        <v>0</v>
      </c>
      <c r="B972" t="s">
        <v>984</v>
      </c>
      <c r="C972" t="s">
        <v>989</v>
      </c>
      <c r="D972">
        <v>3331.47876</v>
      </c>
      <c r="E972">
        <v>3363.8258994893999</v>
      </c>
      <c r="F972">
        <v>3644.5898440000001</v>
      </c>
      <c r="G972" t="s">
        <v>14</v>
      </c>
      <c r="H972">
        <v>1.8997123233047399E-2</v>
      </c>
      <c r="I972" t="s">
        <v>1</v>
      </c>
      <c r="J972" t="s">
        <v>984</v>
      </c>
      <c r="K972" t="s">
        <v>989</v>
      </c>
      <c r="L972">
        <v>99002.5</v>
      </c>
      <c r="M972">
        <v>100781.491623793</v>
      </c>
      <c r="N972">
        <v>95863.960940000004</v>
      </c>
      <c r="O972" t="s">
        <v>14</v>
      </c>
      <c r="P972">
        <v>-9.7999999999999997E-3</v>
      </c>
      <c r="Q972">
        <f t="shared" si="45"/>
        <v>4.5985616165236994E-3</v>
      </c>
      <c r="R972">
        <f t="shared" si="47"/>
        <v>5.4773383421673847</v>
      </c>
      <c r="S972">
        <f t="shared" si="46"/>
        <v>4.4773383421673847</v>
      </c>
    </row>
    <row r="973" spans="1:19" x14ac:dyDescent="0.25">
      <c r="A973" t="s">
        <v>0</v>
      </c>
      <c r="B973" t="s">
        <v>985</v>
      </c>
      <c r="C973" t="s">
        <v>990</v>
      </c>
      <c r="D973">
        <v>3414.619385</v>
      </c>
      <c r="E973">
        <v>3448.4741897538202</v>
      </c>
      <c r="F973">
        <v>3617.8352049999999</v>
      </c>
      <c r="G973" t="s">
        <v>14</v>
      </c>
      <c r="H973">
        <v>1.21026923406281E-2</v>
      </c>
      <c r="I973" t="s">
        <v>1</v>
      </c>
      <c r="J973" t="s">
        <v>985</v>
      </c>
      <c r="K973" t="s">
        <v>990</v>
      </c>
      <c r="L973">
        <v>93012.773440000004</v>
      </c>
      <c r="M973">
        <v>94697.006374394099</v>
      </c>
      <c r="N973">
        <v>95932.507809999996</v>
      </c>
      <c r="O973" t="s">
        <v>14</v>
      </c>
      <c r="P973">
        <v>6.2781363505592701E-3</v>
      </c>
      <c r="Q973">
        <f t="shared" si="45"/>
        <v>9.1904143455936848E-3</v>
      </c>
      <c r="R973">
        <f t="shared" si="47"/>
        <v>5.52767735104291</v>
      </c>
      <c r="S973">
        <f t="shared" si="46"/>
        <v>4.52767735104291</v>
      </c>
    </row>
    <row r="974" spans="1:19" x14ac:dyDescent="0.25">
      <c r="A974" t="s">
        <v>0</v>
      </c>
      <c r="B974" t="s">
        <v>986</v>
      </c>
      <c r="C974" t="s">
        <v>991</v>
      </c>
      <c r="D974">
        <v>3323.7128910000001</v>
      </c>
      <c r="E974">
        <v>3357.18480445142</v>
      </c>
      <c r="F974">
        <v>3843.274414</v>
      </c>
      <c r="G974" t="s">
        <v>14</v>
      </c>
      <c r="H974">
        <v>3.1463923211109801E-2</v>
      </c>
      <c r="I974" t="s">
        <v>1</v>
      </c>
      <c r="J974" t="s">
        <v>986</v>
      </c>
      <c r="K974" t="s">
        <v>991</v>
      </c>
      <c r="L974">
        <v>91934.859379999994</v>
      </c>
      <c r="M974">
        <v>93532.786110239103</v>
      </c>
      <c r="N974">
        <v>98749.40625</v>
      </c>
      <c r="O974" t="s">
        <v>14</v>
      </c>
      <c r="P974">
        <v>1.4824728978663E-2</v>
      </c>
      <c r="Q974">
        <f t="shared" si="45"/>
        <v>2.3144326094886401E-2</v>
      </c>
      <c r="R974">
        <f t="shared" si="47"/>
        <v>5.6556117182027652</v>
      </c>
      <c r="S974">
        <f t="shared" si="46"/>
        <v>4.6556117182027652</v>
      </c>
    </row>
    <row r="975" spans="1:19" x14ac:dyDescent="0.25">
      <c r="A975" t="s">
        <v>0</v>
      </c>
      <c r="B975" t="s">
        <v>987</v>
      </c>
      <c r="C975" t="s">
        <v>992</v>
      </c>
      <c r="D975">
        <v>3657.506836</v>
      </c>
      <c r="E975">
        <v>3694.5273817233501</v>
      </c>
      <c r="F975">
        <v>3788.4663089999999</v>
      </c>
      <c r="G975" t="s">
        <v>14</v>
      </c>
      <c r="H975">
        <v>7.3611334645226501E-3</v>
      </c>
      <c r="I975" t="s">
        <v>1</v>
      </c>
      <c r="J975" t="s">
        <v>987</v>
      </c>
      <c r="K975" t="s">
        <v>992</v>
      </c>
      <c r="L975">
        <v>95956.195309999996</v>
      </c>
      <c r="M975">
        <v>97627.298545154496</v>
      </c>
      <c r="N975">
        <v>97030.523440000004</v>
      </c>
      <c r="O975" t="s">
        <v>14</v>
      </c>
      <c r="P975">
        <v>2.23920535100259E-3</v>
      </c>
      <c r="Q975">
        <f t="shared" si="45"/>
        <v>4.8001694077626205E-3</v>
      </c>
      <c r="R975">
        <f t="shared" si="47"/>
        <v>5.6827596125546656</v>
      </c>
      <c r="S975">
        <f t="shared" si="46"/>
        <v>4.6827596125546656</v>
      </c>
    </row>
    <row r="976" spans="1:19" x14ac:dyDescent="0.25">
      <c r="A976" t="s">
        <v>0</v>
      </c>
      <c r="B976" t="s">
        <v>988</v>
      </c>
      <c r="C976" t="s">
        <v>993</v>
      </c>
      <c r="D976">
        <v>3593.813232</v>
      </c>
      <c r="E976">
        <v>3632.2854060432001</v>
      </c>
      <c r="F976">
        <v>4004.7229000000002</v>
      </c>
      <c r="G976" t="s">
        <v>14</v>
      </c>
      <c r="H976">
        <v>2.30676139506183E-2</v>
      </c>
      <c r="I976" t="s">
        <v>1</v>
      </c>
      <c r="J976" t="s">
        <v>988</v>
      </c>
      <c r="K976" t="s">
        <v>993</v>
      </c>
      <c r="L976">
        <v>97497.71875</v>
      </c>
      <c r="M976">
        <v>99215.959438455597</v>
      </c>
      <c r="N976">
        <v>99885.546879999994</v>
      </c>
      <c r="O976" t="s">
        <v>14</v>
      </c>
      <c r="P976">
        <v>-9.7999999999999997E-3</v>
      </c>
      <c r="Q976">
        <f t="shared" si="45"/>
        <v>6.6338069753091502E-3</v>
      </c>
      <c r="R976">
        <f t="shared" si="47"/>
        <v>5.7204579429114357</v>
      </c>
      <c r="S976">
        <f t="shared" si="46"/>
        <v>4.7204579429114357</v>
      </c>
    </row>
    <row r="977" spans="1:19" x14ac:dyDescent="0.25">
      <c r="A977" t="s">
        <v>0</v>
      </c>
      <c r="B977" t="s">
        <v>989</v>
      </c>
      <c r="C977" t="s">
        <v>994</v>
      </c>
      <c r="D977">
        <v>3644.5898440000001</v>
      </c>
      <c r="E977">
        <v>3683.4565506405402</v>
      </c>
      <c r="F977">
        <v>3715.0429690000001</v>
      </c>
      <c r="G977" t="s">
        <v>14</v>
      </c>
      <c r="H977">
        <v>4.0661757846900204E-3</v>
      </c>
      <c r="I977" t="s">
        <v>1</v>
      </c>
      <c r="J977" t="s">
        <v>989</v>
      </c>
      <c r="K977" t="s">
        <v>994</v>
      </c>
      <c r="L977">
        <v>95863.960940000004</v>
      </c>
      <c r="M977">
        <v>97574.990899930301</v>
      </c>
      <c r="N977">
        <v>97346.398440000004</v>
      </c>
      <c r="O977" t="s">
        <v>14</v>
      </c>
      <c r="P977">
        <v>3.09279417512872E-3</v>
      </c>
      <c r="Q977">
        <f t="shared" si="45"/>
        <v>3.5794849799093702E-3</v>
      </c>
      <c r="R977">
        <f t="shared" si="47"/>
        <v>5.7409342361962903</v>
      </c>
      <c r="S977">
        <f t="shared" si="46"/>
        <v>4.7409342361962903</v>
      </c>
    </row>
    <row r="978" spans="1:19" x14ac:dyDescent="0.25">
      <c r="A978" t="s">
        <v>0</v>
      </c>
      <c r="B978" t="s">
        <v>990</v>
      </c>
      <c r="C978" t="s">
        <v>995</v>
      </c>
      <c r="D978">
        <v>3617.8352049999999</v>
      </c>
      <c r="E978">
        <v>3656.5740843307499</v>
      </c>
      <c r="F978">
        <v>3630.4885250000002</v>
      </c>
      <c r="G978" t="s">
        <v>14</v>
      </c>
      <c r="H978">
        <v>8.9949675886358401E-4</v>
      </c>
      <c r="I978" t="s">
        <v>1</v>
      </c>
      <c r="J978" t="s">
        <v>990</v>
      </c>
      <c r="K978" t="s">
        <v>995</v>
      </c>
      <c r="L978">
        <v>95932.507809999996</v>
      </c>
      <c r="M978">
        <v>97623.036521329501</v>
      </c>
      <c r="N978">
        <v>96659.578129999994</v>
      </c>
      <c r="O978" t="s">
        <v>14</v>
      </c>
      <c r="P978">
        <v>1.5157955037306101E-3</v>
      </c>
      <c r="Q978">
        <f t="shared" si="45"/>
        <v>1.207646131297097E-3</v>
      </c>
      <c r="R978">
        <f t="shared" si="47"/>
        <v>5.7478672532166639</v>
      </c>
      <c r="S978">
        <f t="shared" si="46"/>
        <v>4.7478672532166639</v>
      </c>
    </row>
    <row r="979" spans="1:19" x14ac:dyDescent="0.25">
      <c r="A979" t="s">
        <v>0</v>
      </c>
      <c r="B979" t="s">
        <v>991</v>
      </c>
      <c r="C979" t="s">
        <v>996</v>
      </c>
      <c r="D979">
        <v>3843.274414</v>
      </c>
      <c r="E979">
        <v>3882.75549874023</v>
      </c>
      <c r="F979">
        <v>3834.7565920000002</v>
      </c>
      <c r="G979" t="s">
        <v>14</v>
      </c>
      <c r="H979">
        <v>-0.01</v>
      </c>
      <c r="I979" t="s">
        <v>1</v>
      </c>
      <c r="J979" t="s">
        <v>991</v>
      </c>
      <c r="K979" t="s">
        <v>996</v>
      </c>
      <c r="L979">
        <v>98749.40625</v>
      </c>
      <c r="M979">
        <v>100457.01060772499</v>
      </c>
      <c r="N979">
        <v>101197.7813</v>
      </c>
      <c r="O979" t="s">
        <v>14</v>
      </c>
      <c r="P979">
        <v>-9.7999999999999997E-3</v>
      </c>
      <c r="Q979">
        <f t="shared" si="45"/>
        <v>-9.8999999999999991E-3</v>
      </c>
      <c r="R979">
        <f t="shared" si="47"/>
        <v>5.690963367409819</v>
      </c>
      <c r="S979">
        <f t="shared" si="46"/>
        <v>4.690963367409819</v>
      </c>
    </row>
    <row r="980" spans="1:19" x14ac:dyDescent="0.25">
      <c r="A980" t="s">
        <v>0</v>
      </c>
      <c r="B980" t="s">
        <v>992</v>
      </c>
      <c r="C980" t="s">
        <v>997</v>
      </c>
      <c r="D980">
        <v>3788.4663089999999</v>
      </c>
      <c r="E980">
        <v>3830.1347960347698</v>
      </c>
      <c r="F980">
        <v>3882.647461</v>
      </c>
      <c r="G980" t="s">
        <v>14</v>
      </c>
      <c r="H980">
        <v>-0.01</v>
      </c>
      <c r="I980" t="s">
        <v>1</v>
      </c>
      <c r="J980" t="s">
        <v>992</v>
      </c>
      <c r="K980" t="s">
        <v>997</v>
      </c>
      <c r="L980">
        <v>97030.523440000004</v>
      </c>
      <c r="M980">
        <v>98736.107595997295</v>
      </c>
      <c r="N980">
        <v>100031.9219</v>
      </c>
      <c r="O980" t="s">
        <v>14</v>
      </c>
      <c r="P980">
        <v>6.18650369717102E-3</v>
      </c>
      <c r="Q980">
        <f t="shared" si="45"/>
        <v>-1.9067481514144901E-3</v>
      </c>
      <c r="R980">
        <f t="shared" si="47"/>
        <v>5.680112133529243</v>
      </c>
      <c r="S980">
        <f t="shared" si="46"/>
        <v>4.680112133529243</v>
      </c>
    </row>
    <row r="981" spans="1:19" x14ac:dyDescent="0.25">
      <c r="A981" t="s">
        <v>0</v>
      </c>
      <c r="B981" t="s">
        <v>993</v>
      </c>
      <c r="C981" t="s">
        <v>998</v>
      </c>
      <c r="D981">
        <v>4004.7229000000002</v>
      </c>
      <c r="E981">
        <v>4049.48812859489</v>
      </c>
      <c r="F981">
        <v>3907.7434079999998</v>
      </c>
      <c r="G981" t="s">
        <v>14</v>
      </c>
      <c r="H981">
        <v>-0.01</v>
      </c>
      <c r="I981" t="s">
        <v>1</v>
      </c>
      <c r="J981" t="s">
        <v>993</v>
      </c>
      <c r="K981" t="s">
        <v>998</v>
      </c>
      <c r="L981">
        <v>99885.546879999994</v>
      </c>
      <c r="M981">
        <v>101649.40917313501</v>
      </c>
      <c r="N981">
        <v>101428.3125</v>
      </c>
      <c r="O981" t="s">
        <v>14</v>
      </c>
      <c r="P981">
        <v>-9.7999999999999997E-3</v>
      </c>
      <c r="Q981">
        <f t="shared" si="45"/>
        <v>-9.8999999999999991E-3</v>
      </c>
      <c r="R981">
        <f t="shared" si="47"/>
        <v>5.6238790234073033</v>
      </c>
      <c r="S981">
        <f t="shared" si="46"/>
        <v>4.6238790234073033</v>
      </c>
    </row>
    <row r="982" spans="1:19" x14ac:dyDescent="0.25">
      <c r="A982" t="s">
        <v>0</v>
      </c>
      <c r="B982" t="s">
        <v>994</v>
      </c>
      <c r="C982" t="s">
        <v>999</v>
      </c>
      <c r="D982">
        <v>3715.0429690000001</v>
      </c>
      <c r="E982">
        <v>3761.8386921399401</v>
      </c>
      <c r="F982">
        <v>3987.4123540000001</v>
      </c>
      <c r="G982" t="s">
        <v>14</v>
      </c>
      <c r="H982">
        <v>-0.01</v>
      </c>
      <c r="I982" t="s">
        <v>1</v>
      </c>
      <c r="J982" t="s">
        <v>994</v>
      </c>
      <c r="K982" t="s">
        <v>999</v>
      </c>
      <c r="L982">
        <v>97346.398440000004</v>
      </c>
      <c r="M982">
        <v>99138.152770975707</v>
      </c>
      <c r="N982">
        <v>106081.9688</v>
      </c>
      <c r="O982" t="s">
        <v>14</v>
      </c>
      <c r="P982">
        <v>1.7947393021189601E-2</v>
      </c>
      <c r="Q982">
        <f t="shared" si="45"/>
        <v>3.9736965105948005E-3</v>
      </c>
      <c r="R982">
        <f t="shared" si="47"/>
        <v>5.6462266118586237</v>
      </c>
      <c r="S982">
        <f t="shared" si="46"/>
        <v>4.6462266118586237</v>
      </c>
    </row>
    <row r="983" spans="1:19" x14ac:dyDescent="0.25">
      <c r="A983" t="s">
        <v>0</v>
      </c>
      <c r="B983" t="s">
        <v>995</v>
      </c>
      <c r="C983" t="s">
        <v>1000</v>
      </c>
      <c r="D983">
        <v>3630.4885250000002</v>
      </c>
      <c r="E983">
        <v>3673.3785354461702</v>
      </c>
      <c r="F983">
        <v>3893.2585450000001</v>
      </c>
      <c r="G983" t="s">
        <v>14</v>
      </c>
      <c r="H983">
        <v>1.4675738908994301E-2</v>
      </c>
      <c r="I983" t="s">
        <v>1</v>
      </c>
      <c r="J983" t="s">
        <v>995</v>
      </c>
      <c r="K983" t="s">
        <v>1000</v>
      </c>
      <c r="L983">
        <v>96659.578129999994</v>
      </c>
      <c r="M983">
        <v>98424.508126251094</v>
      </c>
      <c r="N983">
        <v>106133.36719999999</v>
      </c>
      <c r="O983" t="s">
        <v>14</v>
      </c>
      <c r="P983">
        <v>1.9602380339915099E-2</v>
      </c>
      <c r="Q983">
        <f t="shared" si="45"/>
        <v>1.7139059624454701E-2</v>
      </c>
      <c r="R983">
        <f t="shared" si="47"/>
        <v>5.7429976264124516</v>
      </c>
      <c r="S983">
        <f t="shared" si="46"/>
        <v>4.7429976264124516</v>
      </c>
    </row>
    <row r="984" spans="1:19" x14ac:dyDescent="0.25">
      <c r="A984" t="s">
        <v>0</v>
      </c>
      <c r="B984" t="s">
        <v>996</v>
      </c>
      <c r="C984" t="s">
        <v>1001</v>
      </c>
      <c r="D984">
        <v>3834.7565920000002</v>
      </c>
      <c r="E984">
        <v>3877.5191445447699</v>
      </c>
      <c r="F984">
        <v>3624.7810060000002</v>
      </c>
      <c r="G984" t="s">
        <v>14</v>
      </c>
      <c r="H984">
        <v>-0.01</v>
      </c>
      <c r="I984" t="s">
        <v>1</v>
      </c>
      <c r="J984" t="s">
        <v>996</v>
      </c>
      <c r="K984" t="s">
        <v>1001</v>
      </c>
      <c r="L984">
        <v>101197.7813</v>
      </c>
      <c r="M984">
        <v>103009.127165001</v>
      </c>
      <c r="N984">
        <v>100147.66409999999</v>
      </c>
      <c r="O984" t="s">
        <v>14</v>
      </c>
      <c r="P984">
        <v>-2.07537593514415E-3</v>
      </c>
      <c r="Q984">
        <f t="shared" si="45"/>
        <v>-6.0376879675720753E-3</v>
      </c>
      <c r="R984">
        <f t="shared" si="47"/>
        <v>5.7083231987456662</v>
      </c>
      <c r="S984">
        <f t="shared" si="46"/>
        <v>4.7083231987456662</v>
      </c>
    </row>
    <row r="985" spans="1:19" x14ac:dyDescent="0.25">
      <c r="A985" t="s">
        <v>0</v>
      </c>
      <c r="B985" t="s">
        <v>997</v>
      </c>
      <c r="C985" t="s">
        <v>1002</v>
      </c>
      <c r="D985">
        <v>3882.647461</v>
      </c>
      <c r="E985">
        <v>3928.2397834471499</v>
      </c>
      <c r="F985">
        <v>3414.5349120000001</v>
      </c>
      <c r="G985" t="s">
        <v>14</v>
      </c>
      <c r="H985">
        <v>-0.01</v>
      </c>
      <c r="I985" t="s">
        <v>1</v>
      </c>
      <c r="J985" t="s">
        <v>997</v>
      </c>
      <c r="K985" t="s">
        <v>1002</v>
      </c>
      <c r="L985">
        <v>100031.9219</v>
      </c>
      <c r="M985">
        <v>101874.798579464</v>
      </c>
      <c r="N985">
        <v>97380.882809999996</v>
      </c>
      <c r="O985" t="s">
        <v>14</v>
      </c>
      <c r="P985">
        <v>-5.3003861960188997E-3</v>
      </c>
      <c r="Q985">
        <f t="shared" si="45"/>
        <v>-7.65019309800945E-3</v>
      </c>
      <c r="R985">
        <f t="shared" si="47"/>
        <v>5.6646534240094155</v>
      </c>
      <c r="S985">
        <f t="shared" si="46"/>
        <v>4.6646534240094155</v>
      </c>
    </row>
    <row r="986" spans="1:19" x14ac:dyDescent="0.25">
      <c r="A986" t="s">
        <v>0</v>
      </c>
      <c r="B986" t="s">
        <v>998</v>
      </c>
      <c r="C986" t="s">
        <v>1003</v>
      </c>
      <c r="D986">
        <v>3907.7434079999998</v>
      </c>
      <c r="E986">
        <v>3954.0028749970802</v>
      </c>
      <c r="F986">
        <v>3470.9826659999999</v>
      </c>
      <c r="G986" t="s">
        <v>14</v>
      </c>
      <c r="H986">
        <v>-0.01</v>
      </c>
      <c r="I986" t="s">
        <v>1</v>
      </c>
      <c r="J986" t="s">
        <v>998</v>
      </c>
      <c r="K986" t="s">
        <v>1003</v>
      </c>
      <c r="L986">
        <v>101428.3125</v>
      </c>
      <c r="M986">
        <v>103284.99884376601</v>
      </c>
      <c r="N986">
        <v>97777.398440000004</v>
      </c>
      <c r="O986" t="s">
        <v>14</v>
      </c>
      <c r="P986">
        <v>-9.7999999999999997E-3</v>
      </c>
      <c r="Q986">
        <f t="shared" si="45"/>
        <v>-9.8999999999999991E-3</v>
      </c>
      <c r="R986">
        <f t="shared" si="47"/>
        <v>5.6085733551117221</v>
      </c>
      <c r="S986">
        <f t="shared" si="46"/>
        <v>4.6085733551117221</v>
      </c>
    </row>
    <row r="987" spans="1:19" x14ac:dyDescent="0.25">
      <c r="A987" t="s">
        <v>0</v>
      </c>
      <c r="B987" t="s">
        <v>999</v>
      </c>
      <c r="C987" t="s">
        <v>1004</v>
      </c>
      <c r="D987">
        <v>3987.4123540000001</v>
      </c>
      <c r="E987">
        <v>4034.8005345118399</v>
      </c>
      <c r="F987">
        <v>3418.3085940000001</v>
      </c>
      <c r="G987" t="s">
        <v>14</v>
      </c>
      <c r="H987">
        <v>-0.01</v>
      </c>
      <c r="I987" t="s">
        <v>1</v>
      </c>
      <c r="J987" t="s">
        <v>999</v>
      </c>
      <c r="K987" t="s">
        <v>1004</v>
      </c>
      <c r="L987">
        <v>106081.9688</v>
      </c>
      <c r="M987">
        <v>108041.886159213</v>
      </c>
      <c r="N987">
        <v>94775.046879999994</v>
      </c>
      <c r="O987" t="s">
        <v>14</v>
      </c>
      <c r="P987">
        <v>-9.7999999999999997E-3</v>
      </c>
      <c r="Q987">
        <f t="shared" si="45"/>
        <v>-9.8999999999999991E-3</v>
      </c>
      <c r="R987">
        <f t="shared" si="47"/>
        <v>5.5530484788961161</v>
      </c>
      <c r="S987">
        <f t="shared" si="46"/>
        <v>4.5530484788961161</v>
      </c>
    </row>
    <row r="988" spans="1:19" x14ac:dyDescent="0.25">
      <c r="A988" t="s">
        <v>0</v>
      </c>
      <c r="B988" t="s">
        <v>1000</v>
      </c>
      <c r="C988" t="s">
        <v>1005</v>
      </c>
      <c r="D988">
        <v>3893.2585450000001</v>
      </c>
      <c r="E988">
        <v>3940.6299675956502</v>
      </c>
      <c r="F988">
        <v>3491.431885</v>
      </c>
      <c r="G988" t="s">
        <v>14</v>
      </c>
      <c r="H988">
        <v>-0.01</v>
      </c>
      <c r="I988" t="s">
        <v>1</v>
      </c>
      <c r="J988" t="s">
        <v>1000</v>
      </c>
      <c r="K988" t="s">
        <v>1005</v>
      </c>
      <c r="L988">
        <v>106133.36719999999</v>
      </c>
      <c r="M988">
        <v>108149.089045127</v>
      </c>
      <c r="N988">
        <v>98601.976559999996</v>
      </c>
      <c r="O988" t="s">
        <v>14</v>
      </c>
      <c r="P988">
        <v>-9.7999999999999997E-3</v>
      </c>
      <c r="Q988">
        <f t="shared" si="45"/>
        <v>-9.8999999999999991E-3</v>
      </c>
      <c r="R988">
        <f t="shared" si="47"/>
        <v>5.4980732989550445</v>
      </c>
      <c r="S988">
        <f t="shared" si="46"/>
        <v>4.4980732989550445</v>
      </c>
    </row>
    <row r="989" spans="1:19" x14ac:dyDescent="0.25">
      <c r="A989" t="s">
        <v>0</v>
      </c>
      <c r="B989" t="s">
        <v>1001</v>
      </c>
      <c r="C989" t="s">
        <v>1006</v>
      </c>
      <c r="D989">
        <v>3624.7810060000002</v>
      </c>
      <c r="E989">
        <v>3668.6657705924899</v>
      </c>
      <c r="F989">
        <v>3331.9406739999999</v>
      </c>
      <c r="G989" t="s">
        <v>14</v>
      </c>
      <c r="H989">
        <v>-0.01</v>
      </c>
      <c r="I989" t="s">
        <v>1</v>
      </c>
      <c r="J989" t="s">
        <v>1001</v>
      </c>
      <c r="K989" t="s">
        <v>1006</v>
      </c>
      <c r="L989">
        <v>100147.66409999999</v>
      </c>
      <c r="M989">
        <v>102060.295672199</v>
      </c>
      <c r="N989">
        <v>95683.148440000004</v>
      </c>
      <c r="O989" t="s">
        <v>14</v>
      </c>
      <c r="P989">
        <v>-9.7999999999999997E-3</v>
      </c>
      <c r="Q989">
        <f t="shared" si="45"/>
        <v>-9.8999999999999991E-3</v>
      </c>
      <c r="R989">
        <f t="shared" si="47"/>
        <v>5.4436423732953898</v>
      </c>
      <c r="S989">
        <f t="shared" si="46"/>
        <v>4.4436423732953898</v>
      </c>
    </row>
    <row r="990" spans="1:19" x14ac:dyDescent="0.25">
      <c r="A990" t="s">
        <v>0</v>
      </c>
      <c r="B990" t="s">
        <v>1002</v>
      </c>
      <c r="C990" t="s">
        <v>1007</v>
      </c>
      <c r="D990">
        <v>3414.5349120000001</v>
      </c>
      <c r="E990">
        <v>3453.0497191208101</v>
      </c>
      <c r="F990">
        <v>3329.0170899999998</v>
      </c>
      <c r="G990" t="s">
        <v>14</v>
      </c>
      <c r="H990">
        <v>-0.01</v>
      </c>
      <c r="I990" t="s">
        <v>1</v>
      </c>
      <c r="J990" t="s">
        <v>1002</v>
      </c>
      <c r="K990" t="s">
        <v>1007</v>
      </c>
      <c r="L990">
        <v>97380.882809999996</v>
      </c>
      <c r="M990">
        <v>99176.260033583501</v>
      </c>
      <c r="N990">
        <v>94176.570309999996</v>
      </c>
      <c r="O990" t="s">
        <v>14</v>
      </c>
      <c r="P990">
        <v>-9.7999999999999997E-3</v>
      </c>
      <c r="Q990">
        <f t="shared" si="45"/>
        <v>-9.8999999999999991E-3</v>
      </c>
      <c r="R990">
        <f t="shared" si="47"/>
        <v>5.3897503137997651</v>
      </c>
      <c r="S990">
        <f t="shared" si="46"/>
        <v>4.3897503137997651</v>
      </c>
    </row>
    <row r="991" spans="1:19" x14ac:dyDescent="0.25">
      <c r="A991" t="s">
        <v>0</v>
      </c>
      <c r="B991" t="s">
        <v>1003</v>
      </c>
      <c r="C991" t="s">
        <v>1008</v>
      </c>
      <c r="D991">
        <v>3470.9826659999999</v>
      </c>
      <c r="E991">
        <v>3508.0173674238499</v>
      </c>
      <c r="F991">
        <v>3358.9084469999998</v>
      </c>
      <c r="G991" t="s">
        <v>14</v>
      </c>
      <c r="H991">
        <v>-1.1073657894205099E-2</v>
      </c>
      <c r="I991" t="s">
        <v>1</v>
      </c>
      <c r="J991" t="s">
        <v>1003</v>
      </c>
      <c r="K991" t="s">
        <v>1008</v>
      </c>
      <c r="L991">
        <v>97777.398440000004</v>
      </c>
      <c r="M991">
        <v>99553.168438646899</v>
      </c>
      <c r="N991">
        <v>92656.242190000004</v>
      </c>
      <c r="O991" t="s">
        <v>14</v>
      </c>
      <c r="P991">
        <v>-9.7999999999999997E-3</v>
      </c>
      <c r="Q991">
        <f t="shared" si="45"/>
        <v>-1.043682894710255E-2</v>
      </c>
      <c r="R991">
        <f t="shared" si="47"/>
        <v>5.333498411707045</v>
      </c>
      <c r="S991">
        <f t="shared" si="46"/>
        <v>4.333498411707045</v>
      </c>
    </row>
    <row r="992" spans="1:19" x14ac:dyDescent="0.25">
      <c r="A992" t="s">
        <v>0</v>
      </c>
      <c r="B992" t="s">
        <v>1004</v>
      </c>
      <c r="C992" t="s">
        <v>1009</v>
      </c>
      <c r="D992">
        <v>3418.3085940000001</v>
      </c>
      <c r="E992">
        <v>3454.9243371726002</v>
      </c>
      <c r="F992">
        <v>3332.0659179999998</v>
      </c>
      <c r="G992" t="s">
        <v>14</v>
      </c>
      <c r="H992">
        <v>-4.8459268745588398E-3</v>
      </c>
      <c r="I992" t="s">
        <v>1</v>
      </c>
      <c r="J992" t="s">
        <v>1004</v>
      </c>
      <c r="K992" t="s">
        <v>1009</v>
      </c>
      <c r="L992">
        <v>94775.046879999994</v>
      </c>
      <c r="M992">
        <v>96496.209328070006</v>
      </c>
      <c r="N992">
        <v>93390.554690000004</v>
      </c>
      <c r="O992" t="s">
        <v>14</v>
      </c>
      <c r="P992">
        <v>-2.92163862868455E-3</v>
      </c>
      <c r="Q992">
        <f t="shared" si="45"/>
        <v>-3.8837827516216951E-3</v>
      </c>
      <c r="R992">
        <f t="shared" si="47"/>
        <v>5.3127842625698554</v>
      </c>
      <c r="S992">
        <f t="shared" si="46"/>
        <v>4.3127842625698554</v>
      </c>
    </row>
    <row r="993" spans="1:19" x14ac:dyDescent="0.25">
      <c r="A993" t="s">
        <v>0</v>
      </c>
      <c r="B993" t="s">
        <v>1005</v>
      </c>
      <c r="C993" t="s">
        <v>1010</v>
      </c>
      <c r="D993">
        <v>3491.431885</v>
      </c>
      <c r="E993">
        <v>3527.0526767825299</v>
      </c>
      <c r="F993">
        <v>3452.406982</v>
      </c>
      <c r="G993" t="s">
        <v>14</v>
      </c>
      <c r="H993">
        <v>-0.01</v>
      </c>
      <c r="I993" t="s">
        <v>1</v>
      </c>
      <c r="J993" t="s">
        <v>1005</v>
      </c>
      <c r="K993" t="s">
        <v>1010</v>
      </c>
      <c r="L993">
        <v>98601.976559999996</v>
      </c>
      <c r="M993">
        <v>100349.823243925</v>
      </c>
      <c r="N993">
        <v>96903.671879999994</v>
      </c>
      <c r="O993" t="s">
        <v>14</v>
      </c>
      <c r="P993">
        <v>-9.7999999999999997E-3</v>
      </c>
      <c r="Q993">
        <f t="shared" si="45"/>
        <v>-9.8999999999999991E-3</v>
      </c>
      <c r="R993">
        <f t="shared" si="47"/>
        <v>5.2601876983704141</v>
      </c>
      <c r="S993">
        <f t="shared" si="46"/>
        <v>4.2601876983704141</v>
      </c>
    </row>
    <row r="994" spans="1:19" x14ac:dyDescent="0.25">
      <c r="A994" t="s">
        <v>0</v>
      </c>
      <c r="B994" t="s">
        <v>1006</v>
      </c>
      <c r="C994" t="s">
        <v>1011</v>
      </c>
      <c r="D994">
        <v>3331.9406739999999</v>
      </c>
      <c r="E994">
        <v>3366.8139028534702</v>
      </c>
      <c r="F994">
        <v>3607.716797</v>
      </c>
      <c r="G994" t="s">
        <v>14</v>
      </c>
      <c r="H994">
        <v>1.6753483388942201E-2</v>
      </c>
      <c r="I994" t="s">
        <v>1</v>
      </c>
      <c r="J994" t="s">
        <v>1006</v>
      </c>
      <c r="K994" t="s">
        <v>1011</v>
      </c>
      <c r="L994">
        <v>95683.148440000004</v>
      </c>
      <c r="M994">
        <v>97419.946712130404</v>
      </c>
      <c r="N994">
        <v>98134.539059999996</v>
      </c>
      <c r="O994" t="s">
        <v>14</v>
      </c>
      <c r="P994">
        <v>5.1239756633576503E-3</v>
      </c>
      <c r="Q994">
        <f t="shared" si="45"/>
        <v>1.0938729526149925E-2</v>
      </c>
      <c r="R994">
        <f t="shared" si="47"/>
        <v>5.317727468859669</v>
      </c>
      <c r="S994">
        <f t="shared" si="46"/>
        <v>4.317727468859669</v>
      </c>
    </row>
    <row r="995" spans="1:19" x14ac:dyDescent="0.25">
      <c r="A995" t="s">
        <v>0</v>
      </c>
      <c r="B995" t="s">
        <v>1007</v>
      </c>
      <c r="C995" t="s">
        <v>1012</v>
      </c>
      <c r="D995">
        <v>3329.0170899999998</v>
      </c>
      <c r="E995">
        <v>3361.7731097713799</v>
      </c>
      <c r="F995">
        <v>3688.8410640000002</v>
      </c>
      <c r="G995" t="s">
        <v>14</v>
      </c>
      <c r="H995">
        <v>2.18174302667818E-2</v>
      </c>
      <c r="I995" t="s">
        <v>1</v>
      </c>
      <c r="J995" t="s">
        <v>1007</v>
      </c>
      <c r="K995" t="s">
        <v>1012</v>
      </c>
      <c r="L995">
        <v>94176.570309999996</v>
      </c>
      <c r="M995">
        <v>95849.655439517606</v>
      </c>
      <c r="N995">
        <v>102278.3125</v>
      </c>
      <c r="O995" t="s">
        <v>14</v>
      </c>
      <c r="P995">
        <v>1.7205430529762498E-2</v>
      </c>
      <c r="Q995">
        <f t="shared" si="45"/>
        <v>1.9511430398272148E-2</v>
      </c>
      <c r="R995">
        <f t="shared" si="47"/>
        <v>5.4214839382453048</v>
      </c>
      <c r="S995">
        <f t="shared" si="46"/>
        <v>4.4214839382453048</v>
      </c>
    </row>
    <row r="996" spans="1:19" x14ac:dyDescent="0.25">
      <c r="A996" t="s">
        <v>0</v>
      </c>
      <c r="B996" t="s">
        <v>1008</v>
      </c>
      <c r="C996" t="s">
        <v>1013</v>
      </c>
      <c r="D996">
        <v>3358.9084469999998</v>
      </c>
      <c r="E996">
        <v>3390.5604486815</v>
      </c>
      <c r="F996">
        <v>3380.5134280000002</v>
      </c>
      <c r="G996" t="s">
        <v>55</v>
      </c>
      <c r="H996">
        <v>0</v>
      </c>
      <c r="I996" t="s">
        <v>1</v>
      </c>
      <c r="J996" t="s">
        <v>1008</v>
      </c>
      <c r="K996" t="s">
        <v>1013</v>
      </c>
      <c r="L996">
        <v>92656.242190000004</v>
      </c>
      <c r="M996">
        <v>94274.019018124804</v>
      </c>
      <c r="N996">
        <v>96945.742190000004</v>
      </c>
      <c r="O996" t="s">
        <v>14</v>
      </c>
      <c r="P996">
        <v>9.2589552492405008E-3</v>
      </c>
      <c r="Q996">
        <f t="shared" si="45"/>
        <v>4.6294776246202504E-3</v>
      </c>
      <c r="R996">
        <f t="shared" si="47"/>
        <v>5.4465825768296501</v>
      </c>
      <c r="S996">
        <f t="shared" si="46"/>
        <v>4.4465825768296501</v>
      </c>
    </row>
    <row r="997" spans="1:19" x14ac:dyDescent="0.25">
      <c r="A997" t="s">
        <v>0</v>
      </c>
      <c r="B997" t="s">
        <v>1009</v>
      </c>
      <c r="C997" t="s">
        <v>1014</v>
      </c>
      <c r="D997">
        <v>3332.0659179999998</v>
      </c>
      <c r="E997">
        <v>3363.37426597073</v>
      </c>
      <c r="F997">
        <v>3326.6323240000002</v>
      </c>
      <c r="G997" t="s">
        <v>66</v>
      </c>
      <c r="H997">
        <v>-1.8427873065745198E-2</v>
      </c>
      <c r="I997" t="s">
        <v>1</v>
      </c>
      <c r="J997" t="s">
        <v>1009</v>
      </c>
      <c r="K997" t="s">
        <v>1014</v>
      </c>
      <c r="L997">
        <v>93390.554690000004</v>
      </c>
      <c r="M997">
        <v>94974.782245763097</v>
      </c>
      <c r="N997">
        <v>95054.382809999996</v>
      </c>
      <c r="O997" t="s">
        <v>14</v>
      </c>
      <c r="P997">
        <v>3.5631614471568099E-3</v>
      </c>
      <c r="Q997">
        <f t="shared" si="45"/>
        <v>-7.432355809294194E-3</v>
      </c>
      <c r="R997">
        <f t="shared" si="47"/>
        <v>5.4061016371739496</v>
      </c>
      <c r="S997">
        <f t="shared" si="46"/>
        <v>4.4061016371739496</v>
      </c>
    </row>
    <row r="998" spans="1:19" x14ac:dyDescent="0.25">
      <c r="A998" t="s">
        <v>0</v>
      </c>
      <c r="B998" t="s">
        <v>1010</v>
      </c>
      <c r="C998" t="s">
        <v>1015</v>
      </c>
      <c r="D998">
        <v>3452.406982</v>
      </c>
      <c r="E998">
        <v>3483.1651834306699</v>
      </c>
      <c r="F998">
        <v>3266.686279</v>
      </c>
      <c r="G998" t="s">
        <v>66</v>
      </c>
      <c r="H998">
        <v>-1.0621071615015E-2</v>
      </c>
      <c r="I998" t="s">
        <v>1</v>
      </c>
      <c r="J998" t="s">
        <v>1010</v>
      </c>
      <c r="K998" t="s">
        <v>1015</v>
      </c>
      <c r="L998">
        <v>96903.671879999994</v>
      </c>
      <c r="M998">
        <v>98372.364036822299</v>
      </c>
      <c r="N998">
        <v>94703.4375</v>
      </c>
      <c r="O998" t="s">
        <v>14</v>
      </c>
      <c r="P998">
        <v>-4.5410753531086798E-3</v>
      </c>
      <c r="Q998">
        <f t="shared" si="45"/>
        <v>-7.5810734840618399E-3</v>
      </c>
      <c r="R998">
        <f t="shared" si="47"/>
        <v>5.3651175834002274</v>
      </c>
      <c r="S998">
        <f t="shared" si="46"/>
        <v>4.3651175834002274</v>
      </c>
    </row>
    <row r="999" spans="1:19" x14ac:dyDescent="0.25">
      <c r="A999" t="s">
        <v>0</v>
      </c>
      <c r="B999" t="s">
        <v>1011</v>
      </c>
      <c r="C999" t="s">
        <v>1016</v>
      </c>
      <c r="D999">
        <v>3607.716797</v>
      </c>
      <c r="E999">
        <v>3640.4661242439402</v>
      </c>
      <c r="F999">
        <v>3136.94751</v>
      </c>
      <c r="G999" t="s">
        <v>66</v>
      </c>
      <c r="H999">
        <v>2.6297906986017701E-2</v>
      </c>
      <c r="I999" t="s">
        <v>1</v>
      </c>
      <c r="J999" t="s">
        <v>1011</v>
      </c>
      <c r="K999" t="s">
        <v>1016</v>
      </c>
      <c r="L999">
        <v>98134.539059999996</v>
      </c>
      <c r="M999">
        <v>99782.221708045297</v>
      </c>
      <c r="N999">
        <v>94522.789059999996</v>
      </c>
      <c r="O999" t="s">
        <v>14</v>
      </c>
      <c r="P999">
        <v>-9.7999999999999997E-3</v>
      </c>
      <c r="Q999">
        <f t="shared" si="45"/>
        <v>8.2489534930088506E-3</v>
      </c>
      <c r="R999">
        <f t="shared" si="47"/>
        <v>5.4093741888302196</v>
      </c>
      <c r="S999">
        <f t="shared" si="46"/>
        <v>4.4093741888302196</v>
      </c>
    </row>
    <row r="1000" spans="1:19" x14ac:dyDescent="0.25">
      <c r="A1000" t="s">
        <v>0</v>
      </c>
      <c r="B1000" t="s">
        <v>1012</v>
      </c>
      <c r="C1000" t="s">
        <v>1017</v>
      </c>
      <c r="D1000">
        <v>3688.8410640000002</v>
      </c>
      <c r="E1000">
        <v>3723.0577341111698</v>
      </c>
      <c r="F1000">
        <v>3224.0891109999998</v>
      </c>
      <c r="G1000" t="s">
        <v>66</v>
      </c>
      <c r="H1000">
        <v>2.5397721720005199E-2</v>
      </c>
      <c r="I1000" t="s">
        <v>1</v>
      </c>
      <c r="J1000" t="s">
        <v>1012</v>
      </c>
      <c r="K1000" t="s">
        <v>1017</v>
      </c>
      <c r="L1000">
        <v>102278.3125</v>
      </c>
      <c r="M1000">
        <v>103949.599166056</v>
      </c>
      <c r="N1000">
        <v>96539.328129999994</v>
      </c>
      <c r="O1000" t="s">
        <v>14</v>
      </c>
      <c r="P1000">
        <v>-9.7999999999999997E-3</v>
      </c>
      <c r="Q1000">
        <f t="shared" si="45"/>
        <v>7.7988608600025999E-3</v>
      </c>
      <c r="R1000">
        <f t="shared" si="47"/>
        <v>5.4515611454685962</v>
      </c>
      <c r="S1000">
        <f t="shared" si="46"/>
        <v>4.4515611454685962</v>
      </c>
    </row>
    <row r="1001" spans="1:19" x14ac:dyDescent="0.25">
      <c r="A1001" t="s">
        <v>0</v>
      </c>
      <c r="B1001" t="s">
        <v>1013</v>
      </c>
      <c r="C1001" t="s">
        <v>1018</v>
      </c>
      <c r="D1001">
        <v>3380.5134280000002</v>
      </c>
      <c r="E1001">
        <v>3410.0180030370102</v>
      </c>
      <c r="F1001">
        <v>3451.4938959999999</v>
      </c>
      <c r="G1001" t="s">
        <v>66</v>
      </c>
      <c r="H1001">
        <v>-3.9993897975428901E-3</v>
      </c>
      <c r="I1001" t="s">
        <v>1</v>
      </c>
      <c r="J1001" t="s">
        <v>1013</v>
      </c>
      <c r="K1001" t="s">
        <v>1018</v>
      </c>
      <c r="L1001">
        <v>96945.742190000004</v>
      </c>
      <c r="M1001">
        <v>98512.622772354007</v>
      </c>
      <c r="N1001">
        <v>100509.4688</v>
      </c>
      <c r="O1001" t="s">
        <v>14</v>
      </c>
      <c r="P1001">
        <v>-9.7999999999999997E-3</v>
      </c>
      <c r="Q1001">
        <f t="shared" si="45"/>
        <v>-6.8996948987714449E-3</v>
      </c>
      <c r="R1001">
        <f t="shared" si="47"/>
        <v>5.4139470368428659</v>
      </c>
      <c r="S1001">
        <f t="shared" si="46"/>
        <v>4.4139470368428659</v>
      </c>
    </row>
    <row r="1002" spans="1:19" x14ac:dyDescent="0.25">
      <c r="A1002" t="s">
        <v>0</v>
      </c>
      <c r="B1002" t="s">
        <v>1014</v>
      </c>
      <c r="C1002" t="s">
        <v>1019</v>
      </c>
      <c r="D1002">
        <v>3326.6323240000002</v>
      </c>
      <c r="E1002">
        <v>3353.8919423402199</v>
      </c>
      <c r="F1002">
        <v>3307.6372070000002</v>
      </c>
      <c r="G1002" t="s">
        <v>66</v>
      </c>
      <c r="H1002">
        <v>1.3420027914091701E-3</v>
      </c>
      <c r="I1002" t="s">
        <v>1</v>
      </c>
      <c r="J1002" t="s">
        <v>1014</v>
      </c>
      <c r="K1002" t="s">
        <v>1019</v>
      </c>
      <c r="L1002">
        <v>95054.382809999996</v>
      </c>
      <c r="M1002">
        <v>96559.356929520203</v>
      </c>
      <c r="N1002">
        <v>99984.210940000004</v>
      </c>
      <c r="O1002" t="s">
        <v>14</v>
      </c>
      <c r="P1002">
        <v>-9.7999999999999997E-3</v>
      </c>
      <c r="Q1002">
        <f t="shared" si="45"/>
        <v>-4.2289986042954152E-3</v>
      </c>
      <c r="R1002">
        <f t="shared" si="47"/>
        <v>5.3910514623803287</v>
      </c>
      <c r="S1002">
        <f t="shared" si="46"/>
        <v>4.3910514623803287</v>
      </c>
    </row>
    <row r="1003" spans="1:19" x14ac:dyDescent="0.25">
      <c r="A1003" t="s">
        <v>0</v>
      </c>
      <c r="B1003" t="s">
        <v>1015</v>
      </c>
      <c r="C1003" t="s">
        <v>1020</v>
      </c>
      <c r="D1003">
        <v>3266.686279</v>
      </c>
      <c r="E1003">
        <v>3292.0442785479399</v>
      </c>
      <c r="F1003">
        <v>3475.023193</v>
      </c>
      <c r="G1003" t="s">
        <v>66</v>
      </c>
      <c r="H1003">
        <v>-1.13105736652833E-2</v>
      </c>
      <c r="I1003" t="s">
        <v>1</v>
      </c>
      <c r="J1003" t="s">
        <v>1015</v>
      </c>
      <c r="K1003" t="s">
        <v>1020</v>
      </c>
      <c r="L1003">
        <v>94703.4375</v>
      </c>
      <c r="M1003">
        <v>96164.7400080191</v>
      </c>
      <c r="N1003">
        <v>104103.9531</v>
      </c>
      <c r="O1003" t="s">
        <v>14</v>
      </c>
      <c r="P1003">
        <v>-9.7999999999999997E-3</v>
      </c>
      <c r="Q1003">
        <f t="shared" si="45"/>
        <v>-1.0555286832641651E-2</v>
      </c>
      <c r="R1003">
        <f t="shared" si="47"/>
        <v>5.3341473678653726</v>
      </c>
      <c r="S1003">
        <f t="shared" si="46"/>
        <v>4.3341473678653726</v>
      </c>
    </row>
    <row r="1004" spans="1:19" x14ac:dyDescent="0.25">
      <c r="A1004" t="s">
        <v>0</v>
      </c>
      <c r="B1004" t="s">
        <v>1016</v>
      </c>
      <c r="C1004" t="s">
        <v>1021</v>
      </c>
      <c r="D1004">
        <v>3136.94751</v>
      </c>
      <c r="E1004">
        <v>3158.5670283074301</v>
      </c>
      <c r="F1004">
        <v>3327.6032709999999</v>
      </c>
      <c r="G1004" t="s">
        <v>66</v>
      </c>
      <c r="H1004">
        <v>-2.00500165844343E-2</v>
      </c>
      <c r="I1004" t="s">
        <v>1</v>
      </c>
      <c r="J1004" t="s">
        <v>1016</v>
      </c>
      <c r="K1004" t="s">
        <v>1021</v>
      </c>
      <c r="L1004">
        <v>94522.789059999996</v>
      </c>
      <c r="M1004">
        <v>95906.221196256505</v>
      </c>
      <c r="N1004">
        <v>106158.69530000001</v>
      </c>
      <c r="O1004" t="s">
        <v>14</v>
      </c>
      <c r="P1004">
        <v>2.4620319302287801E-2</v>
      </c>
      <c r="Q1004">
        <f t="shared" si="45"/>
        <v>2.2851513589267503E-3</v>
      </c>
      <c r="R1004">
        <f t="shared" si="47"/>
        <v>5.346336701971766</v>
      </c>
      <c r="S1004">
        <f t="shared" si="46"/>
        <v>4.346336701971766</v>
      </c>
    </row>
    <row r="1005" spans="1:19" x14ac:dyDescent="0.25">
      <c r="A1005" t="s">
        <v>0</v>
      </c>
      <c r="B1005" t="s">
        <v>1017</v>
      </c>
      <c r="C1005" t="s">
        <v>1022</v>
      </c>
      <c r="D1005">
        <v>3224.0891109999998</v>
      </c>
      <c r="E1005">
        <v>3245.6112909846502</v>
      </c>
      <c r="F1005">
        <v>3241.084961</v>
      </c>
      <c r="G1005" t="s">
        <v>66</v>
      </c>
      <c r="H1005">
        <v>-1.4102441909832199E-2</v>
      </c>
      <c r="I1005" t="s">
        <v>1</v>
      </c>
      <c r="J1005" t="s">
        <v>1017</v>
      </c>
      <c r="K1005" t="s">
        <v>1022</v>
      </c>
      <c r="L1005">
        <v>96539.328129999994</v>
      </c>
      <c r="M1005">
        <v>97939.150499621202</v>
      </c>
      <c r="N1005">
        <v>103660.74219999999</v>
      </c>
      <c r="O1005" t="s">
        <v>14</v>
      </c>
      <c r="P1005">
        <v>1.4753394720978899E-2</v>
      </c>
      <c r="Q1005">
        <f t="shared" si="45"/>
        <v>3.2547640557334997E-4</v>
      </c>
      <c r="R1005">
        <f t="shared" si="47"/>
        <v>5.3480768084245085</v>
      </c>
      <c r="S1005">
        <f t="shared" si="46"/>
        <v>4.3480768084245085</v>
      </c>
    </row>
    <row r="1006" spans="1:19" x14ac:dyDescent="0.25">
      <c r="A1006" t="s">
        <v>0</v>
      </c>
      <c r="B1006" t="s">
        <v>1018</v>
      </c>
      <c r="C1006" t="s">
        <v>1023</v>
      </c>
      <c r="D1006">
        <v>3451.4938959999999</v>
      </c>
      <c r="E1006">
        <v>3477.06374259729</v>
      </c>
      <c r="F1006">
        <v>3338.6936040000001</v>
      </c>
      <c r="G1006" t="s">
        <v>66</v>
      </c>
      <c r="H1006">
        <v>6.7363170498853401E-3</v>
      </c>
      <c r="I1006" t="s">
        <v>1</v>
      </c>
      <c r="J1006" t="s">
        <v>1018</v>
      </c>
      <c r="K1006" t="s">
        <v>1023</v>
      </c>
      <c r="L1006">
        <v>100509.4688</v>
      </c>
      <c r="M1006">
        <v>102001.83125312701</v>
      </c>
      <c r="N1006">
        <v>103926.80469999999</v>
      </c>
      <c r="O1006" t="s">
        <v>14</v>
      </c>
      <c r="P1006">
        <v>6.80002778006919E-3</v>
      </c>
      <c r="Q1006">
        <f t="shared" si="45"/>
        <v>6.7681724149772655E-3</v>
      </c>
      <c r="R1006">
        <f t="shared" si="47"/>
        <v>5.3842735143524667</v>
      </c>
      <c r="S1006">
        <f t="shared" si="46"/>
        <v>4.3842735143524667</v>
      </c>
    </row>
    <row r="1007" spans="1:19" x14ac:dyDescent="0.25">
      <c r="A1007" t="s">
        <v>0</v>
      </c>
      <c r="B1007" t="s">
        <v>1019</v>
      </c>
      <c r="C1007" t="s">
        <v>1024</v>
      </c>
      <c r="D1007">
        <v>3307.6372070000002</v>
      </c>
      <c r="E1007">
        <v>3333.2505607111402</v>
      </c>
      <c r="F1007">
        <v>3309.7939449999999</v>
      </c>
      <c r="G1007" t="s">
        <v>66</v>
      </c>
      <c r="H1007" s="1">
        <v>6.9590413638149804E-5</v>
      </c>
      <c r="I1007" t="s">
        <v>1</v>
      </c>
      <c r="J1007" t="s">
        <v>1019</v>
      </c>
      <c r="K1007" t="s">
        <v>1024</v>
      </c>
      <c r="L1007">
        <v>99984.210940000004</v>
      </c>
      <c r="M1007">
        <v>101491.161407785</v>
      </c>
      <c r="N1007">
        <v>104848.32030000001</v>
      </c>
      <c r="O1007" t="s">
        <v>14</v>
      </c>
      <c r="P1007">
        <v>9.7297549568479899E-3</v>
      </c>
      <c r="Q1007">
        <f t="shared" si="45"/>
        <v>4.8996726852430696E-3</v>
      </c>
      <c r="R1007">
        <f t="shared" si="47"/>
        <v>5.4106546922206169</v>
      </c>
      <c r="S1007">
        <f t="shared" si="46"/>
        <v>4.4106546922206169</v>
      </c>
    </row>
    <row r="1008" spans="1:19" x14ac:dyDescent="0.25">
      <c r="A1008" t="s">
        <v>0</v>
      </c>
      <c r="B1008" t="s">
        <v>1020</v>
      </c>
      <c r="C1008" t="s">
        <v>1025</v>
      </c>
      <c r="D1008">
        <v>3475.023193</v>
      </c>
      <c r="E1008">
        <v>3500.6616789343402</v>
      </c>
      <c r="F1008">
        <v>3182.1835940000001</v>
      </c>
      <c r="G1008" t="s">
        <v>66</v>
      </c>
      <c r="H1008">
        <v>1.7053965152801699E-2</v>
      </c>
      <c r="I1008" t="s">
        <v>1</v>
      </c>
      <c r="J1008" t="s">
        <v>1020</v>
      </c>
      <c r="K1008" t="s">
        <v>1025</v>
      </c>
      <c r="L1008">
        <v>104103.9531</v>
      </c>
      <c r="M1008">
        <v>105669.656696533</v>
      </c>
      <c r="N1008">
        <v>102078.77340000001</v>
      </c>
      <c r="O1008" t="s">
        <v>14</v>
      </c>
      <c r="P1008">
        <v>-9.7999999999999997E-3</v>
      </c>
      <c r="Q1008">
        <f t="shared" si="45"/>
        <v>3.6269825764008497E-3</v>
      </c>
      <c r="R1008">
        <f t="shared" si="47"/>
        <v>5.4302790425162222</v>
      </c>
      <c r="S1008">
        <f t="shared" si="46"/>
        <v>4.4302790425162222</v>
      </c>
    </row>
    <row r="1009" spans="1:19" x14ac:dyDescent="0.25">
      <c r="A1009" t="s">
        <v>0</v>
      </c>
      <c r="B1009" t="s">
        <v>1021</v>
      </c>
      <c r="C1009" t="s">
        <v>1026</v>
      </c>
      <c r="D1009">
        <v>3327.6032709999999</v>
      </c>
      <c r="E1009">
        <v>3353.90460630402</v>
      </c>
      <c r="F1009">
        <v>3076.163086</v>
      </c>
      <c r="G1009" t="s">
        <v>66</v>
      </c>
      <c r="H1009">
        <v>1.53123895802902E-2</v>
      </c>
      <c r="I1009" t="s">
        <v>1</v>
      </c>
      <c r="J1009" t="s">
        <v>1021</v>
      </c>
      <c r="K1009" t="s">
        <v>1026</v>
      </c>
      <c r="L1009">
        <v>106158.69530000001</v>
      </c>
      <c r="M1009">
        <v>107796.65773489801</v>
      </c>
      <c r="N1009">
        <v>101297.5938</v>
      </c>
      <c r="O1009" t="s">
        <v>14</v>
      </c>
      <c r="P1009">
        <v>-9.7999999999999997E-3</v>
      </c>
      <c r="Q1009">
        <f t="shared" si="45"/>
        <v>2.7561947901451004E-3</v>
      </c>
      <c r="R1009">
        <f t="shared" si="47"/>
        <v>5.4452459493222394</v>
      </c>
      <c r="S1009">
        <f t="shared" si="46"/>
        <v>4.4452459493222394</v>
      </c>
    </row>
    <row r="1010" spans="1:19" x14ac:dyDescent="0.25">
      <c r="A1010" t="s">
        <v>0</v>
      </c>
      <c r="B1010" t="s">
        <v>1022</v>
      </c>
      <c r="C1010" t="s">
        <v>1027</v>
      </c>
      <c r="D1010">
        <v>3241.084961</v>
      </c>
      <c r="E1010">
        <v>3265.91894656556</v>
      </c>
      <c r="F1010">
        <v>3113.9562989999999</v>
      </c>
      <c r="G1010" t="s">
        <v>66</v>
      </c>
      <c r="H1010">
        <v>8.0448213193878102E-3</v>
      </c>
      <c r="I1010" t="s">
        <v>1</v>
      </c>
      <c r="J1010" t="s">
        <v>1022</v>
      </c>
      <c r="K1010" t="s">
        <v>1027</v>
      </c>
      <c r="L1010">
        <v>103660.74219999999</v>
      </c>
      <c r="M1010">
        <v>105292.535604089</v>
      </c>
      <c r="N1010">
        <v>103745.07030000001</v>
      </c>
      <c r="O1010" t="s">
        <v>14</v>
      </c>
      <c r="P1010">
        <v>-9.7999999999999997E-3</v>
      </c>
      <c r="Q1010">
        <f t="shared" si="45"/>
        <v>-8.7758934030609474E-4</v>
      </c>
      <c r="R1010">
        <f t="shared" si="47"/>
        <v>5.4404672595217693</v>
      </c>
      <c r="S1010">
        <f t="shared" si="46"/>
        <v>4.4404672595217693</v>
      </c>
    </row>
    <row r="1011" spans="1:19" x14ac:dyDescent="0.25">
      <c r="A1011" t="s">
        <v>0</v>
      </c>
      <c r="B1011" t="s">
        <v>1023</v>
      </c>
      <c r="C1011" t="s">
        <v>1028</v>
      </c>
      <c r="D1011">
        <v>3338.6936040000001</v>
      </c>
      <c r="E1011">
        <v>3362.9636101794699</v>
      </c>
      <c r="F1011">
        <v>3247.5288089999999</v>
      </c>
      <c r="G1011" t="s">
        <v>66</v>
      </c>
      <c r="H1011">
        <v>5.6611057984343304E-3</v>
      </c>
      <c r="I1011" t="s">
        <v>1</v>
      </c>
      <c r="J1011" t="s">
        <v>1023</v>
      </c>
      <c r="K1011" t="s">
        <v>1028</v>
      </c>
      <c r="L1011">
        <v>103926.80469999999</v>
      </c>
      <c r="M1011">
        <v>105523.167599136</v>
      </c>
      <c r="N1011">
        <v>104739.625</v>
      </c>
      <c r="O1011" t="s">
        <v>14</v>
      </c>
      <c r="P1011">
        <v>-9.7999999999999997E-3</v>
      </c>
      <c r="Q1011">
        <f t="shared" si="45"/>
        <v>-2.0694471007828346E-3</v>
      </c>
      <c r="R1011">
        <f t="shared" si="47"/>
        <v>5.4292085003246484</v>
      </c>
      <c r="S1011">
        <f t="shared" si="46"/>
        <v>4.4292085003246484</v>
      </c>
    </row>
    <row r="1012" spans="1:19" x14ac:dyDescent="0.25">
      <c r="A1012" t="s">
        <v>0</v>
      </c>
      <c r="B1012" t="s">
        <v>1024</v>
      </c>
      <c r="C1012" t="s">
        <v>1029</v>
      </c>
      <c r="D1012">
        <v>3309.7939449999999</v>
      </c>
      <c r="E1012">
        <v>3333.6635166159899</v>
      </c>
      <c r="F1012">
        <v>3299.8713379999999</v>
      </c>
      <c r="G1012" t="s">
        <v>66</v>
      </c>
      <c r="H1012">
        <v>7.9959061892597404E-4</v>
      </c>
      <c r="I1012" t="s">
        <v>1</v>
      </c>
      <c r="J1012" t="s">
        <v>1024</v>
      </c>
      <c r="K1012" t="s">
        <v>1029</v>
      </c>
      <c r="L1012">
        <v>104848.32030000001</v>
      </c>
      <c r="M1012">
        <v>106432.916487025</v>
      </c>
      <c r="N1012">
        <v>102409.6875</v>
      </c>
      <c r="O1012" t="s">
        <v>14</v>
      </c>
      <c r="P1012">
        <v>-9.7999999999999997E-3</v>
      </c>
      <c r="Q1012">
        <f t="shared" si="45"/>
        <v>-4.5002046905370128E-3</v>
      </c>
      <c r="R1012">
        <f t="shared" si="47"/>
        <v>5.4047759507655844</v>
      </c>
      <c r="S1012">
        <f t="shared" si="46"/>
        <v>4.4047759507655844</v>
      </c>
    </row>
    <row r="1013" spans="1:19" x14ac:dyDescent="0.25">
      <c r="A1013" t="s">
        <v>0</v>
      </c>
      <c r="B1013" t="s">
        <v>1025</v>
      </c>
      <c r="C1013" t="s">
        <v>1030</v>
      </c>
      <c r="D1013">
        <v>3182.1835940000001</v>
      </c>
      <c r="E1013">
        <v>3204.83355999898</v>
      </c>
      <c r="F1013">
        <v>2883.461182</v>
      </c>
      <c r="G1013" t="s">
        <v>66</v>
      </c>
      <c r="H1013">
        <v>1.8974681169448501E-2</v>
      </c>
      <c r="I1013" t="s">
        <v>1</v>
      </c>
      <c r="J1013" t="s">
        <v>1025</v>
      </c>
      <c r="K1013" t="s">
        <v>1030</v>
      </c>
      <c r="L1013">
        <v>102078.77340000001</v>
      </c>
      <c r="M1013">
        <v>103642.386414394</v>
      </c>
      <c r="N1013">
        <v>101438.7188</v>
      </c>
      <c r="O1013" t="s">
        <v>14</v>
      </c>
      <c r="P1013">
        <v>-9.7999999999999997E-3</v>
      </c>
      <c r="Q1013">
        <f t="shared" si="45"/>
        <v>4.5873405847242504E-3</v>
      </c>
      <c r="R1013">
        <f t="shared" si="47"/>
        <v>5.4295694988358729</v>
      </c>
      <c r="S1013">
        <f t="shared" si="46"/>
        <v>4.4295694988358729</v>
      </c>
    </row>
    <row r="1014" spans="1:19" x14ac:dyDescent="0.25">
      <c r="A1014" t="s">
        <v>0</v>
      </c>
      <c r="B1014" t="s">
        <v>1026</v>
      </c>
      <c r="C1014" t="s">
        <v>1031</v>
      </c>
      <c r="D1014">
        <v>3076.163086</v>
      </c>
      <c r="E1014">
        <v>3096.4305027691198</v>
      </c>
      <c r="F1014">
        <v>2732.1701659999999</v>
      </c>
      <c r="G1014" t="s">
        <v>66</v>
      </c>
      <c r="H1014">
        <v>-1.1134127041533499E-2</v>
      </c>
      <c r="I1014" t="s">
        <v>1</v>
      </c>
      <c r="J1014" t="s">
        <v>1026</v>
      </c>
      <c r="K1014" t="s">
        <v>1031</v>
      </c>
      <c r="L1014">
        <v>101297.5938</v>
      </c>
      <c r="M1014">
        <v>102823.55426324</v>
      </c>
      <c r="N1014">
        <v>97799.890629999994</v>
      </c>
      <c r="O1014" t="s">
        <v>14</v>
      </c>
      <c r="P1014">
        <v>-9.7999999999999997E-3</v>
      </c>
      <c r="Q1014">
        <f t="shared" si="45"/>
        <v>-1.046706352076675E-2</v>
      </c>
      <c r="R1014">
        <f t="shared" si="47"/>
        <v>5.3727378500011405</v>
      </c>
      <c r="S1014">
        <f t="shared" si="46"/>
        <v>4.3727378500011405</v>
      </c>
    </row>
    <row r="1015" spans="1:19" x14ac:dyDescent="0.25">
      <c r="A1015" t="s">
        <v>0</v>
      </c>
      <c r="B1015" t="s">
        <v>1027</v>
      </c>
      <c r="C1015" t="s">
        <v>1032</v>
      </c>
      <c r="D1015">
        <v>3113.9562989999999</v>
      </c>
      <c r="E1015">
        <v>3134.3515223563099</v>
      </c>
      <c r="F1015">
        <v>2788.4040530000002</v>
      </c>
      <c r="G1015" t="s">
        <v>55</v>
      </c>
      <c r="H1015">
        <v>0</v>
      </c>
      <c r="I1015" t="s">
        <v>1</v>
      </c>
      <c r="J1015" t="s">
        <v>1027</v>
      </c>
      <c r="K1015" t="s">
        <v>1032</v>
      </c>
      <c r="L1015">
        <v>103745.07030000001</v>
      </c>
      <c r="M1015">
        <v>105330.83316558501</v>
      </c>
      <c r="N1015">
        <v>96631.835940000004</v>
      </c>
      <c r="O1015" t="s">
        <v>14</v>
      </c>
      <c r="P1015">
        <v>-1.1511911886380901E-2</v>
      </c>
      <c r="Q1015">
        <f t="shared" si="45"/>
        <v>-5.7559559431904503E-3</v>
      </c>
      <c r="R1015">
        <f t="shared" si="47"/>
        <v>5.3418126076422219</v>
      </c>
      <c r="S1015">
        <f t="shared" si="46"/>
        <v>4.3418126076422219</v>
      </c>
    </row>
    <row r="1016" spans="1:19" x14ac:dyDescent="0.25">
      <c r="A1016" t="s">
        <v>0</v>
      </c>
      <c r="B1016" t="s">
        <v>1028</v>
      </c>
      <c r="C1016" t="s">
        <v>1033</v>
      </c>
      <c r="D1016">
        <v>3247.5288089999999</v>
      </c>
      <c r="E1016">
        <v>3268.0598650342999</v>
      </c>
      <c r="F1016">
        <v>2687.4672850000002</v>
      </c>
      <c r="G1016" t="s">
        <v>55</v>
      </c>
      <c r="H1016">
        <v>0</v>
      </c>
      <c r="I1016" t="s">
        <v>1</v>
      </c>
      <c r="J1016" t="s">
        <v>1028</v>
      </c>
      <c r="K1016" t="s">
        <v>1033</v>
      </c>
      <c r="L1016">
        <v>104739.625</v>
      </c>
      <c r="M1016">
        <v>106343.95655813999</v>
      </c>
      <c r="N1016">
        <v>96574.132809999996</v>
      </c>
      <c r="O1016" t="s">
        <v>55</v>
      </c>
      <c r="P1016">
        <v>0</v>
      </c>
      <c r="Q1016">
        <f t="shared" si="45"/>
        <v>0</v>
      </c>
      <c r="R1016">
        <f t="shared" si="47"/>
        <v>5.3418126076422219</v>
      </c>
      <c r="S1016">
        <f t="shared" si="46"/>
        <v>4.3418126076422219</v>
      </c>
    </row>
    <row r="1017" spans="1:19" x14ac:dyDescent="0.25">
      <c r="A1017" t="s">
        <v>0</v>
      </c>
      <c r="B1017" t="s">
        <v>1029</v>
      </c>
      <c r="C1017" t="s">
        <v>1034</v>
      </c>
      <c r="D1017">
        <v>3299.8713379999999</v>
      </c>
      <c r="E1017">
        <v>3322.5665823449799</v>
      </c>
      <c r="F1017">
        <v>2623.2482909999999</v>
      </c>
      <c r="G1017" t="s">
        <v>14</v>
      </c>
      <c r="H1017">
        <v>-2.6291319685264599E-2</v>
      </c>
      <c r="I1017" t="s">
        <v>1</v>
      </c>
      <c r="J1017" t="s">
        <v>1029</v>
      </c>
      <c r="K1017" t="s">
        <v>1034</v>
      </c>
      <c r="L1017">
        <v>102409.6875</v>
      </c>
      <c r="M1017">
        <v>104001.24422903299</v>
      </c>
      <c r="N1017">
        <v>96537.171879999994</v>
      </c>
      <c r="O1017" t="s">
        <v>55</v>
      </c>
      <c r="P1017">
        <v>0</v>
      </c>
      <c r="Q1017">
        <f t="shared" si="45"/>
        <v>-1.31456598426323E-2</v>
      </c>
      <c r="R1017">
        <f t="shared" si="47"/>
        <v>5.2715909561590726</v>
      </c>
      <c r="S1017">
        <f t="shared" si="46"/>
        <v>4.2715909561590726</v>
      </c>
    </row>
    <row r="1018" spans="1:19" x14ac:dyDescent="0.25">
      <c r="A1018" t="s">
        <v>0</v>
      </c>
      <c r="B1018" t="s">
        <v>1030</v>
      </c>
      <c r="C1018" t="s">
        <v>1035</v>
      </c>
      <c r="D1018">
        <v>2883.461182</v>
      </c>
      <c r="E1018">
        <v>2905.6981898476802</v>
      </c>
      <c r="F1018">
        <v>2661.881836</v>
      </c>
      <c r="G1018" t="s">
        <v>14</v>
      </c>
      <c r="H1018">
        <v>-0.01</v>
      </c>
      <c r="I1018" t="s">
        <v>1</v>
      </c>
      <c r="J1018" t="s">
        <v>1030</v>
      </c>
      <c r="K1018" t="s">
        <v>1035</v>
      </c>
      <c r="L1018">
        <v>101438.7188</v>
      </c>
      <c r="M1018">
        <v>103046.119244323</v>
      </c>
      <c r="N1018">
        <v>97452.71875</v>
      </c>
      <c r="O1018" t="s">
        <v>66</v>
      </c>
      <c r="P1018">
        <v>7.6589321654563303E-3</v>
      </c>
      <c r="Q1018">
        <f t="shared" si="45"/>
        <v>-1.170533917271835E-3</v>
      </c>
      <c r="R1018">
        <f t="shared" si="47"/>
        <v>5.2654203801469048</v>
      </c>
      <c r="S1018">
        <f t="shared" si="46"/>
        <v>4.2654203801469048</v>
      </c>
    </row>
    <row r="1019" spans="1:19" x14ac:dyDescent="0.25">
      <c r="A1019" t="s">
        <v>0</v>
      </c>
      <c r="B1019" t="s">
        <v>1031</v>
      </c>
      <c r="C1019" t="s">
        <v>1036</v>
      </c>
      <c r="D1019">
        <v>2732.1701659999999</v>
      </c>
      <c r="E1019">
        <v>2750.0669983109801</v>
      </c>
      <c r="F1019">
        <v>2602.2727049999999</v>
      </c>
      <c r="G1019" t="s">
        <v>14</v>
      </c>
      <c r="H1019">
        <v>-0.01</v>
      </c>
      <c r="I1019" t="s">
        <v>1</v>
      </c>
      <c r="J1019" t="s">
        <v>1031</v>
      </c>
      <c r="K1019" t="s">
        <v>1036</v>
      </c>
      <c r="L1019">
        <v>97799.890629999994</v>
      </c>
      <c r="M1019">
        <v>99348.240504577901</v>
      </c>
      <c r="N1019">
        <v>95788.078129999994</v>
      </c>
      <c r="O1019" t="s">
        <v>66</v>
      </c>
      <c r="P1019">
        <v>4.1141405926743996E-3</v>
      </c>
      <c r="Q1019">
        <f t="shared" si="45"/>
        <v>-2.9429297036628003E-3</v>
      </c>
      <c r="R1019">
        <f t="shared" si="47"/>
        <v>5.2499246181078991</v>
      </c>
      <c r="S1019">
        <f t="shared" si="46"/>
        <v>4.2499246181078991</v>
      </c>
    </row>
    <row r="1020" spans="1:19" x14ac:dyDescent="0.25">
      <c r="A1020" t="s">
        <v>0</v>
      </c>
      <c r="B1020" t="s">
        <v>1032</v>
      </c>
      <c r="C1020" t="s">
        <v>1037</v>
      </c>
      <c r="D1020">
        <v>2788.4040530000002</v>
      </c>
      <c r="E1020">
        <v>2805.2657615830399</v>
      </c>
      <c r="F1020">
        <v>2738.4875489999999</v>
      </c>
      <c r="G1020" t="s">
        <v>14</v>
      </c>
      <c r="H1020">
        <v>-0.01</v>
      </c>
      <c r="I1020" t="s">
        <v>1</v>
      </c>
      <c r="J1020" t="s">
        <v>1032</v>
      </c>
      <c r="K1020" t="s">
        <v>1037</v>
      </c>
      <c r="L1020">
        <v>96631.835940000004</v>
      </c>
      <c r="M1020">
        <v>98117.657696603404</v>
      </c>
      <c r="N1020">
        <v>97884.21875</v>
      </c>
      <c r="O1020" t="s">
        <v>66</v>
      </c>
      <c r="P1020">
        <v>-2.59207081769121E-3</v>
      </c>
      <c r="Q1020">
        <f t="shared" si="45"/>
        <v>-6.2960354088456051E-3</v>
      </c>
      <c r="R1020">
        <f t="shared" si="47"/>
        <v>5.2168709068185217</v>
      </c>
      <c r="S1020">
        <f t="shared" si="46"/>
        <v>4.2168709068185217</v>
      </c>
    </row>
    <row r="1021" spans="1:19" x14ac:dyDescent="0.25">
      <c r="A1021" t="s">
        <v>0</v>
      </c>
      <c r="B1021" t="s">
        <v>1033</v>
      </c>
      <c r="C1021" t="s">
        <v>1038</v>
      </c>
      <c r="D1021">
        <v>2687.4672850000002</v>
      </c>
      <c r="E1021">
        <v>2703.3896554002399</v>
      </c>
      <c r="F1021">
        <v>2676.266846</v>
      </c>
      <c r="G1021" t="s">
        <v>55</v>
      </c>
      <c r="H1021">
        <v>0</v>
      </c>
      <c r="I1021" t="s">
        <v>1</v>
      </c>
      <c r="J1021" t="s">
        <v>1033</v>
      </c>
      <c r="K1021" t="s">
        <v>1038</v>
      </c>
      <c r="L1021">
        <v>96574.132809999996</v>
      </c>
      <c r="M1021">
        <v>98028.2946740443</v>
      </c>
      <c r="N1021">
        <v>96639.710940000004</v>
      </c>
      <c r="O1021" t="s">
        <v>66</v>
      </c>
      <c r="P1021">
        <v>-1.35808892281802E-4</v>
      </c>
      <c r="Q1021">
        <f t="shared" si="45"/>
        <v>-6.7904446140901002E-5</v>
      </c>
      <c r="R1021">
        <f t="shared" si="47"/>
        <v>5.2165166580890059</v>
      </c>
      <c r="S1021">
        <f t="shared" si="46"/>
        <v>4.2165166580890059</v>
      </c>
    </row>
    <row r="1022" spans="1:19" x14ac:dyDescent="0.25">
      <c r="A1022" t="s">
        <v>0</v>
      </c>
      <c r="B1022" t="s">
        <v>1034</v>
      </c>
      <c r="C1022" t="s">
        <v>1039</v>
      </c>
      <c r="D1022">
        <v>2623.2482909999999</v>
      </c>
      <c r="E1022">
        <v>2635.8260909228302</v>
      </c>
      <c r="F1022">
        <v>2726.2211910000001</v>
      </c>
      <c r="G1022" t="s">
        <v>55</v>
      </c>
      <c r="H1022">
        <v>0</v>
      </c>
      <c r="I1022" t="s">
        <v>1</v>
      </c>
      <c r="J1022" t="s">
        <v>1034</v>
      </c>
      <c r="K1022" t="s">
        <v>1039</v>
      </c>
      <c r="L1022">
        <v>96537.171879999994</v>
      </c>
      <c r="M1022">
        <v>97898.4479030488</v>
      </c>
      <c r="N1022">
        <v>97507.3125</v>
      </c>
      <c r="O1022" t="s">
        <v>66</v>
      </c>
      <c r="P1022">
        <v>-2.0098799273008099E-3</v>
      </c>
      <c r="Q1022">
        <f t="shared" si="45"/>
        <v>-1.004939963650405E-3</v>
      </c>
      <c r="R1022">
        <f t="shared" si="47"/>
        <v>5.2112743720282442</v>
      </c>
      <c r="S1022">
        <f t="shared" si="46"/>
        <v>4.2112743720282442</v>
      </c>
    </row>
    <row r="1023" spans="1:19" x14ac:dyDescent="0.25">
      <c r="A1023" t="s">
        <v>0</v>
      </c>
      <c r="B1023" t="s">
        <v>1035</v>
      </c>
      <c r="C1023" t="s">
        <v>1040</v>
      </c>
      <c r="D1023">
        <v>2661.881836</v>
      </c>
      <c r="E1023">
        <v>2674.6105456895598</v>
      </c>
      <c r="F1023">
        <v>2670.6547850000002</v>
      </c>
      <c r="G1023" t="s">
        <v>55</v>
      </c>
      <c r="H1023">
        <v>0</v>
      </c>
      <c r="I1023" t="s">
        <v>1</v>
      </c>
      <c r="J1023" t="s">
        <v>1035</v>
      </c>
      <c r="K1023" t="s">
        <v>1040</v>
      </c>
      <c r="L1023">
        <v>97452.71875</v>
      </c>
      <c r="M1023">
        <v>98861.324255035899</v>
      </c>
      <c r="N1023">
        <v>95636.960940000004</v>
      </c>
      <c r="O1023" t="s">
        <v>66</v>
      </c>
      <c r="P1023">
        <v>3.7264384889210602E-3</v>
      </c>
      <c r="Q1023">
        <f t="shared" si="45"/>
        <v>1.8632192444605301E-3</v>
      </c>
      <c r="R1023">
        <f t="shared" si="47"/>
        <v>5.2209841187263715</v>
      </c>
      <c r="S1023">
        <f t="shared" si="46"/>
        <v>4.2209841187263715</v>
      </c>
    </row>
    <row r="1024" spans="1:19" x14ac:dyDescent="0.25">
      <c r="A1024" t="s">
        <v>0</v>
      </c>
      <c r="B1024" t="s">
        <v>1036</v>
      </c>
      <c r="C1024" t="s">
        <v>1041</v>
      </c>
      <c r="D1024">
        <v>2602.2727049999999</v>
      </c>
      <c r="E1024">
        <v>2614.1943072895201</v>
      </c>
      <c r="F1024">
        <v>2715.3657229999999</v>
      </c>
      <c r="G1024" t="s">
        <v>55</v>
      </c>
      <c r="H1024">
        <v>0</v>
      </c>
      <c r="I1024" t="s">
        <v>1</v>
      </c>
      <c r="J1024" t="s">
        <v>1036</v>
      </c>
      <c r="K1024" t="s">
        <v>1041</v>
      </c>
      <c r="L1024">
        <v>95788.078129999994</v>
      </c>
      <c r="M1024">
        <v>97137.695379446901</v>
      </c>
      <c r="N1024">
        <v>96646.507809999996</v>
      </c>
      <c r="O1024" t="s">
        <v>66</v>
      </c>
      <c r="P1024">
        <v>-1.7923518182188999E-3</v>
      </c>
      <c r="Q1024">
        <f t="shared" si="45"/>
        <v>-8.9617590910944997E-4</v>
      </c>
      <c r="R1024">
        <f t="shared" si="47"/>
        <v>5.2163051985373263</v>
      </c>
      <c r="S1024">
        <f t="shared" si="46"/>
        <v>4.2163051985373263</v>
      </c>
    </row>
    <row r="1025" spans="1:19" x14ac:dyDescent="0.25">
      <c r="A1025" t="s">
        <v>0</v>
      </c>
      <c r="B1025" t="s">
        <v>1037</v>
      </c>
      <c r="C1025" t="s">
        <v>1042</v>
      </c>
      <c r="D1025">
        <v>2738.4875489999999</v>
      </c>
      <c r="E1025">
        <v>2750.9744910198401</v>
      </c>
      <c r="F1025">
        <v>2738.80249</v>
      </c>
      <c r="G1025" t="s">
        <v>55</v>
      </c>
      <c r="H1025">
        <v>0</v>
      </c>
      <c r="I1025" t="s">
        <v>1</v>
      </c>
      <c r="J1025" t="s">
        <v>1037</v>
      </c>
      <c r="K1025" t="s">
        <v>1042</v>
      </c>
      <c r="L1025">
        <v>97884.21875</v>
      </c>
      <c r="M1025">
        <v>99250.980389473494</v>
      </c>
      <c r="N1025">
        <v>98346.75</v>
      </c>
      <c r="O1025" t="s">
        <v>66</v>
      </c>
      <c r="P1025">
        <v>-9.4505785693876204E-4</v>
      </c>
      <c r="Q1025">
        <f t="shared" si="45"/>
        <v>-4.7252892846938102E-4</v>
      </c>
      <c r="R1025">
        <f t="shared" si="47"/>
        <v>5.2138403434312925</v>
      </c>
      <c r="S1025">
        <f t="shared" si="46"/>
        <v>4.2138403434312925</v>
      </c>
    </row>
    <row r="1026" spans="1:19" x14ac:dyDescent="0.25">
      <c r="A1026" t="s">
        <v>0</v>
      </c>
      <c r="B1026" t="s">
        <v>1038</v>
      </c>
      <c r="C1026" t="s">
        <v>1043</v>
      </c>
      <c r="D1026">
        <v>2676.266846</v>
      </c>
      <c r="E1026">
        <v>2690.1349954606699</v>
      </c>
      <c r="F1026">
        <v>2661.5742190000001</v>
      </c>
      <c r="G1026" t="s">
        <v>14</v>
      </c>
      <c r="H1026">
        <v>-1.0979941721401701E-3</v>
      </c>
      <c r="I1026" t="s">
        <v>1</v>
      </c>
      <c r="J1026" t="s">
        <v>1038</v>
      </c>
      <c r="K1026" t="s">
        <v>1043</v>
      </c>
      <c r="L1026">
        <v>96639.710940000004</v>
      </c>
      <c r="M1026">
        <v>98021.738096594403</v>
      </c>
      <c r="N1026">
        <v>96156.429690000004</v>
      </c>
      <c r="O1026" t="s">
        <v>66</v>
      </c>
      <c r="P1026">
        <v>1.00017114144733E-3</v>
      </c>
      <c r="Q1026">
        <f t="shared" si="45"/>
        <v>-4.8911515346420058E-5</v>
      </c>
      <c r="R1026">
        <f t="shared" si="47"/>
        <v>5.2135853265993211</v>
      </c>
      <c r="S1026">
        <f t="shared" si="46"/>
        <v>4.2135853265993211</v>
      </c>
    </row>
    <row r="1027" spans="1:19" x14ac:dyDescent="0.25">
      <c r="A1027" t="s">
        <v>0</v>
      </c>
      <c r="B1027" t="s">
        <v>1039</v>
      </c>
      <c r="C1027" t="s">
        <v>1044</v>
      </c>
      <c r="D1027">
        <v>2726.2211910000001</v>
      </c>
      <c r="E1027">
        <v>2739.5876776506898</v>
      </c>
      <c r="F1027">
        <v>2514.0190429999998</v>
      </c>
      <c r="G1027" t="s">
        <v>14</v>
      </c>
      <c r="H1027">
        <v>-0.01</v>
      </c>
      <c r="I1027" t="s">
        <v>1</v>
      </c>
      <c r="J1027" t="s">
        <v>1039</v>
      </c>
      <c r="K1027" t="s">
        <v>1044</v>
      </c>
      <c r="L1027">
        <v>97507.3125</v>
      </c>
      <c r="M1027">
        <v>98899.213704034104</v>
      </c>
      <c r="N1027">
        <v>91554.578129999994</v>
      </c>
      <c r="O1027" t="s">
        <v>66</v>
      </c>
      <c r="P1027">
        <v>1.2209821432623299E-2</v>
      </c>
      <c r="Q1027">
        <f t="shared" si="45"/>
        <v>1.1049107163116495E-3</v>
      </c>
      <c r="R1027">
        <f t="shared" si="47"/>
        <v>5.2193458728970858</v>
      </c>
      <c r="S1027">
        <f t="shared" si="46"/>
        <v>4.2193458728970858</v>
      </c>
    </row>
    <row r="1028" spans="1:19" x14ac:dyDescent="0.25">
      <c r="A1028" t="s">
        <v>0</v>
      </c>
      <c r="B1028" t="s">
        <v>1040</v>
      </c>
      <c r="C1028" t="s">
        <v>1045</v>
      </c>
      <c r="D1028">
        <v>2670.6547850000002</v>
      </c>
      <c r="E1028">
        <v>2684.9673824439201</v>
      </c>
      <c r="F1028">
        <v>2492.9567870000001</v>
      </c>
      <c r="G1028" t="s">
        <v>55</v>
      </c>
      <c r="H1028">
        <v>0</v>
      </c>
      <c r="I1028" t="s">
        <v>1</v>
      </c>
      <c r="J1028" t="s">
        <v>1040</v>
      </c>
      <c r="K1028" t="s">
        <v>1045</v>
      </c>
      <c r="L1028">
        <v>95636.960940000004</v>
      </c>
      <c r="M1028">
        <v>97042.780194748004</v>
      </c>
      <c r="N1028">
        <v>88619.429690000004</v>
      </c>
      <c r="O1028" t="s">
        <v>66</v>
      </c>
      <c r="P1028">
        <v>1.46753539238926E-2</v>
      </c>
      <c r="Q1028">
        <f t="shared" ref="Q1028:Q1081" si="48">(P1028+H1028)/2</f>
        <v>7.3376769619463E-3</v>
      </c>
      <c r="R1028">
        <f t="shared" si="47"/>
        <v>5.2576437468650719</v>
      </c>
      <c r="S1028">
        <f t="shared" ref="S1028:S1081" si="49">R1028-1</f>
        <v>4.2576437468650719</v>
      </c>
    </row>
    <row r="1029" spans="1:19" x14ac:dyDescent="0.25">
      <c r="A1029" t="s">
        <v>0</v>
      </c>
      <c r="B1029" t="s">
        <v>1041</v>
      </c>
      <c r="C1029" t="s">
        <v>1046</v>
      </c>
      <c r="D1029">
        <v>2715.3657229999999</v>
      </c>
      <c r="E1029">
        <v>2728.9113226986401</v>
      </c>
      <c r="F1029">
        <v>2333.201172</v>
      </c>
      <c r="G1029" t="s">
        <v>55</v>
      </c>
      <c r="H1029">
        <v>0</v>
      </c>
      <c r="I1029" t="s">
        <v>1</v>
      </c>
      <c r="J1029" t="s">
        <v>1041</v>
      </c>
      <c r="K1029" t="s">
        <v>1046</v>
      </c>
      <c r="L1029">
        <v>96646.507809999996</v>
      </c>
      <c r="M1029">
        <v>98034.742853936696</v>
      </c>
      <c r="N1029">
        <v>84146.1875</v>
      </c>
      <c r="O1029" t="s">
        <v>66</v>
      </c>
      <c r="P1029">
        <v>2.5868126212226301E-2</v>
      </c>
      <c r="Q1029">
        <f t="shared" si="48"/>
        <v>1.293406310611315E-2</v>
      </c>
      <c r="R1029">
        <f t="shared" ref="R1029:R1081" si="50">(1+Q1029)*R1028</f>
        <v>5.3256464428764865</v>
      </c>
      <c r="S1029">
        <f t="shared" si="49"/>
        <v>4.3256464428764865</v>
      </c>
    </row>
    <row r="1030" spans="1:19" x14ac:dyDescent="0.25">
      <c r="A1030" t="s">
        <v>0</v>
      </c>
      <c r="B1030" t="s">
        <v>1042</v>
      </c>
      <c r="C1030" t="s">
        <v>1047</v>
      </c>
      <c r="D1030">
        <v>2738.80249</v>
      </c>
      <c r="E1030">
        <v>2753.4118267420999</v>
      </c>
      <c r="F1030">
        <v>2305.4392090000001</v>
      </c>
      <c r="G1030" t="s">
        <v>66</v>
      </c>
      <c r="H1030">
        <v>3.1646187162623698E-2</v>
      </c>
      <c r="I1030" t="s">
        <v>1</v>
      </c>
      <c r="J1030" t="s">
        <v>1042</v>
      </c>
      <c r="K1030" t="s">
        <v>1047</v>
      </c>
      <c r="L1030">
        <v>98346.75</v>
      </c>
      <c r="M1030">
        <v>99785.292030040204</v>
      </c>
      <c r="N1030">
        <v>84665.515629999994</v>
      </c>
      <c r="O1030" t="s">
        <v>66</v>
      </c>
      <c r="P1030">
        <v>2.7822443283585799E-2</v>
      </c>
      <c r="Q1030">
        <f t="shared" si="48"/>
        <v>2.9734315223104747E-2</v>
      </c>
      <c r="R1030">
        <f t="shared" si="50"/>
        <v>5.4840008929757822</v>
      </c>
      <c r="S1030">
        <f t="shared" si="49"/>
        <v>4.4840008929757822</v>
      </c>
    </row>
    <row r="1031" spans="1:19" x14ac:dyDescent="0.25">
      <c r="A1031" t="s">
        <v>0</v>
      </c>
      <c r="B1031" t="s">
        <v>1043</v>
      </c>
      <c r="C1031" t="s">
        <v>1048</v>
      </c>
      <c r="D1031">
        <v>2661.5742190000001</v>
      </c>
      <c r="E1031">
        <v>2675.0078786978902</v>
      </c>
      <c r="F1031">
        <v>2236.6437989999999</v>
      </c>
      <c r="G1031" t="s">
        <v>66</v>
      </c>
      <c r="H1031">
        <v>-1.1913748628025699E-2</v>
      </c>
      <c r="I1031" t="s">
        <v>1</v>
      </c>
      <c r="J1031" t="s">
        <v>1043</v>
      </c>
      <c r="K1031" t="s">
        <v>1048</v>
      </c>
      <c r="L1031">
        <v>96156.429690000004</v>
      </c>
      <c r="M1031">
        <v>97559.443211413702</v>
      </c>
      <c r="N1031">
        <v>84334.679690000004</v>
      </c>
      <c r="O1031" t="s">
        <v>66</v>
      </c>
      <c r="P1031">
        <v>2.45885793349696E-2</v>
      </c>
      <c r="Q1031">
        <f t="shared" si="48"/>
        <v>6.3374153534719504E-3</v>
      </c>
      <c r="R1031">
        <f t="shared" si="50"/>
        <v>5.5187552844333805</v>
      </c>
      <c r="S1031">
        <f t="shared" si="49"/>
        <v>4.5187552844333805</v>
      </c>
    </row>
    <row r="1032" spans="1:19" x14ac:dyDescent="0.25">
      <c r="A1032" t="s">
        <v>0</v>
      </c>
      <c r="B1032" t="s">
        <v>1044</v>
      </c>
      <c r="C1032" t="s">
        <v>1049</v>
      </c>
      <c r="D1032">
        <v>2514.0190429999998</v>
      </c>
      <c r="E1032">
        <v>2526.2474493217701</v>
      </c>
      <c r="F1032">
        <v>2147.7758789999998</v>
      </c>
      <c r="G1032" t="s">
        <v>66</v>
      </c>
      <c r="H1032">
        <v>2.9336069197229201E-2</v>
      </c>
      <c r="I1032" t="s">
        <v>1</v>
      </c>
      <c r="J1032" t="s">
        <v>1044</v>
      </c>
      <c r="K1032" t="s">
        <v>1049</v>
      </c>
      <c r="L1032">
        <v>91554.578129999994</v>
      </c>
      <c r="M1032">
        <v>92875.846510013202</v>
      </c>
      <c r="N1032">
        <v>86177.476559999996</v>
      </c>
      <c r="O1032" t="s">
        <v>66</v>
      </c>
      <c r="P1032">
        <v>1.17462210625119E-2</v>
      </c>
      <c r="Q1032">
        <f t="shared" si="48"/>
        <v>2.0541145129870549E-2</v>
      </c>
      <c r="R1032">
        <f t="shared" si="50"/>
        <v>5.6321168376671666</v>
      </c>
      <c r="S1032">
        <f t="shared" si="49"/>
        <v>4.6321168376671666</v>
      </c>
    </row>
    <row r="1033" spans="1:19" x14ac:dyDescent="0.25">
      <c r="A1033" t="s">
        <v>0</v>
      </c>
      <c r="B1033" t="s">
        <v>1045</v>
      </c>
      <c r="C1033" t="s">
        <v>1050</v>
      </c>
      <c r="D1033">
        <v>2492.9567870000001</v>
      </c>
      <c r="E1033">
        <v>2504.87169372473</v>
      </c>
      <c r="F1033">
        <v>2171.0043949999999</v>
      </c>
      <c r="G1033" t="s">
        <v>66</v>
      </c>
      <c r="H1033">
        <v>2.60289589036506E-2</v>
      </c>
      <c r="I1033" t="s">
        <v>1</v>
      </c>
      <c r="J1033" t="s">
        <v>1045</v>
      </c>
      <c r="K1033" t="s">
        <v>1050</v>
      </c>
      <c r="L1033">
        <v>88619.429690000004</v>
      </c>
      <c r="M1033">
        <v>89897.823268131993</v>
      </c>
      <c r="N1033">
        <v>87265.554690000004</v>
      </c>
      <c r="O1033" t="s">
        <v>66</v>
      </c>
      <c r="P1033">
        <v>-1.25735108876212E-2</v>
      </c>
      <c r="Q1033">
        <f t="shared" si="48"/>
        <v>6.7277240080147E-3</v>
      </c>
      <c r="R1033">
        <f t="shared" si="50"/>
        <v>5.6700081653318843</v>
      </c>
      <c r="S1033">
        <f t="shared" si="49"/>
        <v>4.6700081653318843</v>
      </c>
    </row>
    <row r="1034" spans="1:19" x14ac:dyDescent="0.25">
      <c r="A1034" t="s">
        <v>0</v>
      </c>
      <c r="B1034" t="s">
        <v>1046</v>
      </c>
      <c r="C1034" t="s">
        <v>1051</v>
      </c>
      <c r="D1034">
        <v>2333.201172</v>
      </c>
      <c r="E1034">
        <v>2344.20912612745</v>
      </c>
      <c r="F1034">
        <v>2241.6696780000002</v>
      </c>
      <c r="G1034" t="s">
        <v>66</v>
      </c>
      <c r="H1034">
        <v>-1.5907241623826798E-2</v>
      </c>
      <c r="I1034" t="s">
        <v>1</v>
      </c>
      <c r="J1034" t="s">
        <v>1046</v>
      </c>
      <c r="K1034" t="s">
        <v>1051</v>
      </c>
      <c r="L1034">
        <v>84146.1875</v>
      </c>
      <c r="M1034">
        <v>85329.587650473404</v>
      </c>
      <c r="N1034">
        <v>90616.09375</v>
      </c>
      <c r="O1034" t="s">
        <v>66</v>
      </c>
      <c r="P1034">
        <v>-2.3884628765860599E-2</v>
      </c>
      <c r="Q1034">
        <f t="shared" si="48"/>
        <v>-1.98959351948437E-2</v>
      </c>
      <c r="R1034">
        <f t="shared" si="50"/>
        <v>5.5571980503202063</v>
      </c>
      <c r="S1034">
        <f t="shared" si="49"/>
        <v>4.5571980503202063</v>
      </c>
    </row>
    <row r="1035" spans="1:19" x14ac:dyDescent="0.25">
      <c r="A1035" t="s">
        <v>0</v>
      </c>
      <c r="B1035" t="s">
        <v>1047</v>
      </c>
      <c r="C1035" t="s">
        <v>1052</v>
      </c>
      <c r="D1035">
        <v>2305.4392090000001</v>
      </c>
      <c r="E1035">
        <v>2314.8212565399799</v>
      </c>
      <c r="F1035">
        <v>2202.4829100000002</v>
      </c>
      <c r="G1035" t="s">
        <v>66</v>
      </c>
      <c r="H1035">
        <v>-1.8507183895127299E-2</v>
      </c>
      <c r="I1035" t="s">
        <v>1</v>
      </c>
      <c r="J1035" t="s">
        <v>1047</v>
      </c>
      <c r="K1035" t="s">
        <v>1052</v>
      </c>
      <c r="L1035">
        <v>84665.515629999994</v>
      </c>
      <c r="M1035">
        <v>85819.143387424498</v>
      </c>
      <c r="N1035">
        <v>89926.976559999996</v>
      </c>
      <c r="O1035" t="s">
        <v>66</v>
      </c>
      <c r="P1035">
        <v>-2.2510120498205499E-2</v>
      </c>
      <c r="Q1035">
        <f t="shared" si="48"/>
        <v>-2.0508652196666401E-2</v>
      </c>
      <c r="R1035">
        <f t="shared" si="50"/>
        <v>5.4432274083181964</v>
      </c>
      <c r="S1035">
        <f t="shared" si="49"/>
        <v>4.4432274083181964</v>
      </c>
    </row>
    <row r="1036" spans="1:19" x14ac:dyDescent="0.25">
      <c r="A1036" t="s">
        <v>0</v>
      </c>
      <c r="B1036" t="s">
        <v>1048</v>
      </c>
      <c r="C1036" t="s">
        <v>1053</v>
      </c>
      <c r="D1036">
        <v>2236.6437989999999</v>
      </c>
      <c r="E1036">
        <v>2245.9098669704999</v>
      </c>
      <c r="F1036">
        <v>2140.85376</v>
      </c>
      <c r="G1036" t="s">
        <v>66</v>
      </c>
      <c r="H1036">
        <v>-2.52280982001819E-2</v>
      </c>
      <c r="I1036" t="s">
        <v>1</v>
      </c>
      <c r="J1036" t="s">
        <v>1048</v>
      </c>
      <c r="K1036" t="s">
        <v>1053</v>
      </c>
      <c r="L1036">
        <v>84334.679690000004</v>
      </c>
      <c r="M1036">
        <v>85508.859316684902</v>
      </c>
      <c r="N1036">
        <v>86769.328129999994</v>
      </c>
      <c r="O1036" t="s">
        <v>66</v>
      </c>
      <c r="P1036">
        <v>-9.7999999999999997E-3</v>
      </c>
      <c r="Q1036">
        <f t="shared" si="48"/>
        <v>-1.751404910009095E-2</v>
      </c>
      <c r="R1036">
        <f t="shared" si="50"/>
        <v>5.3478944562259505</v>
      </c>
      <c r="S1036">
        <f t="shared" si="49"/>
        <v>4.3478944562259505</v>
      </c>
    </row>
    <row r="1037" spans="1:19" x14ac:dyDescent="0.25">
      <c r="A1037" t="s">
        <v>0</v>
      </c>
      <c r="B1037" t="s">
        <v>1049</v>
      </c>
      <c r="C1037" t="s">
        <v>1054</v>
      </c>
      <c r="D1037">
        <v>2147.7758789999998</v>
      </c>
      <c r="E1037">
        <v>2161.4697817215401</v>
      </c>
      <c r="F1037">
        <v>1864.052612</v>
      </c>
      <c r="G1037" t="s">
        <v>66</v>
      </c>
      <c r="H1037">
        <v>2.6620193072668299E-2</v>
      </c>
      <c r="I1037" t="s">
        <v>1</v>
      </c>
      <c r="J1037" t="s">
        <v>1049</v>
      </c>
      <c r="K1037" t="s">
        <v>1054</v>
      </c>
      <c r="L1037">
        <v>86177.476559999996</v>
      </c>
      <c r="M1037">
        <v>87359.879472688001</v>
      </c>
      <c r="N1037">
        <v>78569.257809999996</v>
      </c>
      <c r="O1037" t="s">
        <v>66</v>
      </c>
      <c r="P1037">
        <v>-9.7999999999999997E-3</v>
      </c>
      <c r="Q1037">
        <f t="shared" si="48"/>
        <v>8.4100965363341496E-3</v>
      </c>
      <c r="R1037">
        <f t="shared" si="50"/>
        <v>5.3928707648689365</v>
      </c>
      <c r="S1037">
        <f t="shared" si="49"/>
        <v>4.3928707648689365</v>
      </c>
    </row>
    <row r="1038" spans="1:19" x14ac:dyDescent="0.25">
      <c r="A1038" t="s">
        <v>0</v>
      </c>
      <c r="B1038" t="s">
        <v>1050</v>
      </c>
      <c r="C1038" t="s">
        <v>1055</v>
      </c>
      <c r="D1038">
        <v>2171.0043949999999</v>
      </c>
      <c r="E1038">
        <v>2179.9372642562298</v>
      </c>
      <c r="F1038">
        <v>1922.8165280000001</v>
      </c>
      <c r="G1038" t="s">
        <v>66</v>
      </c>
      <c r="H1038">
        <v>2.3063875132781499E-2</v>
      </c>
      <c r="I1038" t="s">
        <v>1</v>
      </c>
      <c r="J1038" t="s">
        <v>1050</v>
      </c>
      <c r="K1038" t="s">
        <v>1055</v>
      </c>
      <c r="L1038">
        <v>87265.554690000004</v>
      </c>
      <c r="M1038">
        <v>88560.6084115993</v>
      </c>
      <c r="N1038">
        <v>82925.578129999994</v>
      </c>
      <c r="O1038" t="s">
        <v>66</v>
      </c>
      <c r="P1038">
        <v>-9.7999999999999997E-3</v>
      </c>
      <c r="Q1038">
        <f t="shared" si="48"/>
        <v>6.6319375663907495E-3</v>
      </c>
      <c r="R1038">
        <f t="shared" si="50"/>
        <v>5.4286359470851613</v>
      </c>
      <c r="S1038">
        <f t="shared" si="49"/>
        <v>4.4286359470851613</v>
      </c>
    </row>
    <row r="1039" spans="1:19" x14ac:dyDescent="0.25">
      <c r="A1039" t="s">
        <v>0</v>
      </c>
      <c r="B1039" t="s">
        <v>1051</v>
      </c>
      <c r="C1039" t="s">
        <v>1056</v>
      </c>
      <c r="D1039">
        <v>2241.6696780000002</v>
      </c>
      <c r="E1039">
        <v>2247.4998851334799</v>
      </c>
      <c r="F1039">
        <v>1907.93103</v>
      </c>
      <c r="G1039" t="s">
        <v>66</v>
      </c>
      <c r="H1039">
        <v>2.9975898855692101E-2</v>
      </c>
      <c r="I1039" t="s">
        <v>1</v>
      </c>
      <c r="J1039" t="s">
        <v>1051</v>
      </c>
      <c r="K1039" t="s">
        <v>1056</v>
      </c>
      <c r="L1039">
        <v>90616.09375</v>
      </c>
      <c r="M1039">
        <v>91804.373799061505</v>
      </c>
      <c r="N1039">
        <v>83666.484379999994</v>
      </c>
      <c r="O1039" t="s">
        <v>66</v>
      </c>
      <c r="P1039">
        <v>1.5338576366298E-2</v>
      </c>
      <c r="Q1039">
        <f t="shared" si="48"/>
        <v>2.265723761099505E-2</v>
      </c>
      <c r="R1039">
        <f t="shared" si="50"/>
        <v>5.5516338416418591</v>
      </c>
      <c r="S1039">
        <f t="shared" si="49"/>
        <v>4.5516338416418591</v>
      </c>
    </row>
    <row r="1040" spans="1:19" x14ac:dyDescent="0.25">
      <c r="A1040" t="s">
        <v>0</v>
      </c>
      <c r="B1040" t="s">
        <v>1052</v>
      </c>
      <c r="C1040" t="s">
        <v>1057</v>
      </c>
      <c r="D1040">
        <v>2202.4829100000002</v>
      </c>
      <c r="E1040">
        <v>2208.59976300382</v>
      </c>
      <c r="F1040">
        <v>1863.6323239999999</v>
      </c>
      <c r="G1040" t="s">
        <v>66</v>
      </c>
      <c r="H1040">
        <v>3.0969871989608301E-2</v>
      </c>
      <c r="I1040" t="s">
        <v>1</v>
      </c>
      <c r="J1040" t="s">
        <v>1052</v>
      </c>
      <c r="K1040" t="s">
        <v>1057</v>
      </c>
      <c r="L1040">
        <v>89926.976559999996</v>
      </c>
      <c r="M1040">
        <v>91120.480143544104</v>
      </c>
      <c r="N1040">
        <v>81081.148440000004</v>
      </c>
      <c r="O1040" t="s">
        <v>66</v>
      </c>
      <c r="P1040">
        <v>1.9673358225488598E-2</v>
      </c>
      <c r="Q1040">
        <f t="shared" si="48"/>
        <v>2.5321615107548448E-2</v>
      </c>
      <c r="R1040">
        <f t="shared" si="50"/>
        <v>5.6922101769979543</v>
      </c>
      <c r="S1040">
        <f t="shared" si="49"/>
        <v>4.6922101769979543</v>
      </c>
    </row>
    <row r="1041" spans="1:19" x14ac:dyDescent="0.25">
      <c r="A1041" t="s">
        <v>0</v>
      </c>
      <c r="B1041" t="s">
        <v>1053</v>
      </c>
      <c r="C1041" t="s">
        <v>1058</v>
      </c>
      <c r="D1041">
        <v>2140.85376</v>
      </c>
      <c r="E1041">
        <v>2147.0300914317199</v>
      </c>
      <c r="F1041">
        <v>1911.567139</v>
      </c>
      <c r="G1041" t="s">
        <v>66</v>
      </c>
      <c r="H1041">
        <v>2.1620110545056501E-2</v>
      </c>
      <c r="I1041" t="s">
        <v>1</v>
      </c>
      <c r="J1041" t="s">
        <v>1053</v>
      </c>
      <c r="K1041" t="s">
        <v>1058</v>
      </c>
      <c r="L1041">
        <v>86769.328129999994</v>
      </c>
      <c r="M1041">
        <v>87926.9390982365</v>
      </c>
      <c r="N1041">
        <v>83996.382809999996</v>
      </c>
      <c r="O1041" t="s">
        <v>66</v>
      </c>
      <c r="P1041">
        <v>6.3915334594858196E-3</v>
      </c>
      <c r="Q1041">
        <f t="shared" si="48"/>
        <v>1.400582200227116E-2</v>
      </c>
      <c r="R1041">
        <f t="shared" si="50"/>
        <v>5.7719342595365042</v>
      </c>
      <c r="S1041">
        <f t="shared" si="49"/>
        <v>4.7719342595365042</v>
      </c>
    </row>
    <row r="1042" spans="1:19" x14ac:dyDescent="0.25">
      <c r="A1042" t="s">
        <v>0</v>
      </c>
      <c r="B1042" t="s">
        <v>1054</v>
      </c>
      <c r="C1042" t="s">
        <v>1059</v>
      </c>
      <c r="D1042">
        <v>1864.052612</v>
      </c>
      <c r="E1042">
        <v>1868.6708624852599</v>
      </c>
      <c r="F1042">
        <v>1926.5601810000001</v>
      </c>
      <c r="G1042" t="s">
        <v>66</v>
      </c>
      <c r="H1042">
        <v>-6.5066314113241402E-3</v>
      </c>
      <c r="I1042" t="s">
        <v>1</v>
      </c>
      <c r="J1042" t="s">
        <v>1054</v>
      </c>
      <c r="K1042" t="s">
        <v>1059</v>
      </c>
      <c r="L1042">
        <v>78569.257809999996</v>
      </c>
      <c r="M1042">
        <v>79567.115832393101</v>
      </c>
      <c r="N1042">
        <v>84029.273440000004</v>
      </c>
      <c r="O1042" t="s">
        <v>66</v>
      </c>
      <c r="P1042">
        <v>-9.7999999999999997E-3</v>
      </c>
      <c r="Q1042">
        <f t="shared" si="48"/>
        <v>-8.15331570566207E-3</v>
      </c>
      <c r="R1042">
        <f t="shared" si="50"/>
        <v>5.7248738572861768</v>
      </c>
      <c r="S1042">
        <f t="shared" si="49"/>
        <v>4.7248738572861768</v>
      </c>
    </row>
    <row r="1043" spans="1:19" x14ac:dyDescent="0.25">
      <c r="A1043" t="s">
        <v>0</v>
      </c>
      <c r="B1043" t="s">
        <v>1055</v>
      </c>
      <c r="C1043" t="s">
        <v>1060</v>
      </c>
      <c r="D1043">
        <v>1922.8165280000001</v>
      </c>
      <c r="E1043">
        <v>1923.57341109138</v>
      </c>
      <c r="F1043">
        <v>1931.4700929999999</v>
      </c>
      <c r="G1043" t="s">
        <v>66</v>
      </c>
      <c r="H1043">
        <v>-7.0009263743959702E-4</v>
      </c>
      <c r="I1043" t="s">
        <v>1</v>
      </c>
      <c r="J1043" t="s">
        <v>1055</v>
      </c>
      <c r="K1043" t="s">
        <v>1060</v>
      </c>
      <c r="L1043">
        <v>82925.578129999994</v>
      </c>
      <c r="M1043">
        <v>83815.045696821704</v>
      </c>
      <c r="N1043">
        <v>82726.484379999994</v>
      </c>
      <c r="O1043" t="s">
        <v>66</v>
      </c>
      <c r="P1043">
        <v>4.8017452392767499E-4</v>
      </c>
      <c r="Q1043">
        <f t="shared" si="48"/>
        <v>-1.0995905675596101E-4</v>
      </c>
      <c r="R1043">
        <f t="shared" si="50"/>
        <v>5.7242443555567828</v>
      </c>
      <c r="S1043">
        <f t="shared" si="49"/>
        <v>4.7242443555567828</v>
      </c>
    </row>
    <row r="1044" spans="1:19" x14ac:dyDescent="0.25">
      <c r="A1044" t="s">
        <v>0</v>
      </c>
      <c r="B1044" t="s">
        <v>1056</v>
      </c>
      <c r="C1044" t="s">
        <v>1061</v>
      </c>
      <c r="D1044">
        <v>1907.93103</v>
      </c>
      <c r="E1044">
        <v>1909.8784511547401</v>
      </c>
      <c r="F1044">
        <v>2057.1677249999998</v>
      </c>
      <c r="G1044" t="s">
        <v>66</v>
      </c>
      <c r="H1044">
        <v>-1.54438249237971E-2</v>
      </c>
      <c r="I1044" t="s">
        <v>1</v>
      </c>
      <c r="J1044" t="s">
        <v>1056</v>
      </c>
      <c r="K1044" t="s">
        <v>1061</v>
      </c>
      <c r="L1044">
        <v>83666.484379999994</v>
      </c>
      <c r="M1044">
        <v>84599.413482980293</v>
      </c>
      <c r="N1044">
        <v>86882.585940000004</v>
      </c>
      <c r="O1044" t="s">
        <v>66</v>
      </c>
      <c r="P1044">
        <v>-7.6879089251389596E-3</v>
      </c>
      <c r="Q1044">
        <f t="shared" si="48"/>
        <v>-1.1565866924468029E-2</v>
      </c>
      <c r="R1044">
        <f t="shared" si="50"/>
        <v>5.6580385070972756</v>
      </c>
      <c r="S1044">
        <f t="shared" si="49"/>
        <v>4.6580385070972756</v>
      </c>
    </row>
    <row r="1045" spans="1:19" x14ac:dyDescent="0.25">
      <c r="A1045" t="s">
        <v>0</v>
      </c>
      <c r="B1045" t="s">
        <v>1057</v>
      </c>
      <c r="C1045" t="s">
        <v>1062</v>
      </c>
      <c r="D1045">
        <v>1863.6323239999999</v>
      </c>
      <c r="E1045">
        <v>1864.65457021366</v>
      </c>
      <c r="F1045">
        <v>1982.7963870000001</v>
      </c>
      <c r="G1045" t="s">
        <v>66</v>
      </c>
      <c r="H1045">
        <v>-2.0780204175080599E-2</v>
      </c>
      <c r="I1045" t="s">
        <v>1</v>
      </c>
      <c r="J1045" t="s">
        <v>1057</v>
      </c>
      <c r="K1045" t="s">
        <v>1062</v>
      </c>
      <c r="L1045">
        <v>81081.148440000004</v>
      </c>
      <c r="M1045">
        <v>81980.762982209402</v>
      </c>
      <c r="N1045">
        <v>84184.054690000004</v>
      </c>
      <c r="O1045" t="s">
        <v>66</v>
      </c>
      <c r="P1045">
        <v>-9.7999999999999997E-3</v>
      </c>
      <c r="Q1045">
        <f t="shared" si="48"/>
        <v>-1.52901020875403E-2</v>
      </c>
      <c r="R1045">
        <f t="shared" si="50"/>
        <v>5.5715265207085238</v>
      </c>
      <c r="S1045">
        <f t="shared" si="49"/>
        <v>4.5715265207085238</v>
      </c>
    </row>
    <row r="1046" spans="1:19" x14ac:dyDescent="0.25">
      <c r="A1046" t="s">
        <v>0</v>
      </c>
      <c r="B1046" t="s">
        <v>1058</v>
      </c>
      <c r="C1046" t="s">
        <v>1063</v>
      </c>
      <c r="D1046">
        <v>1911.567139</v>
      </c>
      <c r="E1046">
        <v>1912.9099595995899</v>
      </c>
      <c r="F1046">
        <v>1964.982788</v>
      </c>
      <c r="G1046" t="s">
        <v>66</v>
      </c>
      <c r="H1046">
        <v>-1.52438784939794E-2</v>
      </c>
      <c r="I1046" t="s">
        <v>1</v>
      </c>
      <c r="J1046" t="s">
        <v>1058</v>
      </c>
      <c r="K1046" t="s">
        <v>1063</v>
      </c>
      <c r="L1046">
        <v>83996.382809999996</v>
      </c>
      <c r="M1046">
        <v>84928.713404826995</v>
      </c>
      <c r="N1046">
        <v>84062.484379999994</v>
      </c>
      <c r="O1046" t="s">
        <v>66</v>
      </c>
      <c r="P1046">
        <v>-1.57391468033857E-4</v>
      </c>
      <c r="Q1046">
        <f t="shared" si="48"/>
        <v>-7.700634981006628E-3</v>
      </c>
      <c r="R1046">
        <f t="shared" si="50"/>
        <v>5.52862222868555</v>
      </c>
      <c r="S1046">
        <f t="shared" si="49"/>
        <v>4.52862222868555</v>
      </c>
    </row>
    <row r="1047" spans="1:19" x14ac:dyDescent="0.25">
      <c r="A1047" t="s">
        <v>0</v>
      </c>
      <c r="B1047" t="s">
        <v>1059</v>
      </c>
      <c r="C1047" t="s">
        <v>1064</v>
      </c>
      <c r="D1047">
        <v>1926.5601810000001</v>
      </c>
      <c r="E1047">
        <v>1927.5422413911199</v>
      </c>
      <c r="F1047">
        <v>2081.6765140000002</v>
      </c>
      <c r="G1047" t="s">
        <v>66</v>
      </c>
      <c r="H1047">
        <v>-1.3568789108073E-2</v>
      </c>
      <c r="I1047" t="s">
        <v>1</v>
      </c>
      <c r="J1047" t="s">
        <v>1059</v>
      </c>
      <c r="K1047" t="s">
        <v>1064</v>
      </c>
      <c r="L1047">
        <v>84029.273440000004</v>
      </c>
      <c r="M1047">
        <v>84960.266779607497</v>
      </c>
      <c r="N1047">
        <v>87522.65625</v>
      </c>
      <c r="O1047" t="s">
        <v>66</v>
      </c>
      <c r="P1047">
        <v>-9.7999999999999997E-3</v>
      </c>
      <c r="Q1047">
        <f t="shared" si="48"/>
        <v>-1.16843945540365E-2</v>
      </c>
      <c r="R1047">
        <f t="shared" si="50"/>
        <v>5.464023625225372</v>
      </c>
      <c r="S1047">
        <f t="shared" si="49"/>
        <v>4.464023625225372</v>
      </c>
    </row>
    <row r="1048" spans="1:19" x14ac:dyDescent="0.25">
      <c r="A1048" t="s">
        <v>0</v>
      </c>
      <c r="B1048" t="s">
        <v>1060</v>
      </c>
      <c r="C1048" t="s">
        <v>1065</v>
      </c>
      <c r="D1048">
        <v>1931.4700929999999</v>
      </c>
      <c r="E1048">
        <v>1933.3249610998</v>
      </c>
      <c r="F1048">
        <v>2066.7946780000002</v>
      </c>
      <c r="G1048" t="s">
        <v>66</v>
      </c>
      <c r="H1048">
        <v>-1.3025884527635799E-2</v>
      </c>
      <c r="I1048" t="s">
        <v>1</v>
      </c>
      <c r="J1048" t="s">
        <v>1060</v>
      </c>
      <c r="K1048" t="s">
        <v>1065</v>
      </c>
      <c r="L1048">
        <v>82726.484379999994</v>
      </c>
      <c r="M1048">
        <v>83669.634922946003</v>
      </c>
      <c r="N1048">
        <v>87438.898440000004</v>
      </c>
      <c r="O1048" t="s">
        <v>55</v>
      </c>
      <c r="P1048">
        <v>0</v>
      </c>
      <c r="Q1048">
        <f t="shared" si="48"/>
        <v>-6.5129422638178997E-3</v>
      </c>
      <c r="R1048">
        <f t="shared" si="50"/>
        <v>5.4284367548261416</v>
      </c>
      <c r="S1048">
        <f t="shared" si="49"/>
        <v>4.4284367548261416</v>
      </c>
    </row>
    <row r="1049" spans="1:19" x14ac:dyDescent="0.25">
      <c r="A1049" t="s">
        <v>0</v>
      </c>
      <c r="B1049" t="s">
        <v>1061</v>
      </c>
      <c r="C1049" t="s">
        <v>1066</v>
      </c>
      <c r="D1049">
        <v>2057.1677249999998</v>
      </c>
      <c r="E1049">
        <v>2059.62187591369</v>
      </c>
      <c r="F1049">
        <v>2009.6705320000001</v>
      </c>
      <c r="G1049" t="s">
        <v>66</v>
      </c>
      <c r="H1049">
        <v>4.8177268311945399E-3</v>
      </c>
      <c r="I1049" t="s">
        <v>1</v>
      </c>
      <c r="J1049" t="s">
        <v>1061</v>
      </c>
      <c r="K1049" t="s">
        <v>1066</v>
      </c>
      <c r="L1049">
        <v>86882.585940000004</v>
      </c>
      <c r="M1049">
        <v>87870.466881340501</v>
      </c>
      <c r="N1049">
        <v>86933.460940000004</v>
      </c>
      <c r="O1049" t="s">
        <v>55</v>
      </c>
      <c r="P1049">
        <v>0</v>
      </c>
      <c r="Q1049">
        <f t="shared" si="48"/>
        <v>2.4088634155972699E-3</v>
      </c>
      <c r="R1049">
        <f t="shared" si="50"/>
        <v>5.4415131175287259</v>
      </c>
      <c r="S1049">
        <f t="shared" si="49"/>
        <v>4.4415131175287259</v>
      </c>
    </row>
    <row r="1050" spans="1:19" x14ac:dyDescent="0.25">
      <c r="A1050" t="s">
        <v>0</v>
      </c>
      <c r="B1050" t="s">
        <v>1062</v>
      </c>
      <c r="C1050" t="s">
        <v>1067</v>
      </c>
      <c r="D1050">
        <v>1982.7963870000001</v>
      </c>
      <c r="E1050">
        <v>1985.7639801482801</v>
      </c>
      <c r="F1050">
        <v>2003.200073</v>
      </c>
      <c r="G1050" t="s">
        <v>66</v>
      </c>
      <c r="H1050">
        <v>-1.85807173482608E-3</v>
      </c>
      <c r="I1050" t="s">
        <v>1</v>
      </c>
      <c r="J1050" t="s">
        <v>1062</v>
      </c>
      <c r="K1050" t="s">
        <v>1067</v>
      </c>
      <c r="L1050">
        <v>84184.054690000004</v>
      </c>
      <c r="M1050">
        <v>85179.511283225802</v>
      </c>
      <c r="N1050">
        <v>87219.523440000004</v>
      </c>
      <c r="O1050" t="s">
        <v>55</v>
      </c>
      <c r="P1050">
        <v>0</v>
      </c>
      <c r="Q1050">
        <f t="shared" si="48"/>
        <v>-9.2903586741303998E-4</v>
      </c>
      <c r="R1050">
        <f t="shared" si="50"/>
        <v>5.4364577566695438</v>
      </c>
      <c r="S1050">
        <f t="shared" si="49"/>
        <v>4.4364577566695438</v>
      </c>
    </row>
    <row r="1051" spans="1:19" x14ac:dyDescent="0.25">
      <c r="A1051" t="s">
        <v>0</v>
      </c>
      <c r="B1051" t="s">
        <v>1063</v>
      </c>
      <c r="C1051" t="s">
        <v>1068</v>
      </c>
      <c r="D1051">
        <v>1964.982788</v>
      </c>
      <c r="E1051">
        <v>1966.9742603770401</v>
      </c>
      <c r="F1051">
        <v>1896.2899170000001</v>
      </c>
      <c r="G1051" t="s">
        <v>66</v>
      </c>
      <c r="H1051">
        <v>-1.1866642874634599E-2</v>
      </c>
      <c r="I1051" t="s">
        <v>1</v>
      </c>
      <c r="J1051" t="s">
        <v>1063</v>
      </c>
      <c r="K1051" t="s">
        <v>1068</v>
      </c>
      <c r="L1051">
        <v>84062.484379999994</v>
      </c>
      <c r="M1051">
        <v>84995.573414416198</v>
      </c>
      <c r="N1051">
        <v>84397.195309999996</v>
      </c>
      <c r="O1051" t="s">
        <v>55</v>
      </c>
      <c r="P1051">
        <v>0</v>
      </c>
      <c r="Q1051">
        <f t="shared" si="48"/>
        <v>-5.9333214373172996E-3</v>
      </c>
      <c r="R1051">
        <f t="shared" si="50"/>
        <v>5.4042015053188264</v>
      </c>
      <c r="S1051">
        <f t="shared" si="49"/>
        <v>4.4042015053188264</v>
      </c>
    </row>
    <row r="1052" spans="1:19" x14ac:dyDescent="0.25">
      <c r="A1052" t="s">
        <v>0</v>
      </c>
      <c r="B1052" t="s">
        <v>1064</v>
      </c>
      <c r="C1052" t="s">
        <v>1069</v>
      </c>
      <c r="D1052">
        <v>2081.6765140000002</v>
      </c>
      <c r="E1052">
        <v>2083.5871591570599</v>
      </c>
      <c r="F1052">
        <v>1822.2094729999999</v>
      </c>
      <c r="G1052" t="s">
        <v>66</v>
      </c>
      <c r="H1052">
        <v>2.51286610340265E-2</v>
      </c>
      <c r="I1052" t="s">
        <v>1</v>
      </c>
      <c r="J1052" t="s">
        <v>1064</v>
      </c>
      <c r="K1052" t="s">
        <v>1069</v>
      </c>
      <c r="L1052">
        <v>87522.65625</v>
      </c>
      <c r="M1052">
        <v>88502.946306295504</v>
      </c>
      <c r="N1052">
        <v>82543.007809999996</v>
      </c>
      <c r="O1052" t="s">
        <v>55</v>
      </c>
      <c r="P1052">
        <v>0</v>
      </c>
      <c r="Q1052">
        <f t="shared" si="48"/>
        <v>1.256433051701325E-2</v>
      </c>
      <c r="R1052">
        <f t="shared" si="50"/>
        <v>5.4721016792121935</v>
      </c>
      <c r="S1052">
        <f t="shared" si="49"/>
        <v>4.4721016792121935</v>
      </c>
    </row>
    <row r="1053" spans="1:19" x14ac:dyDescent="0.25">
      <c r="A1053" t="s">
        <v>0</v>
      </c>
      <c r="B1053" t="s">
        <v>1065</v>
      </c>
      <c r="C1053" t="s">
        <v>1070</v>
      </c>
      <c r="D1053">
        <v>2066.7946780000002</v>
      </c>
      <c r="E1053">
        <v>2069.57620509044</v>
      </c>
      <c r="F1053">
        <v>1905.30188</v>
      </c>
      <c r="G1053" t="s">
        <v>66</v>
      </c>
      <c r="H1053">
        <v>1.5827367316067702E-2</v>
      </c>
      <c r="I1053" t="s">
        <v>1</v>
      </c>
      <c r="J1053" t="s">
        <v>1065</v>
      </c>
      <c r="K1053" t="s">
        <v>1070</v>
      </c>
      <c r="L1053">
        <v>87438.898440000004</v>
      </c>
      <c r="M1053">
        <v>88440.758904709393</v>
      </c>
      <c r="N1053">
        <v>85174.679690000004</v>
      </c>
      <c r="O1053" t="s">
        <v>55</v>
      </c>
      <c r="P1053">
        <v>0</v>
      </c>
      <c r="Q1053">
        <f t="shared" si="48"/>
        <v>7.9136836580338508E-3</v>
      </c>
      <c r="R1053">
        <f t="shared" si="50"/>
        <v>5.5154061608460747</v>
      </c>
      <c r="S1053">
        <f t="shared" si="49"/>
        <v>4.5154061608460747</v>
      </c>
    </row>
    <row r="1054" spans="1:19" x14ac:dyDescent="0.25">
      <c r="A1054" t="s">
        <v>0</v>
      </c>
      <c r="B1054" t="s">
        <v>1066</v>
      </c>
      <c r="C1054" t="s">
        <v>1071</v>
      </c>
      <c r="D1054">
        <v>2009.6705320000001</v>
      </c>
      <c r="E1054">
        <v>2012.3525966017501</v>
      </c>
      <c r="F1054">
        <v>1794.5952150000001</v>
      </c>
      <c r="G1054" t="s">
        <v>66</v>
      </c>
      <c r="H1054">
        <v>2.16040374852846E-2</v>
      </c>
      <c r="I1054" t="s">
        <v>1</v>
      </c>
      <c r="J1054" t="s">
        <v>1066</v>
      </c>
      <c r="K1054" t="s">
        <v>1071</v>
      </c>
      <c r="L1054">
        <v>86933.460940000004</v>
      </c>
      <c r="M1054">
        <v>87949.846211854499</v>
      </c>
      <c r="N1054">
        <v>82492.875</v>
      </c>
      <c r="O1054" t="s">
        <v>55</v>
      </c>
      <c r="P1054">
        <v>0</v>
      </c>
      <c r="Q1054">
        <f t="shared" si="48"/>
        <v>1.08020187426423E-2</v>
      </c>
      <c r="R1054">
        <f t="shared" si="50"/>
        <v>5.5749836815688187</v>
      </c>
      <c r="S1054">
        <f t="shared" si="49"/>
        <v>4.5749836815688187</v>
      </c>
    </row>
    <row r="1055" spans="1:19" x14ac:dyDescent="0.25">
      <c r="A1055" t="s">
        <v>0</v>
      </c>
      <c r="B1055" t="s">
        <v>1067</v>
      </c>
      <c r="C1055" t="s">
        <v>1072</v>
      </c>
      <c r="D1055">
        <v>2003.200073</v>
      </c>
      <c r="E1055">
        <v>2004.6443731729601</v>
      </c>
      <c r="F1055">
        <v>1816.2617190000001</v>
      </c>
      <c r="G1055" t="s">
        <v>66</v>
      </c>
      <c r="H1055">
        <v>1.8863972362984201E-2</v>
      </c>
      <c r="I1055" t="s">
        <v>1</v>
      </c>
      <c r="J1055" t="s">
        <v>1067</v>
      </c>
      <c r="K1055" t="s">
        <v>1072</v>
      </c>
      <c r="L1055">
        <v>87219.523440000004</v>
      </c>
      <c r="M1055">
        <v>88222.264976698396</v>
      </c>
      <c r="N1055">
        <v>83167.40625</v>
      </c>
      <c r="O1055" t="s">
        <v>55</v>
      </c>
      <c r="P1055">
        <v>0</v>
      </c>
      <c r="Q1055">
        <f t="shared" si="48"/>
        <v>9.4319861814921007E-3</v>
      </c>
      <c r="R1055">
        <f t="shared" si="50"/>
        <v>5.6275668506154188</v>
      </c>
      <c r="S1055">
        <f t="shared" si="49"/>
        <v>4.6275668506154188</v>
      </c>
    </row>
    <row r="1056" spans="1:19" x14ac:dyDescent="0.25">
      <c r="A1056" t="s">
        <v>0</v>
      </c>
      <c r="B1056" t="s">
        <v>1068</v>
      </c>
      <c r="C1056" t="s">
        <v>1073</v>
      </c>
      <c r="D1056">
        <v>1896.2899170000001</v>
      </c>
      <c r="E1056">
        <v>1897.20824170734</v>
      </c>
      <c r="F1056">
        <v>1816.290894</v>
      </c>
      <c r="G1056" t="s">
        <v>66</v>
      </c>
      <c r="H1056">
        <v>8.6374253412222299E-3</v>
      </c>
      <c r="I1056" t="s">
        <v>1</v>
      </c>
      <c r="J1056" t="s">
        <v>1068</v>
      </c>
      <c r="K1056" t="s">
        <v>1073</v>
      </c>
      <c r="L1056">
        <v>84397.195309999996</v>
      </c>
      <c r="M1056">
        <v>85370.260008358702</v>
      </c>
      <c r="N1056">
        <v>83856.257809999996</v>
      </c>
      <c r="O1056" t="s">
        <v>55</v>
      </c>
      <c r="P1056">
        <v>0</v>
      </c>
      <c r="Q1056">
        <f t="shared" si="48"/>
        <v>4.318712670611115E-3</v>
      </c>
      <c r="R1056">
        <f t="shared" si="50"/>
        <v>5.6518706948778821</v>
      </c>
      <c r="S1056">
        <f t="shared" si="49"/>
        <v>4.6518706948778821</v>
      </c>
    </row>
    <row r="1057" spans="1:19" x14ac:dyDescent="0.25">
      <c r="A1057" t="s">
        <v>0</v>
      </c>
      <c r="B1057" t="s">
        <v>1069</v>
      </c>
      <c r="C1057" t="s">
        <v>1074</v>
      </c>
      <c r="D1057">
        <v>1822.2094729999999</v>
      </c>
      <c r="E1057">
        <v>1822.43198803921</v>
      </c>
      <c r="F1057">
        <v>1552.4182129999999</v>
      </c>
      <c r="G1057" t="s">
        <v>66</v>
      </c>
      <c r="H1057">
        <v>2.9811443030841898E-2</v>
      </c>
      <c r="I1057" t="s">
        <v>1</v>
      </c>
      <c r="J1057" t="s">
        <v>1069</v>
      </c>
      <c r="K1057" t="s">
        <v>1074</v>
      </c>
      <c r="L1057">
        <v>82543.007809999996</v>
      </c>
      <c r="M1057">
        <v>83470.700461145898</v>
      </c>
      <c r="N1057">
        <v>79142.671879999994</v>
      </c>
      <c r="O1057" t="s">
        <v>55</v>
      </c>
      <c r="P1057">
        <v>0</v>
      </c>
      <c r="Q1057">
        <f t="shared" si="48"/>
        <v>1.4905721515420949E-2</v>
      </c>
      <c r="R1057">
        <f t="shared" si="50"/>
        <v>5.7361159054969004</v>
      </c>
      <c r="S1057">
        <f t="shared" si="49"/>
        <v>4.7361159054969004</v>
      </c>
    </row>
    <row r="1058" spans="1:19" x14ac:dyDescent="0.25">
      <c r="A1058" t="s">
        <v>0</v>
      </c>
      <c r="B1058" t="s">
        <v>1070</v>
      </c>
      <c r="C1058" t="s">
        <v>1075</v>
      </c>
      <c r="D1058">
        <v>1905.30188</v>
      </c>
      <c r="E1058">
        <v>1904.3824650126501</v>
      </c>
      <c r="F1058">
        <v>1472.078125</v>
      </c>
      <c r="G1058" t="s">
        <v>66</v>
      </c>
      <c r="H1058">
        <v>4.5675602532864699E-2</v>
      </c>
      <c r="I1058" t="s">
        <v>1</v>
      </c>
      <c r="J1058" t="s">
        <v>1070</v>
      </c>
      <c r="K1058" t="s">
        <v>1075</v>
      </c>
      <c r="L1058">
        <v>85174.679690000004</v>
      </c>
      <c r="M1058">
        <v>86063.620511336398</v>
      </c>
      <c r="N1058">
        <v>76254.6875</v>
      </c>
      <c r="O1058" t="s">
        <v>55</v>
      </c>
      <c r="P1058">
        <v>0</v>
      </c>
      <c r="Q1058">
        <f t="shared" si="48"/>
        <v>2.283780126643235E-2</v>
      </c>
      <c r="R1058">
        <f t="shared" si="50"/>
        <v>5.8671161805878604</v>
      </c>
      <c r="S1058">
        <f t="shared" si="49"/>
        <v>4.8671161805878604</v>
      </c>
    </row>
    <row r="1059" spans="1:19" x14ac:dyDescent="0.25">
      <c r="A1059" t="s">
        <v>0</v>
      </c>
      <c r="B1059" t="s">
        <v>1071</v>
      </c>
      <c r="C1059" t="s">
        <v>1076</v>
      </c>
      <c r="D1059">
        <v>1794.5952150000001</v>
      </c>
      <c r="E1059">
        <v>1794.7266384606301</v>
      </c>
      <c r="F1059">
        <v>1658.8548579999999</v>
      </c>
      <c r="G1059" t="s">
        <v>55</v>
      </c>
      <c r="H1059">
        <v>0</v>
      </c>
      <c r="I1059" t="s">
        <v>1</v>
      </c>
      <c r="J1059" t="s">
        <v>1071</v>
      </c>
      <c r="K1059" t="s">
        <v>1076</v>
      </c>
      <c r="L1059">
        <v>82492.875</v>
      </c>
      <c r="M1059">
        <v>83364.342027311694</v>
      </c>
      <c r="N1059">
        <v>82518.75</v>
      </c>
      <c r="O1059" t="s">
        <v>55</v>
      </c>
      <c r="P1059">
        <v>0</v>
      </c>
      <c r="Q1059">
        <f t="shared" si="48"/>
        <v>0</v>
      </c>
      <c r="R1059">
        <f t="shared" si="50"/>
        <v>5.8671161805878604</v>
      </c>
      <c r="S1059">
        <f t="shared" si="49"/>
        <v>4.8671161805878604</v>
      </c>
    </row>
    <row r="1060" spans="1:19" x14ac:dyDescent="0.25">
      <c r="A1060" t="s">
        <v>0</v>
      </c>
      <c r="B1060" t="s">
        <v>1072</v>
      </c>
      <c r="C1060" t="s">
        <v>1077</v>
      </c>
      <c r="D1060">
        <v>1816.2617190000001</v>
      </c>
      <c r="E1060">
        <v>1815.03373968552</v>
      </c>
      <c r="F1060">
        <v>1521.4989009999999</v>
      </c>
      <c r="G1060" t="s">
        <v>55</v>
      </c>
      <c r="H1060">
        <v>0</v>
      </c>
      <c r="I1060" t="s">
        <v>1</v>
      </c>
      <c r="J1060" t="s">
        <v>1072</v>
      </c>
      <c r="K1060" t="s">
        <v>1077</v>
      </c>
      <c r="L1060">
        <v>83167.40625</v>
      </c>
      <c r="M1060">
        <v>84027.567377451007</v>
      </c>
      <c r="N1060">
        <v>79549.234379999994</v>
      </c>
      <c r="O1060" t="s">
        <v>55</v>
      </c>
      <c r="P1060">
        <v>0</v>
      </c>
      <c r="Q1060">
        <f t="shared" si="48"/>
        <v>0</v>
      </c>
      <c r="R1060">
        <f t="shared" si="50"/>
        <v>5.8671161805878604</v>
      </c>
      <c r="S1060">
        <f t="shared" si="49"/>
        <v>4.8671161805878604</v>
      </c>
    </row>
    <row r="1061" spans="1:19" x14ac:dyDescent="0.25">
      <c r="A1061" t="s">
        <v>0</v>
      </c>
      <c r="B1061" t="s">
        <v>1073</v>
      </c>
      <c r="C1061" t="s">
        <v>1078</v>
      </c>
      <c r="D1061">
        <v>1816.290894</v>
      </c>
      <c r="E1061">
        <v>1814.3968964891401</v>
      </c>
      <c r="F1061">
        <v>1566.1804199999999</v>
      </c>
      <c r="G1061" t="s">
        <v>55</v>
      </c>
      <c r="H1061">
        <v>0</v>
      </c>
      <c r="I1061" t="s">
        <v>1</v>
      </c>
      <c r="J1061" t="s">
        <v>1073</v>
      </c>
      <c r="K1061" t="s">
        <v>1078</v>
      </c>
      <c r="L1061">
        <v>83856.257809999996</v>
      </c>
      <c r="M1061">
        <v>84716.460554041099</v>
      </c>
      <c r="N1061">
        <v>83383.492190000004</v>
      </c>
      <c r="O1061" t="s">
        <v>55</v>
      </c>
      <c r="P1061">
        <v>0</v>
      </c>
      <c r="Q1061">
        <f t="shared" si="48"/>
        <v>0</v>
      </c>
      <c r="R1061">
        <f t="shared" si="50"/>
        <v>5.8671161805878604</v>
      </c>
      <c r="S1061">
        <f t="shared" si="49"/>
        <v>4.8671161805878604</v>
      </c>
    </row>
    <row r="1062" spans="1:19" x14ac:dyDescent="0.25">
      <c r="A1062" t="s">
        <v>0</v>
      </c>
      <c r="B1062" t="s">
        <v>1074</v>
      </c>
      <c r="C1062" t="s">
        <v>1079</v>
      </c>
      <c r="D1062">
        <v>1552.4182129999999</v>
      </c>
      <c r="E1062">
        <v>1550.13073344687</v>
      </c>
      <c r="F1062">
        <v>1623.846313</v>
      </c>
      <c r="G1062" t="s">
        <v>66</v>
      </c>
      <c r="H1062">
        <v>-1.52393515126841E-2</v>
      </c>
      <c r="I1062" t="s">
        <v>1</v>
      </c>
      <c r="J1062" t="s">
        <v>1074</v>
      </c>
      <c r="K1062" t="s">
        <v>1079</v>
      </c>
      <c r="L1062">
        <v>79142.671879999994</v>
      </c>
      <c r="M1062">
        <v>79958.798523296195</v>
      </c>
      <c r="N1062">
        <v>84585.148440000004</v>
      </c>
      <c r="O1062" t="s">
        <v>66</v>
      </c>
      <c r="P1062">
        <v>-0.01</v>
      </c>
      <c r="Q1062">
        <f t="shared" si="48"/>
        <v>-1.261967575634205E-2</v>
      </c>
      <c r="R1062">
        <f t="shared" si="50"/>
        <v>5.7930750767640538</v>
      </c>
      <c r="S1062">
        <f t="shared" si="49"/>
        <v>4.7930750767640538</v>
      </c>
    </row>
    <row r="1063" spans="1:19" x14ac:dyDescent="0.25">
      <c r="A1063" t="s">
        <v>0</v>
      </c>
      <c r="B1063" t="s">
        <v>1075</v>
      </c>
      <c r="C1063" t="s">
        <v>1080</v>
      </c>
      <c r="D1063">
        <v>1472.078125</v>
      </c>
      <c r="E1063">
        <v>1467.7723219132899</v>
      </c>
      <c r="F1063">
        <v>1588.683716</v>
      </c>
      <c r="G1063" t="s">
        <v>55</v>
      </c>
      <c r="H1063">
        <v>0</v>
      </c>
      <c r="I1063" t="s">
        <v>1</v>
      </c>
      <c r="J1063" t="s">
        <v>1075</v>
      </c>
      <c r="K1063" t="s">
        <v>1080</v>
      </c>
      <c r="L1063">
        <v>76254.6875</v>
      </c>
      <c r="M1063">
        <v>77023.056510347102</v>
      </c>
      <c r="N1063">
        <v>83637.59375</v>
      </c>
      <c r="O1063" t="s">
        <v>66</v>
      </c>
      <c r="P1063">
        <v>-9.7999999999999997E-3</v>
      </c>
      <c r="Q1063">
        <f t="shared" si="48"/>
        <v>-4.8999999999999998E-3</v>
      </c>
      <c r="R1063">
        <f t="shared" si="50"/>
        <v>5.7646890088879097</v>
      </c>
      <c r="S1063">
        <f t="shared" si="49"/>
        <v>4.7646890088879097</v>
      </c>
    </row>
    <row r="1064" spans="1:19" x14ac:dyDescent="0.25">
      <c r="A1064" t="s">
        <v>0</v>
      </c>
      <c r="B1064" t="s">
        <v>1076</v>
      </c>
      <c r="C1064" t="s">
        <v>1081</v>
      </c>
      <c r="D1064">
        <v>1658.8548579999999</v>
      </c>
      <c r="E1064">
        <v>1652.8846404079</v>
      </c>
      <c r="F1064">
        <v>1577.273193</v>
      </c>
      <c r="G1064" t="s">
        <v>55</v>
      </c>
      <c r="H1064">
        <v>0</v>
      </c>
      <c r="I1064" t="s">
        <v>1</v>
      </c>
      <c r="J1064" t="s">
        <v>1076</v>
      </c>
      <c r="K1064" t="s">
        <v>1081</v>
      </c>
      <c r="L1064">
        <v>82518.75</v>
      </c>
      <c r="M1064">
        <v>83291.875971970396</v>
      </c>
      <c r="N1064">
        <v>84030.609379999994</v>
      </c>
      <c r="O1064" t="s">
        <v>66</v>
      </c>
      <c r="P1064">
        <v>-3.6642808573808801E-3</v>
      </c>
      <c r="Q1064">
        <f t="shared" si="48"/>
        <v>-1.83214042869044E-3</v>
      </c>
      <c r="R1064">
        <f t="shared" si="50"/>
        <v>5.7541272890958988</v>
      </c>
      <c r="S1064">
        <f t="shared" si="49"/>
        <v>4.7541272890958988</v>
      </c>
    </row>
    <row r="1065" spans="1:19" x14ac:dyDescent="0.25">
      <c r="A1065" t="s">
        <v>0</v>
      </c>
      <c r="B1065" t="s">
        <v>1077</v>
      </c>
      <c r="C1065" t="s">
        <v>1082</v>
      </c>
      <c r="D1065">
        <v>1521.4989009999999</v>
      </c>
      <c r="E1065">
        <v>1519.12349654591</v>
      </c>
      <c r="F1065">
        <v>1583.555908</v>
      </c>
      <c r="G1065" t="s">
        <v>14</v>
      </c>
      <c r="H1065">
        <v>8.15735153790954E-3</v>
      </c>
      <c r="I1065" t="s">
        <v>1</v>
      </c>
      <c r="J1065" t="s">
        <v>1077</v>
      </c>
      <c r="K1065" t="s">
        <v>1082</v>
      </c>
      <c r="L1065">
        <v>79549.234379999994</v>
      </c>
      <c r="M1065">
        <v>80402.157989194995</v>
      </c>
      <c r="N1065">
        <v>84945.179690000004</v>
      </c>
      <c r="O1065" t="s">
        <v>55</v>
      </c>
      <c r="P1065">
        <v>0</v>
      </c>
      <c r="Q1065">
        <f t="shared" si="48"/>
        <v>4.07867576895477E-3</v>
      </c>
      <c r="R1065">
        <f t="shared" si="50"/>
        <v>5.7775965086414161</v>
      </c>
      <c r="S1065">
        <f t="shared" si="49"/>
        <v>4.7775965086414161</v>
      </c>
    </row>
    <row r="1066" spans="1:19" x14ac:dyDescent="0.25">
      <c r="A1066" t="s">
        <v>0</v>
      </c>
      <c r="B1066" t="s">
        <v>1078</v>
      </c>
      <c r="C1066" t="s">
        <v>1083</v>
      </c>
      <c r="D1066">
        <v>1566.1804199999999</v>
      </c>
      <c r="E1066">
        <v>1562.3078588570299</v>
      </c>
      <c r="F1066">
        <v>1579.592529</v>
      </c>
      <c r="G1066" t="s">
        <v>14</v>
      </c>
      <c r="H1066">
        <v>1.91271570359692E-3</v>
      </c>
      <c r="I1066" t="s">
        <v>1</v>
      </c>
      <c r="J1066" t="s">
        <v>1078</v>
      </c>
      <c r="K1066" t="s">
        <v>1083</v>
      </c>
      <c r="L1066">
        <v>83383.492190000004</v>
      </c>
      <c r="M1066">
        <v>84263.250978365904</v>
      </c>
      <c r="N1066">
        <v>87516.195309999996</v>
      </c>
      <c r="O1066" t="s">
        <v>55</v>
      </c>
      <c r="P1066">
        <v>0</v>
      </c>
      <c r="Q1066">
        <f t="shared" si="48"/>
        <v>9.5635785179846002E-4</v>
      </c>
      <c r="R1066">
        <f t="shared" si="50"/>
        <v>5.7831219584269782</v>
      </c>
      <c r="S1066">
        <f t="shared" si="49"/>
        <v>4.7831219584269782</v>
      </c>
    </row>
    <row r="1067" spans="1:19" x14ac:dyDescent="0.25">
      <c r="A1067" t="s">
        <v>0</v>
      </c>
      <c r="B1067" t="s">
        <v>1079</v>
      </c>
      <c r="C1067" t="s">
        <v>1084</v>
      </c>
      <c r="D1067">
        <v>1623.846313</v>
      </c>
      <c r="E1067">
        <v>1620.85734804562</v>
      </c>
      <c r="F1067">
        <v>1756.9217530000001</v>
      </c>
      <c r="G1067" t="s">
        <v>14</v>
      </c>
      <c r="H1067">
        <v>-0.01</v>
      </c>
      <c r="I1067" t="s">
        <v>1</v>
      </c>
      <c r="J1067" t="s">
        <v>1079</v>
      </c>
      <c r="K1067" t="s">
        <v>1084</v>
      </c>
      <c r="L1067">
        <v>84585.148440000004</v>
      </c>
      <c r="M1067">
        <v>85535.741394312005</v>
      </c>
      <c r="N1067">
        <v>93480.53125</v>
      </c>
      <c r="O1067" t="s">
        <v>55</v>
      </c>
      <c r="P1067">
        <v>0</v>
      </c>
      <c r="Q1067">
        <f t="shared" si="48"/>
        <v>-5.0000000000000001E-3</v>
      </c>
      <c r="R1067">
        <f t="shared" si="50"/>
        <v>5.7542063486348436</v>
      </c>
      <c r="S1067">
        <f t="shared" si="49"/>
        <v>4.7542063486348436</v>
      </c>
    </row>
    <row r="1068" spans="1:19" x14ac:dyDescent="0.25">
      <c r="A1068" t="s">
        <v>0</v>
      </c>
      <c r="B1068" t="s">
        <v>1080</v>
      </c>
      <c r="C1068" t="s">
        <v>1085</v>
      </c>
      <c r="D1068">
        <v>1588.683716</v>
      </c>
      <c r="E1068">
        <v>1586.6571903909201</v>
      </c>
      <c r="F1068">
        <v>1795.896606</v>
      </c>
      <c r="G1068" t="s">
        <v>14</v>
      </c>
      <c r="H1068">
        <v>2.6286109892499201E-2</v>
      </c>
      <c r="I1068" t="s">
        <v>1</v>
      </c>
      <c r="J1068" t="s">
        <v>1080</v>
      </c>
      <c r="K1068" t="s">
        <v>1085</v>
      </c>
      <c r="L1068">
        <v>83637.59375</v>
      </c>
      <c r="M1068">
        <v>84595.799328187102</v>
      </c>
      <c r="N1068">
        <v>93728.804690000004</v>
      </c>
      <c r="O1068" t="s">
        <v>55</v>
      </c>
      <c r="P1068">
        <v>0</v>
      </c>
      <c r="Q1068">
        <f t="shared" si="48"/>
        <v>1.3143054946249601E-2</v>
      </c>
      <c r="R1068">
        <f t="shared" si="50"/>
        <v>5.8298341988470099</v>
      </c>
      <c r="S1068">
        <f t="shared" si="49"/>
        <v>4.8298341988470099</v>
      </c>
    </row>
    <row r="1069" spans="1:19" x14ac:dyDescent="0.25">
      <c r="A1069" t="s">
        <v>0</v>
      </c>
      <c r="B1069" t="s">
        <v>1081</v>
      </c>
      <c r="C1069" t="s">
        <v>1086</v>
      </c>
      <c r="D1069">
        <v>1577.273193</v>
      </c>
      <c r="E1069">
        <v>1574.7077173458399</v>
      </c>
      <c r="F1069">
        <v>1770.3350829999999</v>
      </c>
      <c r="G1069" t="s">
        <v>14</v>
      </c>
      <c r="H1069">
        <v>2.4680462973290299E-2</v>
      </c>
      <c r="I1069" t="s">
        <v>1</v>
      </c>
      <c r="J1069" t="s">
        <v>1081</v>
      </c>
      <c r="K1069" t="s">
        <v>1086</v>
      </c>
      <c r="L1069">
        <v>84030.609379999994</v>
      </c>
      <c r="M1069">
        <v>84959.194318865295</v>
      </c>
      <c r="N1069">
        <v>94017.96875</v>
      </c>
      <c r="O1069" t="s">
        <v>55</v>
      </c>
      <c r="P1069">
        <v>0</v>
      </c>
      <c r="Q1069">
        <f t="shared" si="48"/>
        <v>1.234023148664515E-2</v>
      </c>
      <c r="R1069">
        <f t="shared" si="50"/>
        <v>5.9017757023895427</v>
      </c>
      <c r="S1069">
        <f t="shared" si="49"/>
        <v>4.9017757023895427</v>
      </c>
    </row>
    <row r="1070" spans="1:19" x14ac:dyDescent="0.25">
      <c r="A1070" t="s">
        <v>0</v>
      </c>
      <c r="B1070" t="s">
        <v>1082</v>
      </c>
      <c r="C1070" t="s">
        <v>1087</v>
      </c>
      <c r="D1070">
        <v>1583.555908</v>
      </c>
      <c r="E1070">
        <v>1580.86340294615</v>
      </c>
      <c r="F1070">
        <v>1785.971558</v>
      </c>
      <c r="G1070" t="s">
        <v>14</v>
      </c>
      <c r="H1070">
        <v>2.5764698913049E-2</v>
      </c>
      <c r="I1070" t="s">
        <v>1</v>
      </c>
      <c r="J1070" t="s">
        <v>1082</v>
      </c>
      <c r="K1070" t="s">
        <v>1087</v>
      </c>
      <c r="L1070">
        <v>84945.179690000004</v>
      </c>
      <c r="M1070">
        <v>85884.263379953496</v>
      </c>
      <c r="N1070">
        <v>94711.132809999996</v>
      </c>
      <c r="O1070" t="s">
        <v>55</v>
      </c>
      <c r="P1070">
        <v>0</v>
      </c>
      <c r="Q1070">
        <f t="shared" si="48"/>
        <v>1.28823494565245E-2</v>
      </c>
      <c r="R1070">
        <f t="shared" si="50"/>
        <v>5.9778044394017495</v>
      </c>
      <c r="S1070">
        <f t="shared" si="49"/>
        <v>4.9778044394017495</v>
      </c>
    </row>
    <row r="1071" spans="1:19" x14ac:dyDescent="0.25">
      <c r="A1071" t="s">
        <v>0</v>
      </c>
      <c r="B1071" t="s">
        <v>1083</v>
      </c>
      <c r="C1071" t="s">
        <v>1088</v>
      </c>
      <c r="D1071">
        <v>1579.592529</v>
      </c>
      <c r="E1071">
        <v>1576.6133176108499</v>
      </c>
      <c r="F1071">
        <v>1800.1972659999999</v>
      </c>
      <c r="G1071" t="s">
        <v>55</v>
      </c>
      <c r="H1071">
        <v>0</v>
      </c>
      <c r="I1071" t="s">
        <v>1</v>
      </c>
      <c r="J1071" t="s">
        <v>1083</v>
      </c>
      <c r="K1071" t="s">
        <v>1088</v>
      </c>
      <c r="L1071">
        <v>87516.195309999996</v>
      </c>
      <c r="M1071">
        <v>88460.578378079197</v>
      </c>
      <c r="N1071">
        <v>95038.226559999996</v>
      </c>
      <c r="O1071" t="s">
        <v>55</v>
      </c>
      <c r="P1071">
        <v>0</v>
      </c>
      <c r="Q1071">
        <f t="shared" si="48"/>
        <v>0</v>
      </c>
      <c r="R1071">
        <f t="shared" si="50"/>
        <v>5.9778044394017495</v>
      </c>
      <c r="S1071">
        <f t="shared" si="49"/>
        <v>4.9778044394017495</v>
      </c>
    </row>
    <row r="1072" spans="1:19" x14ac:dyDescent="0.25">
      <c r="A1072" t="s">
        <v>0</v>
      </c>
      <c r="B1072" t="s">
        <v>1084</v>
      </c>
      <c r="C1072" t="s">
        <v>1089</v>
      </c>
      <c r="D1072">
        <v>1756.9217530000001</v>
      </c>
      <c r="E1072">
        <v>1753.7159661636799</v>
      </c>
      <c r="F1072">
        <v>1798.4311520000001</v>
      </c>
      <c r="G1072" t="s">
        <v>55</v>
      </c>
      <c r="H1072">
        <v>0</v>
      </c>
      <c r="I1072" t="s">
        <v>1</v>
      </c>
      <c r="J1072" t="s">
        <v>1084</v>
      </c>
      <c r="K1072" t="s">
        <v>1089</v>
      </c>
      <c r="L1072">
        <v>93480.53125</v>
      </c>
      <c r="M1072">
        <v>94522.763703574194</v>
      </c>
      <c r="N1072">
        <v>94285.046879999994</v>
      </c>
      <c r="O1072" t="s">
        <v>55</v>
      </c>
      <c r="P1072">
        <v>0</v>
      </c>
      <c r="Q1072">
        <f t="shared" si="48"/>
        <v>0</v>
      </c>
      <c r="R1072">
        <f t="shared" si="50"/>
        <v>5.9778044394017495</v>
      </c>
      <c r="S1072">
        <f t="shared" si="49"/>
        <v>4.9778044394017495</v>
      </c>
    </row>
    <row r="1073" spans="1:19" x14ac:dyDescent="0.25">
      <c r="A1073" t="s">
        <v>0</v>
      </c>
      <c r="B1073" t="s">
        <v>1085</v>
      </c>
      <c r="C1073" t="s">
        <v>1090</v>
      </c>
      <c r="D1073">
        <v>1795.896606</v>
      </c>
      <c r="E1073">
        <v>1795.13876040371</v>
      </c>
      <c r="F1073">
        <v>1793.8823239999999</v>
      </c>
      <c r="G1073" t="s">
        <v>66</v>
      </c>
      <c r="H1073">
        <v>2.24320486298652E-4</v>
      </c>
      <c r="I1073" t="s">
        <v>1</v>
      </c>
      <c r="J1073" t="s">
        <v>1085</v>
      </c>
      <c r="K1073" t="s">
        <v>1090</v>
      </c>
      <c r="L1073">
        <v>93728.804690000004</v>
      </c>
      <c r="M1073">
        <v>94879.758691768802</v>
      </c>
      <c r="N1073">
        <v>94198.820309999996</v>
      </c>
      <c r="O1073" t="s">
        <v>14</v>
      </c>
      <c r="P1073">
        <v>8.0292673432575399E-4</v>
      </c>
      <c r="Q1073">
        <f t="shared" si="48"/>
        <v>5.1362361031220295E-4</v>
      </c>
      <c r="R1073">
        <f t="shared" si="50"/>
        <v>5.9808747808996561</v>
      </c>
      <c r="S1073">
        <f t="shared" si="49"/>
        <v>4.9808747808996561</v>
      </c>
    </row>
    <row r="1074" spans="1:19" x14ac:dyDescent="0.25">
      <c r="A1074" t="s">
        <v>0</v>
      </c>
      <c r="B1074" t="s">
        <v>1086</v>
      </c>
      <c r="C1074" t="s">
        <v>1091</v>
      </c>
      <c r="D1074">
        <v>1770.3350829999999</v>
      </c>
      <c r="E1074">
        <v>1769.59240835525</v>
      </c>
      <c r="F1074">
        <v>1838.9398189999999</v>
      </c>
      <c r="G1074" t="s">
        <v>66</v>
      </c>
      <c r="H1074">
        <v>-7.55048030836544E-3</v>
      </c>
      <c r="I1074" t="s">
        <v>1</v>
      </c>
      <c r="J1074" t="s">
        <v>1086</v>
      </c>
      <c r="K1074" t="s">
        <v>1091</v>
      </c>
      <c r="L1074">
        <v>94017.96875</v>
      </c>
      <c r="M1074">
        <v>95154.063311032703</v>
      </c>
      <c r="N1074">
        <v>96520.0625</v>
      </c>
      <c r="O1074" t="s">
        <v>14</v>
      </c>
      <c r="P1074">
        <v>5.3225862742328099E-3</v>
      </c>
      <c r="Q1074">
        <f t="shared" si="48"/>
        <v>-1.1139470170663151E-3</v>
      </c>
      <c r="R1074">
        <f t="shared" si="50"/>
        <v>5.9742124032780257</v>
      </c>
      <c r="S1074">
        <f t="shared" si="49"/>
        <v>4.9742124032780257</v>
      </c>
    </row>
    <row r="1075" spans="1:19" x14ac:dyDescent="0.25">
      <c r="A1075" t="s">
        <v>0</v>
      </c>
      <c r="B1075" t="s">
        <v>1087</v>
      </c>
      <c r="C1075" t="s">
        <v>1092</v>
      </c>
      <c r="D1075">
        <v>1785.971558</v>
      </c>
      <c r="E1075">
        <v>1784.63580181067</v>
      </c>
      <c r="F1075">
        <v>1842.951538</v>
      </c>
      <c r="G1075" t="s">
        <v>66</v>
      </c>
      <c r="H1075">
        <v>-6.18083845677906E-3</v>
      </c>
      <c r="I1075" t="s">
        <v>1</v>
      </c>
      <c r="J1075" t="s">
        <v>1087</v>
      </c>
      <c r="K1075" t="s">
        <v>1092</v>
      </c>
      <c r="L1075">
        <v>94711.132809999996</v>
      </c>
      <c r="M1075">
        <v>95846.870901628703</v>
      </c>
      <c r="N1075">
        <v>96927.148440000004</v>
      </c>
      <c r="O1075" t="s">
        <v>14</v>
      </c>
      <c r="P1075">
        <v>4.6795251292064202E-3</v>
      </c>
      <c r="Q1075">
        <f t="shared" si="48"/>
        <v>-7.506566637863199E-4</v>
      </c>
      <c r="R1075">
        <f t="shared" si="50"/>
        <v>5.9697278209266305</v>
      </c>
      <c r="S1075">
        <f t="shared" si="49"/>
        <v>4.9697278209266305</v>
      </c>
    </row>
    <row r="1076" spans="1:19" x14ac:dyDescent="0.25">
      <c r="A1076" t="s">
        <v>0</v>
      </c>
      <c r="B1076" t="s">
        <v>1088</v>
      </c>
      <c r="C1076" t="s">
        <v>1093</v>
      </c>
      <c r="D1076">
        <v>1800.1972659999999</v>
      </c>
      <c r="E1076">
        <v>1799.27543787882</v>
      </c>
      <c r="F1076">
        <v>1820.4144289999999</v>
      </c>
      <c r="G1076" t="s">
        <v>66</v>
      </c>
      <c r="H1076">
        <v>-2.0461052887744999E-3</v>
      </c>
      <c r="I1076" t="s">
        <v>1</v>
      </c>
      <c r="J1076" t="s">
        <v>1088</v>
      </c>
      <c r="K1076" t="s">
        <v>1093</v>
      </c>
      <c r="L1076">
        <v>95038.226559999996</v>
      </c>
      <c r="M1076">
        <v>96190.935196459206</v>
      </c>
      <c r="N1076">
        <v>94798.3125</v>
      </c>
      <c r="O1076" t="s">
        <v>14</v>
      </c>
      <c r="P1076">
        <v>-5.0487907589170304E-4</v>
      </c>
      <c r="Q1076">
        <f t="shared" si="48"/>
        <v>-1.2754921823331013E-3</v>
      </c>
      <c r="R1076">
        <f t="shared" si="50"/>
        <v>5.9621134797603821</v>
      </c>
      <c r="S1076">
        <f t="shared" si="49"/>
        <v>4.9621134797603821</v>
      </c>
    </row>
    <row r="1077" spans="1:19" x14ac:dyDescent="0.25">
      <c r="A1077" t="s">
        <v>0</v>
      </c>
      <c r="B1077" t="s">
        <v>1089</v>
      </c>
      <c r="C1077" t="s">
        <v>1094</v>
      </c>
      <c r="D1077">
        <v>1798.4311520000001</v>
      </c>
      <c r="E1077">
        <v>1796.55530711139</v>
      </c>
      <c r="F1077">
        <v>1817.094482</v>
      </c>
      <c r="G1077" t="s">
        <v>66</v>
      </c>
      <c r="H1077">
        <v>-1.8755123129673E-3</v>
      </c>
      <c r="I1077" t="s">
        <v>1</v>
      </c>
      <c r="J1077" t="s">
        <v>1089</v>
      </c>
      <c r="K1077" t="s">
        <v>1094</v>
      </c>
      <c r="L1077">
        <v>94285.046879999994</v>
      </c>
      <c r="M1077">
        <v>95409.431960367598</v>
      </c>
      <c r="N1077">
        <v>96841.195309999996</v>
      </c>
      <c r="O1077" t="s">
        <v>14</v>
      </c>
      <c r="P1077">
        <v>5.42217141442015E-3</v>
      </c>
      <c r="Q1077">
        <f t="shared" si="48"/>
        <v>1.7733295507264251E-3</v>
      </c>
      <c r="R1077">
        <f t="shared" si="50"/>
        <v>5.9726862717788256</v>
      </c>
      <c r="S1077">
        <f t="shared" si="49"/>
        <v>4.9726862717788256</v>
      </c>
    </row>
    <row r="1078" spans="1:19" x14ac:dyDescent="0.25">
      <c r="A1078" t="s">
        <v>0</v>
      </c>
      <c r="B1078" t="s">
        <v>1090</v>
      </c>
      <c r="C1078" t="s">
        <v>1095</v>
      </c>
      <c r="D1078">
        <v>1793.8823239999999</v>
      </c>
      <c r="E1078">
        <v>1793.3789400527701</v>
      </c>
      <c r="F1078">
        <v>1811.4038089999999</v>
      </c>
      <c r="G1078" t="s">
        <v>66</v>
      </c>
      <c r="H1078">
        <v>-1.75347094573411E-3</v>
      </c>
      <c r="I1078" t="s">
        <v>1</v>
      </c>
      <c r="J1078" t="s">
        <v>1090</v>
      </c>
      <c r="K1078" t="s">
        <v>1095</v>
      </c>
      <c r="L1078">
        <v>94198.820309999996</v>
      </c>
      <c r="M1078">
        <v>95377.5671222323</v>
      </c>
      <c r="N1078">
        <v>97060.40625</v>
      </c>
      <c r="O1078" t="s">
        <v>14</v>
      </c>
      <c r="P1078">
        <v>6.0756300993638299E-3</v>
      </c>
      <c r="Q1078">
        <f t="shared" si="48"/>
        <v>2.16107957681486E-3</v>
      </c>
      <c r="R1078">
        <f t="shared" si="50"/>
        <v>5.9855937220994884</v>
      </c>
      <c r="S1078">
        <f t="shared" si="49"/>
        <v>4.9855937220994884</v>
      </c>
    </row>
    <row r="1079" spans="1:19" x14ac:dyDescent="0.25">
      <c r="A1079" t="s">
        <v>0</v>
      </c>
      <c r="B1079" t="s">
        <v>1091</v>
      </c>
      <c r="C1079" t="s">
        <v>1096</v>
      </c>
      <c r="D1079">
        <v>1838.9398189999999</v>
      </c>
      <c r="E1079">
        <v>1838.3897133682799</v>
      </c>
      <c r="F1079">
        <v>2207.2609859999998</v>
      </c>
      <c r="G1079" t="s">
        <v>66</v>
      </c>
      <c r="H1079">
        <v>-3.9857990282715097E-2</v>
      </c>
      <c r="I1079" t="s">
        <v>1</v>
      </c>
      <c r="J1079" t="s">
        <v>1091</v>
      </c>
      <c r="K1079" t="s">
        <v>1096</v>
      </c>
      <c r="L1079">
        <v>96520.0625</v>
      </c>
      <c r="M1079">
        <v>97728.678564252899</v>
      </c>
      <c r="N1079">
        <v>103255.85159999999</v>
      </c>
      <c r="O1079" t="s">
        <v>14</v>
      </c>
      <c r="P1079">
        <v>1.39572829223975E-2</v>
      </c>
      <c r="Q1079">
        <f t="shared" si="48"/>
        <v>-1.2950353680158799E-2</v>
      </c>
      <c r="R1079">
        <f t="shared" si="50"/>
        <v>5.9080781664125617</v>
      </c>
      <c r="S1079">
        <f t="shared" si="49"/>
        <v>4.9080781664125617</v>
      </c>
    </row>
    <row r="1080" spans="1:19" x14ac:dyDescent="0.25">
      <c r="A1080" t="s">
        <v>0</v>
      </c>
      <c r="B1080" t="s">
        <v>1092</v>
      </c>
      <c r="C1080" t="s">
        <v>1097</v>
      </c>
      <c r="D1080">
        <v>1842.951538</v>
      </c>
      <c r="E1080">
        <v>1842.9161033841499</v>
      </c>
      <c r="F1080">
        <v>2345.2836910000001</v>
      </c>
      <c r="G1080" t="s">
        <v>66</v>
      </c>
      <c r="H1080">
        <v>-3.9496275457678302E-2</v>
      </c>
      <c r="I1080" t="s">
        <v>1</v>
      </c>
      <c r="J1080" t="s">
        <v>1092</v>
      </c>
      <c r="K1080" t="s">
        <v>1097</v>
      </c>
      <c r="L1080">
        <v>96927.148440000004</v>
      </c>
      <c r="M1080">
        <v>98166.108931676994</v>
      </c>
      <c r="N1080">
        <v>102982.7344</v>
      </c>
      <c r="O1080" t="s">
        <v>14</v>
      </c>
      <c r="P1080">
        <v>1.24951286764585E-2</v>
      </c>
      <c r="Q1080">
        <f t="shared" si="48"/>
        <v>-1.35005733906099E-2</v>
      </c>
      <c r="R1080">
        <f t="shared" si="50"/>
        <v>5.8283157235294487</v>
      </c>
      <c r="S1080">
        <f t="shared" si="49"/>
        <v>4.8283157235294487</v>
      </c>
    </row>
    <row r="1081" spans="1:19" x14ac:dyDescent="0.25">
      <c r="A1081" t="s">
        <v>0</v>
      </c>
      <c r="B1081" t="s">
        <v>1093</v>
      </c>
      <c r="C1081" t="s">
        <v>1098</v>
      </c>
      <c r="D1081">
        <v>1820.4144289999999</v>
      </c>
      <c r="E1081">
        <v>1820.89564125335</v>
      </c>
      <c r="F1081">
        <v>2495.8110350000002</v>
      </c>
      <c r="G1081" t="s">
        <v>66</v>
      </c>
      <c r="H1081">
        <v>-4.2461289126598099E-2</v>
      </c>
      <c r="I1081" t="s">
        <v>1</v>
      </c>
      <c r="J1081" t="s">
        <v>1093</v>
      </c>
      <c r="K1081" t="s">
        <v>1098</v>
      </c>
      <c r="L1081">
        <v>94798.3125</v>
      </c>
      <c r="M1081">
        <v>96036.932459874297</v>
      </c>
      <c r="N1081">
        <v>102804.11719999999</v>
      </c>
      <c r="O1081" t="s">
        <v>14</v>
      </c>
      <c r="P1081">
        <v>1.6890183989298299E-2</v>
      </c>
      <c r="Q1081">
        <f t="shared" si="48"/>
        <v>-1.27855525686499E-2</v>
      </c>
      <c r="R1081">
        <f t="shared" si="50"/>
        <v>5.7537974864595745</v>
      </c>
      <c r="S1081">
        <f t="shared" si="49"/>
        <v>4.7537974864595745</v>
      </c>
    </row>
  </sheetData>
  <mergeCells count="2">
    <mergeCell ref="A1:H1"/>
    <mergeCell ref="I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9D22-1550-4698-A61A-856B9C2FA056}">
  <dimension ref="A1:Q1081"/>
  <sheetViews>
    <sheetView topLeftCell="G1" workbookViewId="0">
      <selection activeCell="T37" sqref="T37"/>
    </sheetView>
  </sheetViews>
  <sheetFormatPr defaultRowHeight="15" x14ac:dyDescent="0.25"/>
  <sheetData>
    <row r="1" spans="1:17" x14ac:dyDescent="0.25">
      <c r="A1" s="5" t="s">
        <v>1112</v>
      </c>
      <c r="B1" s="5"/>
      <c r="C1" s="5"/>
      <c r="D1" s="5"/>
      <c r="E1" s="5"/>
      <c r="F1" s="5"/>
      <c r="G1" s="5"/>
      <c r="H1" s="5" t="s">
        <v>1113</v>
      </c>
      <c r="I1" s="5"/>
      <c r="J1" s="5"/>
      <c r="K1" s="5"/>
      <c r="L1" s="5"/>
      <c r="M1" s="5"/>
      <c r="N1" s="5"/>
    </row>
    <row r="2" spans="1:17" x14ac:dyDescent="0.25">
      <c r="A2" t="s">
        <v>4</v>
      </c>
      <c r="B2" t="s">
        <v>5</v>
      </c>
      <c r="C2" t="s">
        <v>6</v>
      </c>
      <c r="D2" t="s">
        <v>7</v>
      </c>
      <c r="E2" t="s">
        <v>9</v>
      </c>
      <c r="F2" t="s">
        <v>10</v>
      </c>
      <c r="G2" t="s">
        <v>11</v>
      </c>
      <c r="H2" t="s">
        <v>4</v>
      </c>
      <c r="I2" t="s">
        <v>5</v>
      </c>
      <c r="J2" t="s">
        <v>6</v>
      </c>
      <c r="K2" t="s">
        <v>7</v>
      </c>
      <c r="L2" t="s">
        <v>9</v>
      </c>
      <c r="M2" t="s">
        <v>10</v>
      </c>
      <c r="N2" t="s">
        <v>11</v>
      </c>
      <c r="O2" s="5" t="s">
        <v>1114</v>
      </c>
      <c r="P2" s="5"/>
      <c r="Q2" s="5"/>
    </row>
    <row r="3" spans="1:17" x14ac:dyDescent="0.25">
      <c r="A3" t="s">
        <v>1</v>
      </c>
      <c r="B3" t="s">
        <v>12</v>
      </c>
      <c r="C3" t="s">
        <v>13</v>
      </c>
      <c r="D3">
        <v>35896.066409999999</v>
      </c>
      <c r="E3">
        <v>32480.443360000001</v>
      </c>
      <c r="F3" t="s">
        <v>14</v>
      </c>
      <c r="G3">
        <v>-1.52E-2</v>
      </c>
      <c r="H3" t="s">
        <v>0</v>
      </c>
      <c r="I3" t="s">
        <v>12</v>
      </c>
      <c r="J3" t="s">
        <v>13</v>
      </c>
      <c r="K3">
        <v>1366.6705320000001</v>
      </c>
      <c r="L3">
        <v>1366.545654</v>
      </c>
      <c r="M3" t="s">
        <v>14</v>
      </c>
      <c r="N3">
        <v>-1.0200000000000001E-2</v>
      </c>
      <c r="O3">
        <f>(G3+N3)/2</f>
        <v>-1.2699999999999999E-2</v>
      </c>
      <c r="P3">
        <f>1+O3</f>
        <v>0.98729999999999996</v>
      </c>
      <c r="Q3">
        <f>P3-1</f>
        <v>-1.2700000000000045E-2</v>
      </c>
    </row>
    <row r="4" spans="1:17" x14ac:dyDescent="0.25">
      <c r="A4" t="s">
        <v>1</v>
      </c>
      <c r="B4" t="s">
        <v>15</v>
      </c>
      <c r="C4" t="s">
        <v>16</v>
      </c>
      <c r="D4">
        <v>35491.3125</v>
      </c>
      <c r="E4">
        <v>30381.123049999998</v>
      </c>
      <c r="F4" t="s">
        <v>14</v>
      </c>
      <c r="G4">
        <v>-1.4999999999999999E-2</v>
      </c>
      <c r="H4" t="s">
        <v>0</v>
      </c>
      <c r="I4" t="s">
        <v>15</v>
      </c>
      <c r="J4" t="s">
        <v>16</v>
      </c>
      <c r="K4">
        <v>1377.090332</v>
      </c>
      <c r="L4">
        <v>1239.5076899999999</v>
      </c>
      <c r="M4" t="s">
        <v>14</v>
      </c>
      <c r="N4">
        <v>-0.01</v>
      </c>
      <c r="O4">
        <f t="shared" ref="O4:O67" si="0">(G4+N4)/2</f>
        <v>-1.2500000000000001E-2</v>
      </c>
      <c r="P4">
        <f>(1+O4)*P3</f>
        <v>0.97495874999999999</v>
      </c>
      <c r="Q4">
        <f t="shared" ref="Q4:Q67" si="1">P4-1</f>
        <v>-2.5041250000000015E-2</v>
      </c>
    </row>
    <row r="5" spans="1:17" x14ac:dyDescent="0.25">
      <c r="A5" t="s">
        <v>1</v>
      </c>
      <c r="B5" t="s">
        <v>17</v>
      </c>
      <c r="C5" t="s">
        <v>18</v>
      </c>
      <c r="D5">
        <v>30853.878909999999</v>
      </c>
      <c r="E5">
        <v>33400.035159999999</v>
      </c>
      <c r="F5" t="s">
        <v>14</v>
      </c>
      <c r="G5">
        <v>1.6704610000000002E-2</v>
      </c>
      <c r="H5" t="s">
        <v>0</v>
      </c>
      <c r="I5" t="s">
        <v>17</v>
      </c>
      <c r="J5" t="s">
        <v>18</v>
      </c>
      <c r="K5">
        <v>1110.9882809999999</v>
      </c>
      <c r="L5">
        <v>1330.1446530000001</v>
      </c>
      <c r="M5" t="s">
        <v>14</v>
      </c>
      <c r="N5">
        <v>-0.01</v>
      </c>
      <c r="O5">
        <f t="shared" si="0"/>
        <v>3.3523050000000007E-3</v>
      </c>
      <c r="P5">
        <f t="shared" ref="P5:P68" si="2">(1+O5)*P4</f>
        <v>0.97822710909241872</v>
      </c>
      <c r="Q5">
        <f t="shared" si="1"/>
        <v>-2.1772890907581277E-2</v>
      </c>
    </row>
    <row r="6" spans="1:17" x14ac:dyDescent="0.25">
      <c r="A6" t="s">
        <v>1</v>
      </c>
      <c r="B6" t="s">
        <v>19</v>
      </c>
      <c r="C6" t="s">
        <v>20</v>
      </c>
      <c r="D6">
        <v>32965.417970000002</v>
      </c>
      <c r="E6">
        <v>34251.816409999999</v>
      </c>
      <c r="F6" t="s">
        <v>14</v>
      </c>
      <c r="G6">
        <v>-1.4999999999999999E-2</v>
      </c>
      <c r="H6" t="s">
        <v>0</v>
      </c>
      <c r="I6" t="s">
        <v>19</v>
      </c>
      <c r="J6" t="s">
        <v>20</v>
      </c>
      <c r="K6">
        <v>1233.303711</v>
      </c>
      <c r="L6">
        <v>1379.494263</v>
      </c>
      <c r="M6" t="s">
        <v>14</v>
      </c>
      <c r="N6">
        <v>2.39071454007811E-2</v>
      </c>
      <c r="O6">
        <f t="shared" si="0"/>
        <v>4.4535727003905505E-3</v>
      </c>
      <c r="P6">
        <f t="shared" si="2"/>
        <v>0.98258371464025462</v>
      </c>
      <c r="Q6">
        <f t="shared" si="1"/>
        <v>-1.7416285359745376E-2</v>
      </c>
    </row>
    <row r="7" spans="1:17" x14ac:dyDescent="0.25">
      <c r="A7" t="s">
        <v>1</v>
      </c>
      <c r="B7" t="s">
        <v>21</v>
      </c>
      <c r="C7" t="s">
        <v>22</v>
      </c>
      <c r="D7">
        <v>32258.166020000001</v>
      </c>
      <c r="E7">
        <v>33529.75</v>
      </c>
      <c r="F7" t="s">
        <v>14</v>
      </c>
      <c r="G7">
        <v>-1.4999999999999999E-2</v>
      </c>
      <c r="H7" t="s">
        <v>0</v>
      </c>
      <c r="I7" t="s">
        <v>21</v>
      </c>
      <c r="J7" t="s">
        <v>22</v>
      </c>
      <c r="K7">
        <v>1317.903687</v>
      </c>
      <c r="L7">
        <v>1374.3726810000001</v>
      </c>
      <c r="M7" t="s">
        <v>14</v>
      </c>
      <c r="N7">
        <v>-0.01</v>
      </c>
      <c r="O7">
        <f t="shared" si="0"/>
        <v>-1.2500000000000001E-2</v>
      </c>
      <c r="P7">
        <f t="shared" si="2"/>
        <v>0.97030141820725146</v>
      </c>
      <c r="Q7">
        <f t="shared" si="1"/>
        <v>-2.9698581792748535E-2</v>
      </c>
    </row>
    <row r="8" spans="1:17" x14ac:dyDescent="0.25">
      <c r="A8" t="s">
        <v>1</v>
      </c>
      <c r="B8" t="s">
        <v>13</v>
      </c>
      <c r="C8" t="s">
        <v>23</v>
      </c>
      <c r="D8">
        <v>32480.443360000001</v>
      </c>
      <c r="E8">
        <v>35352.984380000002</v>
      </c>
      <c r="F8" t="s">
        <v>14</v>
      </c>
      <c r="G8">
        <v>-1.4999999999999999E-2</v>
      </c>
      <c r="H8" t="s">
        <v>0</v>
      </c>
      <c r="I8" t="s">
        <v>13</v>
      </c>
      <c r="J8" t="s">
        <v>23</v>
      </c>
      <c r="K8">
        <v>1366.545654</v>
      </c>
      <c r="L8">
        <v>1512.5908199999999</v>
      </c>
      <c r="M8" t="s">
        <v>14</v>
      </c>
      <c r="N8">
        <v>-0.01</v>
      </c>
      <c r="O8">
        <f t="shared" si="0"/>
        <v>-1.2500000000000001E-2</v>
      </c>
      <c r="P8">
        <f t="shared" si="2"/>
        <v>0.95817265047966083</v>
      </c>
      <c r="Q8">
        <f t="shared" si="1"/>
        <v>-4.1827349520339174E-2</v>
      </c>
    </row>
    <row r="9" spans="1:17" x14ac:dyDescent="0.25">
      <c r="A9" t="s">
        <v>1</v>
      </c>
      <c r="B9" t="s">
        <v>16</v>
      </c>
      <c r="C9" t="s">
        <v>24</v>
      </c>
      <c r="D9">
        <v>30381.123049999998</v>
      </c>
      <c r="E9">
        <v>37645.363279999998</v>
      </c>
      <c r="F9" t="s">
        <v>14</v>
      </c>
      <c r="G9">
        <v>4.8020749000000001E-2</v>
      </c>
      <c r="H9" t="s">
        <v>0</v>
      </c>
      <c r="I9" t="s">
        <v>16</v>
      </c>
      <c r="J9" t="s">
        <v>24</v>
      </c>
      <c r="K9">
        <v>1239.5076899999999</v>
      </c>
      <c r="L9">
        <v>1665.25415</v>
      </c>
      <c r="M9" t="s">
        <v>66</v>
      </c>
      <c r="N9">
        <v>-1.4828000089293501E-2</v>
      </c>
      <c r="O9">
        <f t="shared" si="0"/>
        <v>1.6596374455353252E-2</v>
      </c>
      <c r="P9">
        <f t="shared" si="2"/>
        <v>0.97407484257989951</v>
      </c>
      <c r="Q9">
        <f t="shared" si="1"/>
        <v>-2.5925157420100486E-2</v>
      </c>
    </row>
    <row r="10" spans="1:17" x14ac:dyDescent="0.25">
      <c r="A10" t="s">
        <v>1</v>
      </c>
      <c r="B10" t="s">
        <v>18</v>
      </c>
      <c r="C10" t="s">
        <v>25</v>
      </c>
      <c r="D10">
        <v>33400.035159999999</v>
      </c>
      <c r="E10">
        <v>36946.984380000002</v>
      </c>
      <c r="F10" t="s">
        <v>14</v>
      </c>
      <c r="G10">
        <v>2.1439195000000001E-2</v>
      </c>
      <c r="H10" t="s">
        <v>0</v>
      </c>
      <c r="I10" t="s">
        <v>18</v>
      </c>
      <c r="J10" t="s">
        <v>25</v>
      </c>
      <c r="K10">
        <v>1330.1446530000001</v>
      </c>
      <c r="L10">
        <v>1596.0601810000001</v>
      </c>
      <c r="M10" t="s">
        <v>66</v>
      </c>
      <c r="N10">
        <v>-2.7460649274210901E-2</v>
      </c>
      <c r="O10">
        <f t="shared" si="0"/>
        <v>-3.0107271371054498E-3</v>
      </c>
      <c r="P10">
        <f t="shared" si="2"/>
        <v>0.97114216901777251</v>
      </c>
      <c r="Q10">
        <f t="shared" si="1"/>
        <v>-2.8857830982227495E-2</v>
      </c>
    </row>
    <row r="11" spans="1:17" x14ac:dyDescent="0.25">
      <c r="A11" t="s">
        <v>1</v>
      </c>
      <c r="B11" t="s">
        <v>20</v>
      </c>
      <c r="C11" t="s">
        <v>26</v>
      </c>
      <c r="D11">
        <v>34251.816409999999</v>
      </c>
      <c r="E11">
        <v>38293.144529999998</v>
      </c>
      <c r="F11" t="s">
        <v>14</v>
      </c>
      <c r="G11">
        <v>2.3797744999999999E-2</v>
      </c>
      <c r="H11" t="s">
        <v>0</v>
      </c>
      <c r="I11" t="s">
        <v>20</v>
      </c>
      <c r="J11" t="s">
        <v>26</v>
      </c>
      <c r="K11">
        <v>1379.494263</v>
      </c>
      <c r="L11">
        <v>1719.340942</v>
      </c>
      <c r="M11" t="s">
        <v>14</v>
      </c>
      <c r="N11">
        <v>-1.0200000000000001E-2</v>
      </c>
      <c r="O11">
        <f t="shared" si="0"/>
        <v>6.7988724999999989E-3</v>
      </c>
      <c r="P11">
        <f t="shared" si="2"/>
        <v>0.97774484080429791</v>
      </c>
      <c r="Q11">
        <f t="shared" si="1"/>
        <v>-2.225515919570209E-2</v>
      </c>
    </row>
    <row r="12" spans="1:17" x14ac:dyDescent="0.25">
      <c r="A12" t="s">
        <v>1</v>
      </c>
      <c r="B12" t="s">
        <v>22</v>
      </c>
      <c r="C12" t="s">
        <v>27</v>
      </c>
      <c r="D12">
        <v>33529.75</v>
      </c>
      <c r="E12">
        <v>45595.296880000002</v>
      </c>
      <c r="F12" t="s">
        <v>14</v>
      </c>
      <c r="G12">
        <v>7.2169203000000001E-2</v>
      </c>
      <c r="H12" t="s">
        <v>0</v>
      </c>
      <c r="I12" t="s">
        <v>22</v>
      </c>
      <c r="J12" t="s">
        <v>27</v>
      </c>
      <c r="K12">
        <v>1374.3726810000001</v>
      </c>
      <c r="L12">
        <v>1728.044312</v>
      </c>
      <c r="M12" t="s">
        <v>14</v>
      </c>
      <c r="N12">
        <v>5.1666627049464703E-2</v>
      </c>
      <c r="O12">
        <f t="shared" si="0"/>
        <v>6.1917915024732352E-2</v>
      </c>
      <c r="P12">
        <f t="shared" si="2"/>
        <v>1.0382847627730889</v>
      </c>
      <c r="Q12">
        <f t="shared" si="1"/>
        <v>3.8284762773088898E-2</v>
      </c>
    </row>
    <row r="13" spans="1:17" x14ac:dyDescent="0.25">
      <c r="A13" t="s">
        <v>1</v>
      </c>
      <c r="B13" t="s">
        <v>23</v>
      </c>
      <c r="C13" t="s">
        <v>28</v>
      </c>
      <c r="D13">
        <v>35352.984380000002</v>
      </c>
      <c r="E13">
        <v>46451.699220000002</v>
      </c>
      <c r="F13" t="s">
        <v>14</v>
      </c>
      <c r="G13">
        <v>6.2987994000000005E-2</v>
      </c>
      <c r="H13" t="s">
        <v>0</v>
      </c>
      <c r="I13" t="s">
        <v>23</v>
      </c>
      <c r="J13" t="s">
        <v>28</v>
      </c>
      <c r="K13">
        <v>1512.5908199999999</v>
      </c>
      <c r="L13">
        <v>1770.1501459999999</v>
      </c>
      <c r="M13" t="s">
        <v>14</v>
      </c>
      <c r="N13">
        <v>3.4255386637874703E-2</v>
      </c>
      <c r="O13">
        <f t="shared" si="0"/>
        <v>4.8621690318937358E-2</v>
      </c>
      <c r="P13">
        <f t="shared" si="2"/>
        <v>1.0887679229715135</v>
      </c>
      <c r="Q13">
        <f t="shared" si="1"/>
        <v>8.876792297151348E-2</v>
      </c>
    </row>
    <row r="14" spans="1:17" x14ac:dyDescent="0.25">
      <c r="A14" t="s">
        <v>1</v>
      </c>
      <c r="B14" t="s">
        <v>24</v>
      </c>
      <c r="C14" t="s">
        <v>29</v>
      </c>
      <c r="D14">
        <v>37645.363279999998</v>
      </c>
      <c r="E14">
        <v>44818.578130000002</v>
      </c>
      <c r="F14" t="s">
        <v>55</v>
      </c>
      <c r="G14">
        <v>0</v>
      </c>
      <c r="H14" t="s">
        <v>0</v>
      </c>
      <c r="I14" t="s">
        <v>24</v>
      </c>
      <c r="J14" t="s">
        <v>29</v>
      </c>
      <c r="K14">
        <v>1665.25415</v>
      </c>
      <c r="L14">
        <v>1741.595703</v>
      </c>
      <c r="M14" t="s">
        <v>14</v>
      </c>
      <c r="N14">
        <v>-0.01</v>
      </c>
      <c r="O14">
        <f t="shared" si="0"/>
        <v>-5.0000000000000001E-3</v>
      </c>
      <c r="P14">
        <f t="shared" si="2"/>
        <v>1.083324083356656</v>
      </c>
      <c r="Q14">
        <f t="shared" si="1"/>
        <v>8.3324083356655976E-2</v>
      </c>
    </row>
    <row r="15" spans="1:17" x14ac:dyDescent="0.25">
      <c r="A15" t="s">
        <v>1</v>
      </c>
      <c r="B15" t="s">
        <v>25</v>
      </c>
      <c r="C15" t="s">
        <v>30</v>
      </c>
      <c r="D15">
        <v>36946.984380000002</v>
      </c>
      <c r="E15">
        <v>47976.234380000002</v>
      </c>
      <c r="F15" t="s">
        <v>14</v>
      </c>
      <c r="G15">
        <v>5.9703113000000002E-2</v>
      </c>
      <c r="H15" t="s">
        <v>0</v>
      </c>
      <c r="I15" t="s">
        <v>25</v>
      </c>
      <c r="J15" t="s">
        <v>30</v>
      </c>
      <c r="K15">
        <v>1596.0601810000001</v>
      </c>
      <c r="L15">
        <v>1786.2177730000001</v>
      </c>
      <c r="M15" t="s">
        <v>14</v>
      </c>
      <c r="N15">
        <v>2.4028373674588901E-2</v>
      </c>
      <c r="O15">
        <f t="shared" si="0"/>
        <v>4.1865743337294453E-2</v>
      </c>
      <c r="P15">
        <f t="shared" si="2"/>
        <v>1.1286782513815754</v>
      </c>
      <c r="Q15">
        <f t="shared" si="1"/>
        <v>0.1286782513815754</v>
      </c>
    </row>
    <row r="16" spans="1:17" x14ac:dyDescent="0.25">
      <c r="A16" t="s">
        <v>1</v>
      </c>
      <c r="B16" t="s">
        <v>26</v>
      </c>
      <c r="C16" t="s">
        <v>31</v>
      </c>
      <c r="D16">
        <v>38293.144529999998</v>
      </c>
      <c r="E16">
        <v>47327.898439999997</v>
      </c>
      <c r="F16" t="s">
        <v>55</v>
      </c>
      <c r="G16">
        <v>0</v>
      </c>
      <c r="H16" t="s">
        <v>0</v>
      </c>
      <c r="I16" t="s">
        <v>26</v>
      </c>
      <c r="J16" t="s">
        <v>31</v>
      </c>
      <c r="K16">
        <v>1719.340942</v>
      </c>
      <c r="L16">
        <v>1841.635986</v>
      </c>
      <c r="M16" t="s">
        <v>14</v>
      </c>
      <c r="N16">
        <v>-1.23336287073654E-2</v>
      </c>
      <c r="O16">
        <f t="shared" si="0"/>
        <v>-6.1668143536826999E-3</v>
      </c>
      <c r="P16">
        <f t="shared" si="2"/>
        <v>1.1217179021402659</v>
      </c>
      <c r="Q16">
        <f t="shared" si="1"/>
        <v>0.1217179021402659</v>
      </c>
    </row>
    <row r="17" spans="1:17" x14ac:dyDescent="0.25">
      <c r="A17" t="s">
        <v>1</v>
      </c>
      <c r="B17" t="s">
        <v>27</v>
      </c>
      <c r="C17" t="s">
        <v>32</v>
      </c>
      <c r="D17">
        <v>45595.296880000002</v>
      </c>
      <c r="E17">
        <v>49146.125</v>
      </c>
      <c r="F17" t="s">
        <v>14</v>
      </c>
      <c r="G17">
        <v>1.5575413999999999E-2</v>
      </c>
      <c r="H17" t="s">
        <v>0</v>
      </c>
      <c r="I17" t="s">
        <v>27</v>
      </c>
      <c r="J17" t="s">
        <v>32</v>
      </c>
      <c r="K17">
        <v>1728.044312</v>
      </c>
      <c r="L17">
        <v>1782.2204589999999</v>
      </c>
      <c r="M17" t="s">
        <v>14</v>
      </c>
      <c r="N17">
        <v>6.4702265935874803E-3</v>
      </c>
      <c r="O17">
        <f t="shared" si="0"/>
        <v>1.102282029679374E-2</v>
      </c>
      <c r="P17">
        <f t="shared" si="2"/>
        <v>1.1340823969992544</v>
      </c>
      <c r="Q17">
        <f t="shared" si="1"/>
        <v>0.13408239699925439</v>
      </c>
    </row>
    <row r="18" spans="1:17" x14ac:dyDescent="0.25">
      <c r="A18" t="s">
        <v>1</v>
      </c>
      <c r="B18" t="s">
        <v>28</v>
      </c>
      <c r="C18" t="s">
        <v>33</v>
      </c>
      <c r="D18">
        <v>46451.699220000002</v>
      </c>
      <c r="E18">
        <v>52130.652340000001</v>
      </c>
      <c r="F18" t="s">
        <v>14</v>
      </c>
      <c r="G18">
        <v>2.4651003000000001E-2</v>
      </c>
      <c r="H18" t="s">
        <v>0</v>
      </c>
      <c r="I18" t="s">
        <v>28</v>
      </c>
      <c r="J18" t="s">
        <v>33</v>
      </c>
      <c r="K18">
        <v>1770.1501459999999</v>
      </c>
      <c r="L18">
        <v>1850.0938719999999</v>
      </c>
      <c r="M18" t="s">
        <v>14</v>
      </c>
      <c r="N18">
        <v>-0.01</v>
      </c>
      <c r="O18">
        <f t="shared" si="0"/>
        <v>7.3255015000000005E-3</v>
      </c>
      <c r="P18">
        <f t="shared" si="2"/>
        <v>1.142390119299596</v>
      </c>
      <c r="Q18">
        <f t="shared" si="1"/>
        <v>0.142390119299596</v>
      </c>
    </row>
    <row r="19" spans="1:17" x14ac:dyDescent="0.25">
      <c r="A19" t="s">
        <v>1</v>
      </c>
      <c r="B19" t="s">
        <v>29</v>
      </c>
      <c r="C19" t="s">
        <v>34</v>
      </c>
      <c r="D19">
        <v>44818.578130000002</v>
      </c>
      <c r="E19">
        <v>51563.1875</v>
      </c>
      <c r="F19" t="s">
        <v>14</v>
      </c>
      <c r="G19">
        <v>3.0297382000000001E-2</v>
      </c>
      <c r="H19" t="s">
        <v>0</v>
      </c>
      <c r="I19" t="s">
        <v>29</v>
      </c>
      <c r="J19" t="s">
        <v>34</v>
      </c>
      <c r="K19">
        <v>1741.595703</v>
      </c>
      <c r="L19">
        <v>1939.4852289999999</v>
      </c>
      <c r="M19" t="s">
        <v>14</v>
      </c>
      <c r="N19">
        <v>2.2925082022093101E-2</v>
      </c>
      <c r="O19">
        <f t="shared" si="0"/>
        <v>2.6611232011046551E-2</v>
      </c>
      <c r="P19">
        <f t="shared" si="2"/>
        <v>1.1727905278114046</v>
      </c>
      <c r="Q19">
        <f t="shared" si="1"/>
        <v>0.17279052781140458</v>
      </c>
    </row>
    <row r="20" spans="1:17" x14ac:dyDescent="0.25">
      <c r="A20" t="s">
        <v>1</v>
      </c>
      <c r="B20" t="s">
        <v>30</v>
      </c>
      <c r="C20" t="s">
        <v>35</v>
      </c>
      <c r="D20">
        <v>47976.234380000002</v>
      </c>
      <c r="E20">
        <v>55920.390630000002</v>
      </c>
      <c r="F20" t="s">
        <v>14</v>
      </c>
      <c r="G20">
        <v>3.3317048000000002E-2</v>
      </c>
      <c r="H20" t="s">
        <v>0</v>
      </c>
      <c r="I20" t="s">
        <v>30</v>
      </c>
      <c r="J20" t="s">
        <v>35</v>
      </c>
      <c r="K20">
        <v>1786.2177730000001</v>
      </c>
      <c r="L20">
        <v>1955.6289059999999</v>
      </c>
      <c r="M20" t="s">
        <v>14</v>
      </c>
      <c r="N20">
        <v>1.9168698616795099E-2</v>
      </c>
      <c r="O20">
        <f t="shared" si="0"/>
        <v>2.624287330839755E-2</v>
      </c>
      <c r="P20">
        <f t="shared" si="2"/>
        <v>1.2035679210500478</v>
      </c>
      <c r="Q20">
        <f t="shared" si="1"/>
        <v>0.20356792105004784</v>
      </c>
    </row>
    <row r="21" spans="1:17" x14ac:dyDescent="0.25">
      <c r="A21" t="s">
        <v>1</v>
      </c>
      <c r="B21" t="s">
        <v>31</v>
      </c>
      <c r="C21" t="s">
        <v>36</v>
      </c>
      <c r="D21">
        <v>47327.898439999997</v>
      </c>
      <c r="E21">
        <v>54087.6875</v>
      </c>
      <c r="F21" t="s">
        <v>14</v>
      </c>
      <c r="G21">
        <v>2.8765769E-2</v>
      </c>
      <c r="H21" t="s">
        <v>0</v>
      </c>
      <c r="I21" t="s">
        <v>31</v>
      </c>
      <c r="J21" t="s">
        <v>36</v>
      </c>
      <c r="K21">
        <v>1841.635986</v>
      </c>
      <c r="L21">
        <v>1776.7148440000001</v>
      </c>
      <c r="M21" t="s">
        <v>14</v>
      </c>
      <c r="N21">
        <v>-0.01</v>
      </c>
      <c r="O21">
        <f t="shared" si="0"/>
        <v>9.3828845000000008E-3</v>
      </c>
      <c r="P21">
        <f t="shared" si="2"/>
        <v>1.2148608598411654</v>
      </c>
      <c r="Q21">
        <f t="shared" si="1"/>
        <v>0.21486085984116543</v>
      </c>
    </row>
    <row r="22" spans="1:17" x14ac:dyDescent="0.25">
      <c r="A22" t="s">
        <v>1</v>
      </c>
      <c r="B22" t="s">
        <v>32</v>
      </c>
      <c r="C22" t="s">
        <v>37</v>
      </c>
      <c r="D22">
        <v>49146.125</v>
      </c>
      <c r="E22">
        <v>48893.058590000001</v>
      </c>
      <c r="F22" t="s">
        <v>14</v>
      </c>
      <c r="G22">
        <v>-1.4999999999999999E-2</v>
      </c>
      <c r="H22" t="s">
        <v>0</v>
      </c>
      <c r="I22" t="s">
        <v>32</v>
      </c>
      <c r="J22" t="s">
        <v>37</v>
      </c>
      <c r="K22">
        <v>1782.2204589999999</v>
      </c>
      <c r="L22">
        <v>1577.758789</v>
      </c>
      <c r="M22" t="s">
        <v>14</v>
      </c>
      <c r="N22">
        <v>-0.01</v>
      </c>
      <c r="O22">
        <f t="shared" si="0"/>
        <v>-1.2500000000000001E-2</v>
      </c>
      <c r="P22">
        <f t="shared" si="2"/>
        <v>1.1996750990931508</v>
      </c>
      <c r="Q22">
        <f t="shared" si="1"/>
        <v>0.19967509909315084</v>
      </c>
    </row>
    <row r="23" spans="1:17" x14ac:dyDescent="0.25">
      <c r="A23" t="s">
        <v>1</v>
      </c>
      <c r="B23" t="s">
        <v>33</v>
      </c>
      <c r="C23" t="s">
        <v>38</v>
      </c>
      <c r="D23">
        <v>52130.652340000001</v>
      </c>
      <c r="E23">
        <v>49694.164060000003</v>
      </c>
      <c r="F23" t="s">
        <v>14</v>
      </c>
      <c r="G23">
        <v>-1.4999999999999999E-2</v>
      </c>
      <c r="H23" t="s">
        <v>0</v>
      </c>
      <c r="I23" t="s">
        <v>33</v>
      </c>
      <c r="J23" t="s">
        <v>38</v>
      </c>
      <c r="K23">
        <v>1850.0938719999999</v>
      </c>
      <c r="L23">
        <v>1623.9892580000001</v>
      </c>
      <c r="M23" t="s">
        <v>14</v>
      </c>
      <c r="N23">
        <v>-0.01</v>
      </c>
      <c r="O23">
        <f t="shared" si="0"/>
        <v>-1.2500000000000001E-2</v>
      </c>
      <c r="P23">
        <f t="shared" si="2"/>
        <v>1.1846791603544866</v>
      </c>
      <c r="Q23">
        <f t="shared" si="1"/>
        <v>0.18467916035448662</v>
      </c>
    </row>
    <row r="24" spans="1:17" x14ac:dyDescent="0.25">
      <c r="A24" t="s">
        <v>1</v>
      </c>
      <c r="B24" t="s">
        <v>34</v>
      </c>
      <c r="C24" t="s">
        <v>39</v>
      </c>
      <c r="D24">
        <v>51563.1875</v>
      </c>
      <c r="E24">
        <v>47078.089840000001</v>
      </c>
      <c r="F24" t="s">
        <v>14</v>
      </c>
      <c r="G24">
        <v>-1.4999999999999999E-2</v>
      </c>
      <c r="H24" t="s">
        <v>0</v>
      </c>
      <c r="I24" t="s">
        <v>34</v>
      </c>
      <c r="J24" t="s">
        <v>39</v>
      </c>
      <c r="K24">
        <v>1939.4852289999999</v>
      </c>
      <c r="L24">
        <v>1482.5394289999999</v>
      </c>
      <c r="M24" t="s">
        <v>14</v>
      </c>
      <c r="N24">
        <v>-0.01</v>
      </c>
      <c r="O24">
        <f t="shared" si="0"/>
        <v>-1.2500000000000001E-2</v>
      </c>
      <c r="P24">
        <f t="shared" si="2"/>
        <v>1.1698706708500557</v>
      </c>
      <c r="Q24">
        <f t="shared" si="1"/>
        <v>0.16987067085005569</v>
      </c>
    </row>
    <row r="25" spans="1:17" x14ac:dyDescent="0.25">
      <c r="A25" t="s">
        <v>1</v>
      </c>
      <c r="B25" t="s">
        <v>35</v>
      </c>
      <c r="C25" t="s">
        <v>40</v>
      </c>
      <c r="D25">
        <v>55920.390630000002</v>
      </c>
      <c r="E25">
        <v>46294.660159999999</v>
      </c>
      <c r="F25" t="s">
        <v>14</v>
      </c>
      <c r="G25">
        <v>-1.4999999999999999E-2</v>
      </c>
      <c r="H25" t="s">
        <v>0</v>
      </c>
      <c r="I25" t="s">
        <v>35</v>
      </c>
      <c r="J25" t="s">
        <v>40</v>
      </c>
      <c r="K25">
        <v>1955.6289059999999</v>
      </c>
      <c r="L25">
        <v>1444.869385</v>
      </c>
      <c r="M25" t="s">
        <v>14</v>
      </c>
      <c r="N25">
        <v>-0.01</v>
      </c>
      <c r="O25">
        <f t="shared" si="0"/>
        <v>-1.2500000000000001E-2</v>
      </c>
      <c r="P25">
        <f t="shared" si="2"/>
        <v>1.15524728746443</v>
      </c>
      <c r="Q25">
        <f t="shared" si="1"/>
        <v>0.15524728746442995</v>
      </c>
    </row>
    <row r="26" spans="1:17" x14ac:dyDescent="0.25">
      <c r="A26" t="s">
        <v>1</v>
      </c>
      <c r="B26" t="s">
        <v>36</v>
      </c>
      <c r="C26" t="s">
        <v>41</v>
      </c>
      <c r="D26">
        <v>54087.6875</v>
      </c>
      <c r="E26">
        <v>49597.683590000001</v>
      </c>
      <c r="F26" t="s">
        <v>14</v>
      </c>
      <c r="G26">
        <v>-1.4999999999999999E-2</v>
      </c>
      <c r="H26" t="s">
        <v>0</v>
      </c>
      <c r="I26" t="s">
        <v>36</v>
      </c>
      <c r="J26" t="s">
        <v>41</v>
      </c>
      <c r="K26">
        <v>1776.7148440000001</v>
      </c>
      <c r="L26">
        <v>1570.2626949999999</v>
      </c>
      <c r="M26" t="s">
        <v>14</v>
      </c>
      <c r="N26">
        <v>-0.01</v>
      </c>
      <c r="O26">
        <f t="shared" si="0"/>
        <v>-1.2500000000000001E-2</v>
      </c>
      <c r="P26">
        <f t="shared" si="2"/>
        <v>1.1408066963711245</v>
      </c>
      <c r="Q26">
        <f t="shared" si="1"/>
        <v>0.14080669637112453</v>
      </c>
    </row>
    <row r="27" spans="1:17" x14ac:dyDescent="0.25">
      <c r="A27" t="s">
        <v>1</v>
      </c>
      <c r="B27" t="s">
        <v>37</v>
      </c>
      <c r="C27" t="s">
        <v>42</v>
      </c>
      <c r="D27">
        <v>48893.058590000001</v>
      </c>
      <c r="E27">
        <v>48462.753909999999</v>
      </c>
      <c r="F27" t="s">
        <v>14</v>
      </c>
      <c r="G27">
        <v>-1.4999999999999999E-2</v>
      </c>
      <c r="H27" t="s">
        <v>0</v>
      </c>
      <c r="I27" t="s">
        <v>37</v>
      </c>
      <c r="J27" t="s">
        <v>42</v>
      </c>
      <c r="K27">
        <v>1577.758789</v>
      </c>
      <c r="L27">
        <v>1487.240601</v>
      </c>
      <c r="M27" t="s">
        <v>14</v>
      </c>
      <c r="N27">
        <v>-0.01</v>
      </c>
      <c r="O27">
        <f t="shared" si="0"/>
        <v>-1.2500000000000001E-2</v>
      </c>
      <c r="P27">
        <f t="shared" si="2"/>
        <v>1.1265466126664856</v>
      </c>
      <c r="Q27">
        <f t="shared" si="1"/>
        <v>0.12654661266648559</v>
      </c>
    </row>
    <row r="28" spans="1:17" x14ac:dyDescent="0.25">
      <c r="A28" t="s">
        <v>1</v>
      </c>
      <c r="B28" t="s">
        <v>38</v>
      </c>
      <c r="C28" t="s">
        <v>43</v>
      </c>
      <c r="D28">
        <v>49694.164060000003</v>
      </c>
      <c r="E28">
        <v>50356.402340000001</v>
      </c>
      <c r="F28" t="s">
        <v>14</v>
      </c>
      <c r="G28">
        <v>-1.4999999999999999E-2</v>
      </c>
      <c r="H28" t="s">
        <v>0</v>
      </c>
      <c r="I28" t="s">
        <v>38</v>
      </c>
      <c r="J28" t="s">
        <v>43</v>
      </c>
      <c r="K28">
        <v>1623.9892580000001</v>
      </c>
      <c r="L28">
        <v>1567.8460689999999</v>
      </c>
      <c r="M28" t="s">
        <v>14</v>
      </c>
      <c r="N28">
        <v>-0.01</v>
      </c>
      <c r="O28">
        <f t="shared" si="0"/>
        <v>-1.2500000000000001E-2</v>
      </c>
      <c r="P28">
        <f t="shared" si="2"/>
        <v>1.1124647800081546</v>
      </c>
      <c r="Q28">
        <f t="shared" si="1"/>
        <v>0.11246478000815463</v>
      </c>
    </row>
    <row r="29" spans="1:17" x14ac:dyDescent="0.25">
      <c r="A29" t="s">
        <v>1</v>
      </c>
      <c r="B29" t="s">
        <v>39</v>
      </c>
      <c r="C29" t="s">
        <v>44</v>
      </c>
      <c r="D29">
        <v>47078.089840000001</v>
      </c>
      <c r="E29">
        <v>48373.851560000003</v>
      </c>
      <c r="F29" t="s">
        <v>14</v>
      </c>
      <c r="G29">
        <v>5.7047340000000004E-3</v>
      </c>
      <c r="H29" t="s">
        <v>0</v>
      </c>
      <c r="I29" t="s">
        <v>39</v>
      </c>
      <c r="J29" t="s">
        <v>44</v>
      </c>
      <c r="K29">
        <v>1482.5394289999999</v>
      </c>
      <c r="L29">
        <v>1539.2196039999999</v>
      </c>
      <c r="M29" t="s">
        <v>14</v>
      </c>
      <c r="N29">
        <v>-0.01</v>
      </c>
      <c r="O29">
        <f t="shared" si="0"/>
        <v>-2.1476329999999999E-3</v>
      </c>
      <c r="P29">
        <f t="shared" si="2"/>
        <v>1.1100756139352714</v>
      </c>
      <c r="Q29">
        <f t="shared" si="1"/>
        <v>0.11007561393527143</v>
      </c>
    </row>
    <row r="30" spans="1:17" x14ac:dyDescent="0.25">
      <c r="A30" t="s">
        <v>1</v>
      </c>
      <c r="B30" t="s">
        <v>40</v>
      </c>
      <c r="C30" t="s">
        <v>45</v>
      </c>
      <c r="D30">
        <v>46294.660159999999</v>
      </c>
      <c r="E30">
        <v>48761.929689999997</v>
      </c>
      <c r="F30" t="s">
        <v>14</v>
      </c>
      <c r="G30">
        <v>1.0858981E-2</v>
      </c>
      <c r="H30" t="s">
        <v>0</v>
      </c>
      <c r="I30" t="s">
        <v>40</v>
      </c>
      <c r="J30" t="s">
        <v>45</v>
      </c>
      <c r="K30">
        <v>1444.869385</v>
      </c>
      <c r="L30">
        <v>1528.7751459999999</v>
      </c>
      <c r="M30" t="s">
        <v>14</v>
      </c>
      <c r="N30">
        <v>1.18143039462352E-2</v>
      </c>
      <c r="O30">
        <f t="shared" si="0"/>
        <v>1.13366424731176E-2</v>
      </c>
      <c r="P30">
        <f t="shared" si="2"/>
        <v>1.1226601442885822</v>
      </c>
      <c r="Q30">
        <f t="shared" si="1"/>
        <v>0.12266014428858218</v>
      </c>
    </row>
    <row r="31" spans="1:17" x14ac:dyDescent="0.25">
      <c r="A31" t="s">
        <v>1</v>
      </c>
      <c r="B31" t="s">
        <v>41</v>
      </c>
      <c r="C31" t="s">
        <v>46</v>
      </c>
      <c r="D31">
        <v>49597.683590000001</v>
      </c>
      <c r="E31">
        <v>52384.9375</v>
      </c>
      <c r="F31" t="s">
        <v>14</v>
      </c>
      <c r="G31">
        <v>1.1439451999999999E-2</v>
      </c>
      <c r="H31" t="s">
        <v>0</v>
      </c>
      <c r="I31" t="s">
        <v>41</v>
      </c>
      <c r="J31" t="s">
        <v>46</v>
      </c>
      <c r="K31">
        <v>1570.2626949999999</v>
      </c>
      <c r="L31">
        <v>1833.4951169999999</v>
      </c>
      <c r="M31" t="s">
        <v>14</v>
      </c>
      <c r="N31">
        <v>-0.01</v>
      </c>
      <c r="O31">
        <f t="shared" si="0"/>
        <v>7.1972599999999953E-4</v>
      </c>
      <c r="P31">
        <f t="shared" si="2"/>
        <v>1.1234681519835905</v>
      </c>
      <c r="Q31">
        <f t="shared" si="1"/>
        <v>0.12346815198359051</v>
      </c>
    </row>
    <row r="32" spans="1:17" x14ac:dyDescent="0.25">
      <c r="A32" t="s">
        <v>1</v>
      </c>
      <c r="B32" t="s">
        <v>42</v>
      </c>
      <c r="C32" t="s">
        <v>47</v>
      </c>
      <c r="D32">
        <v>48462.753909999999</v>
      </c>
      <c r="E32">
        <v>54896.5625</v>
      </c>
      <c r="F32" t="s">
        <v>14</v>
      </c>
      <c r="G32">
        <v>2.6751560000000001E-2</v>
      </c>
      <c r="H32" t="s">
        <v>0</v>
      </c>
      <c r="I32" t="s">
        <v>42</v>
      </c>
      <c r="J32" t="s">
        <v>47</v>
      </c>
      <c r="K32">
        <v>1487.240601</v>
      </c>
      <c r="L32">
        <v>1870.9049070000001</v>
      </c>
      <c r="M32" t="s">
        <v>14</v>
      </c>
      <c r="N32">
        <v>5.1794114058213499E-2</v>
      </c>
      <c r="O32">
        <f t="shared" si="0"/>
        <v>3.927283702910675E-2</v>
      </c>
      <c r="P32">
        <f t="shared" si="2"/>
        <v>1.1675899336238338</v>
      </c>
      <c r="Q32">
        <f t="shared" si="1"/>
        <v>0.16758993362383379</v>
      </c>
    </row>
    <row r="33" spans="1:17" x14ac:dyDescent="0.25">
      <c r="A33" t="s">
        <v>1</v>
      </c>
      <c r="B33" t="s">
        <v>43</v>
      </c>
      <c r="C33" t="s">
        <v>48</v>
      </c>
      <c r="D33">
        <v>50356.402340000001</v>
      </c>
      <c r="E33">
        <v>55876.359380000002</v>
      </c>
      <c r="F33" t="s">
        <v>14</v>
      </c>
      <c r="G33">
        <v>-1.4999999999999999E-2</v>
      </c>
      <c r="H33" t="s">
        <v>0</v>
      </c>
      <c r="I33" t="s">
        <v>43</v>
      </c>
      <c r="J33" t="s">
        <v>48</v>
      </c>
      <c r="K33">
        <v>1567.8460689999999</v>
      </c>
      <c r="L33">
        <v>1795.1729740000001</v>
      </c>
      <c r="M33" t="s">
        <v>14</v>
      </c>
      <c r="N33">
        <v>-0.01</v>
      </c>
      <c r="O33">
        <f t="shared" si="0"/>
        <v>-1.2500000000000001E-2</v>
      </c>
      <c r="P33">
        <f t="shared" si="2"/>
        <v>1.1529950594535359</v>
      </c>
      <c r="Q33">
        <f t="shared" si="1"/>
        <v>0.15299505945353586</v>
      </c>
    </row>
    <row r="34" spans="1:17" x14ac:dyDescent="0.25">
      <c r="A34" t="s">
        <v>1</v>
      </c>
      <c r="B34" t="s">
        <v>44</v>
      </c>
      <c r="C34" t="s">
        <v>49</v>
      </c>
      <c r="D34">
        <v>48373.851560000003</v>
      </c>
      <c r="E34">
        <v>57780.34375</v>
      </c>
      <c r="F34" t="s">
        <v>14</v>
      </c>
      <c r="G34">
        <v>3.9090813000000002E-2</v>
      </c>
      <c r="H34" t="s">
        <v>0</v>
      </c>
      <c r="I34" t="s">
        <v>44</v>
      </c>
      <c r="J34" t="s">
        <v>49</v>
      </c>
      <c r="K34">
        <v>1539.2196039999999</v>
      </c>
      <c r="L34">
        <v>1826.079346</v>
      </c>
      <c r="M34" t="s">
        <v>14</v>
      </c>
      <c r="N34">
        <v>-0.01</v>
      </c>
      <c r="O34">
        <f t="shared" si="0"/>
        <v>1.45454065E-2</v>
      </c>
      <c r="P34">
        <f t="shared" si="2"/>
        <v>1.1697658412857792</v>
      </c>
      <c r="Q34">
        <f t="shared" si="1"/>
        <v>0.16976584128577921</v>
      </c>
    </row>
    <row r="35" spans="1:17" x14ac:dyDescent="0.25">
      <c r="A35" t="s">
        <v>1</v>
      </c>
      <c r="B35" t="s">
        <v>45</v>
      </c>
      <c r="C35" t="s">
        <v>50</v>
      </c>
      <c r="D35">
        <v>48761.929689999997</v>
      </c>
      <c r="E35">
        <v>57230.070310000003</v>
      </c>
      <c r="F35" t="s">
        <v>14</v>
      </c>
      <c r="G35">
        <v>3.4932589999999999E-2</v>
      </c>
      <c r="H35" t="s">
        <v>0</v>
      </c>
      <c r="I35" t="s">
        <v>45</v>
      </c>
      <c r="J35" t="s">
        <v>50</v>
      </c>
      <c r="K35">
        <v>1528.7751459999999</v>
      </c>
      <c r="L35">
        <v>1766.580322</v>
      </c>
      <c r="M35" t="s">
        <v>55</v>
      </c>
      <c r="N35">
        <v>0</v>
      </c>
      <c r="O35">
        <f t="shared" si="0"/>
        <v>1.7466295E-2</v>
      </c>
      <c r="P35">
        <f t="shared" si="2"/>
        <v>1.1901973165505997</v>
      </c>
      <c r="Q35">
        <f t="shared" si="1"/>
        <v>0.19019731655059968</v>
      </c>
    </row>
    <row r="36" spans="1:17" x14ac:dyDescent="0.25">
      <c r="A36" t="s">
        <v>1</v>
      </c>
      <c r="B36" t="s">
        <v>46</v>
      </c>
      <c r="C36" t="s">
        <v>51</v>
      </c>
      <c r="D36">
        <v>52384.9375</v>
      </c>
      <c r="E36">
        <v>55621.476560000003</v>
      </c>
      <c r="F36" t="s">
        <v>14</v>
      </c>
      <c r="G36">
        <v>1.2556754E-2</v>
      </c>
      <c r="H36" t="s">
        <v>0</v>
      </c>
      <c r="I36" t="s">
        <v>46</v>
      </c>
      <c r="J36" t="s">
        <v>51</v>
      </c>
      <c r="K36">
        <v>1833.4951169999999</v>
      </c>
      <c r="L36">
        <v>1793.739746</v>
      </c>
      <c r="M36" t="s">
        <v>55</v>
      </c>
      <c r="N36">
        <v>0</v>
      </c>
      <c r="O36">
        <f t="shared" si="0"/>
        <v>6.2783769999999999E-3</v>
      </c>
      <c r="P36">
        <f t="shared" si="2"/>
        <v>1.1976698240082926</v>
      </c>
      <c r="Q36">
        <f t="shared" si="1"/>
        <v>0.19766982400829258</v>
      </c>
    </row>
    <row r="37" spans="1:17" x14ac:dyDescent="0.25">
      <c r="A37" t="s">
        <v>1</v>
      </c>
      <c r="B37" t="s">
        <v>47</v>
      </c>
      <c r="C37" t="s">
        <v>52</v>
      </c>
      <c r="D37">
        <v>54896.5625</v>
      </c>
      <c r="E37">
        <v>56908.226560000003</v>
      </c>
      <c r="F37" t="s">
        <v>14</v>
      </c>
      <c r="G37">
        <v>7.5289249999999997E-3</v>
      </c>
      <c r="H37" t="s">
        <v>0</v>
      </c>
      <c r="I37" t="s">
        <v>47</v>
      </c>
      <c r="J37" t="s">
        <v>52</v>
      </c>
      <c r="K37">
        <v>1870.9049070000001</v>
      </c>
      <c r="L37">
        <v>1805.076172</v>
      </c>
      <c r="M37" t="s">
        <v>66</v>
      </c>
      <c r="N37">
        <v>7.0371011112004096E-3</v>
      </c>
      <c r="O37">
        <f t="shared" si="0"/>
        <v>7.2830130556002046E-3</v>
      </c>
      <c r="P37">
        <f t="shared" si="2"/>
        <v>1.2063924689728436</v>
      </c>
      <c r="Q37">
        <f t="shared" si="1"/>
        <v>0.20639246897284358</v>
      </c>
    </row>
    <row r="38" spans="1:17" x14ac:dyDescent="0.25">
      <c r="A38" t="s">
        <v>1</v>
      </c>
      <c r="B38" t="s">
        <v>48</v>
      </c>
      <c r="C38" t="s">
        <v>53</v>
      </c>
      <c r="D38">
        <v>55876.359380000002</v>
      </c>
      <c r="E38">
        <v>58912.898439999997</v>
      </c>
      <c r="F38" t="s">
        <v>14</v>
      </c>
      <c r="G38">
        <v>1.1068779000000001E-2</v>
      </c>
      <c r="H38" t="s">
        <v>0</v>
      </c>
      <c r="I38" t="s">
        <v>48</v>
      </c>
      <c r="J38" t="s">
        <v>53</v>
      </c>
      <c r="K38">
        <v>1795.1729740000001</v>
      </c>
      <c r="L38">
        <v>1823.3043210000001</v>
      </c>
      <c r="M38" t="s">
        <v>14</v>
      </c>
      <c r="N38">
        <v>3.1341099055560901E-3</v>
      </c>
      <c r="O38">
        <f t="shared" si="0"/>
        <v>7.1014444527780453E-3</v>
      </c>
      <c r="P38">
        <f t="shared" si="2"/>
        <v>1.2149595980795038</v>
      </c>
      <c r="Q38">
        <f t="shared" si="1"/>
        <v>0.21495959807950382</v>
      </c>
    </row>
    <row r="39" spans="1:17" x14ac:dyDescent="0.25">
      <c r="A39" t="s">
        <v>1</v>
      </c>
      <c r="B39" t="s">
        <v>49</v>
      </c>
      <c r="C39" t="s">
        <v>54</v>
      </c>
      <c r="D39">
        <v>57780.34375</v>
      </c>
      <c r="E39">
        <v>57647.238279999998</v>
      </c>
      <c r="F39" t="s">
        <v>14</v>
      </c>
      <c r="G39">
        <v>-1.4999999999999999E-2</v>
      </c>
      <c r="H39" t="s">
        <v>0</v>
      </c>
      <c r="I39" t="s">
        <v>49</v>
      </c>
      <c r="J39" t="s">
        <v>54</v>
      </c>
      <c r="K39">
        <v>1826.079346</v>
      </c>
      <c r="L39">
        <v>1776.2109379999999</v>
      </c>
      <c r="M39" t="s">
        <v>14</v>
      </c>
      <c r="N39">
        <v>-0.01</v>
      </c>
      <c r="O39">
        <f t="shared" si="0"/>
        <v>-1.2500000000000001E-2</v>
      </c>
      <c r="P39">
        <f t="shared" si="2"/>
        <v>1.1997726031035101</v>
      </c>
      <c r="Q39">
        <f t="shared" si="1"/>
        <v>0.19977260310351008</v>
      </c>
    </row>
    <row r="40" spans="1:17" x14ac:dyDescent="0.25">
      <c r="A40" t="s">
        <v>1</v>
      </c>
      <c r="B40" t="s">
        <v>50</v>
      </c>
      <c r="C40" t="s">
        <v>56</v>
      </c>
      <c r="D40">
        <v>57230.070310000003</v>
      </c>
      <c r="E40">
        <v>58038.558590000001</v>
      </c>
      <c r="F40" t="s">
        <v>14</v>
      </c>
      <c r="G40">
        <v>3.025397E-3</v>
      </c>
      <c r="H40" t="s">
        <v>0</v>
      </c>
      <c r="I40" t="s">
        <v>50</v>
      </c>
      <c r="J40" t="s">
        <v>56</v>
      </c>
      <c r="K40">
        <v>1766.580322</v>
      </c>
      <c r="L40">
        <v>1809.1739500000001</v>
      </c>
      <c r="M40" t="s">
        <v>14</v>
      </c>
      <c r="N40">
        <v>5.0221558306251801E-3</v>
      </c>
      <c r="O40">
        <f t="shared" si="0"/>
        <v>4.0237764153125896E-3</v>
      </c>
      <c r="P40">
        <f t="shared" si="2"/>
        <v>1.2046002198076162</v>
      </c>
      <c r="Q40">
        <f t="shared" si="1"/>
        <v>0.20460021980761622</v>
      </c>
    </row>
    <row r="41" spans="1:17" x14ac:dyDescent="0.25">
      <c r="A41" t="s">
        <v>1</v>
      </c>
      <c r="B41" t="s">
        <v>51</v>
      </c>
      <c r="C41" t="s">
        <v>57</v>
      </c>
      <c r="D41">
        <v>55621.476560000003</v>
      </c>
      <c r="E41">
        <v>54091.605470000002</v>
      </c>
      <c r="F41" t="s">
        <v>14</v>
      </c>
      <c r="G41">
        <v>-5.3010089999999998E-3</v>
      </c>
      <c r="H41" t="s">
        <v>0</v>
      </c>
      <c r="I41" t="s">
        <v>51</v>
      </c>
      <c r="J41" t="s">
        <v>57</v>
      </c>
      <c r="K41">
        <v>1793.739746</v>
      </c>
      <c r="L41">
        <v>1680.942871</v>
      </c>
      <c r="M41" t="s">
        <v>55</v>
      </c>
      <c r="N41">
        <v>0</v>
      </c>
      <c r="O41">
        <f t="shared" si="0"/>
        <v>-2.6505044999999999E-3</v>
      </c>
      <c r="P41">
        <f t="shared" si="2"/>
        <v>1.2014074215043151</v>
      </c>
      <c r="Q41">
        <f t="shared" si="1"/>
        <v>0.20140742150431512</v>
      </c>
    </row>
    <row r="42" spans="1:17" x14ac:dyDescent="0.25">
      <c r="A42" t="s">
        <v>1</v>
      </c>
      <c r="B42" t="s">
        <v>52</v>
      </c>
      <c r="C42" t="s">
        <v>58</v>
      </c>
      <c r="D42">
        <v>56908.226560000003</v>
      </c>
      <c r="E42">
        <v>54356.398439999997</v>
      </c>
      <c r="F42" t="s">
        <v>14</v>
      </c>
      <c r="G42">
        <v>-8.7682220000000009E-3</v>
      </c>
      <c r="H42" t="s">
        <v>0</v>
      </c>
      <c r="I42" t="s">
        <v>52</v>
      </c>
      <c r="J42" t="s">
        <v>58</v>
      </c>
      <c r="K42">
        <v>1805.076172</v>
      </c>
      <c r="L42">
        <v>1668.3905030000001</v>
      </c>
      <c r="M42" t="s">
        <v>66</v>
      </c>
      <c r="N42">
        <v>1.5144587372017E-2</v>
      </c>
      <c r="O42">
        <f t="shared" si="0"/>
        <v>3.1881826860084995E-3</v>
      </c>
      <c r="P42">
        <f t="shared" si="2"/>
        <v>1.2052377278443973</v>
      </c>
      <c r="Q42">
        <f t="shared" si="1"/>
        <v>0.20523772784439731</v>
      </c>
    </row>
    <row r="43" spans="1:17" x14ac:dyDescent="0.25">
      <c r="A43" t="s">
        <v>1</v>
      </c>
      <c r="B43" t="s">
        <v>53</v>
      </c>
      <c r="C43" t="s">
        <v>59</v>
      </c>
      <c r="D43">
        <v>58912.898439999997</v>
      </c>
      <c r="E43">
        <v>52300.824220000002</v>
      </c>
      <c r="F43" t="s">
        <v>14</v>
      </c>
      <c r="G43">
        <v>-1.4999999999999999E-2</v>
      </c>
      <c r="H43" t="s">
        <v>0</v>
      </c>
      <c r="I43" t="s">
        <v>53</v>
      </c>
      <c r="J43" t="s">
        <v>59</v>
      </c>
      <c r="K43">
        <v>1823.3043210000001</v>
      </c>
      <c r="L43">
        <v>1582.346436</v>
      </c>
      <c r="M43" t="s">
        <v>66</v>
      </c>
      <c r="N43">
        <v>2.66309015477839E-2</v>
      </c>
      <c r="O43">
        <f t="shared" si="0"/>
        <v>5.8154507738919503E-3</v>
      </c>
      <c r="P43">
        <f t="shared" si="2"/>
        <v>1.2122467285215137</v>
      </c>
      <c r="Q43">
        <f t="shared" si="1"/>
        <v>0.21224672852151372</v>
      </c>
    </row>
    <row r="44" spans="1:17" x14ac:dyDescent="0.25">
      <c r="A44" t="s">
        <v>1</v>
      </c>
      <c r="B44" t="s">
        <v>54</v>
      </c>
      <c r="C44" t="s">
        <v>60</v>
      </c>
      <c r="D44">
        <v>57647.238279999998</v>
      </c>
      <c r="E44">
        <v>51308.277340000001</v>
      </c>
      <c r="F44" t="s">
        <v>14</v>
      </c>
      <c r="G44">
        <v>-1.4999999999999999E-2</v>
      </c>
      <c r="H44" t="s">
        <v>0</v>
      </c>
      <c r="I44" t="s">
        <v>54</v>
      </c>
      <c r="J44" t="s">
        <v>60</v>
      </c>
      <c r="K44">
        <v>1776.2109379999999</v>
      </c>
      <c r="L44">
        <v>1586.3679199999999</v>
      </c>
      <c r="M44" t="s">
        <v>14</v>
      </c>
      <c r="N44">
        <v>-1.0200000000000001E-2</v>
      </c>
      <c r="O44">
        <f t="shared" si="0"/>
        <v>-1.26E-2</v>
      </c>
      <c r="P44">
        <f t="shared" si="2"/>
        <v>1.1969724197421427</v>
      </c>
      <c r="Q44">
        <f t="shared" si="1"/>
        <v>0.19697241974214275</v>
      </c>
    </row>
    <row r="45" spans="1:17" x14ac:dyDescent="0.25">
      <c r="A45" t="s">
        <v>1</v>
      </c>
      <c r="B45" t="s">
        <v>56</v>
      </c>
      <c r="C45" t="s">
        <v>61</v>
      </c>
      <c r="D45">
        <v>58038.558590000001</v>
      </c>
      <c r="E45">
        <v>55031.109380000002</v>
      </c>
      <c r="F45" t="s">
        <v>14</v>
      </c>
      <c r="G45">
        <v>-1.4999999999999999E-2</v>
      </c>
      <c r="H45" t="s">
        <v>0</v>
      </c>
      <c r="I45" t="s">
        <v>56</v>
      </c>
      <c r="J45" t="s">
        <v>61</v>
      </c>
      <c r="K45">
        <v>1809.1739500000001</v>
      </c>
      <c r="L45">
        <v>1699.0742190000001</v>
      </c>
      <c r="M45" t="s">
        <v>66</v>
      </c>
      <c r="N45">
        <v>1.2171270871991E-2</v>
      </c>
      <c r="O45">
        <f t="shared" si="0"/>
        <v>-1.4143645640044998E-3</v>
      </c>
      <c r="P45">
        <f t="shared" si="2"/>
        <v>1.1952794643675688</v>
      </c>
      <c r="Q45">
        <f t="shared" si="1"/>
        <v>0.19527946436756882</v>
      </c>
    </row>
    <row r="46" spans="1:17" x14ac:dyDescent="0.25">
      <c r="A46" t="s">
        <v>1</v>
      </c>
      <c r="B46" t="s">
        <v>57</v>
      </c>
      <c r="C46" t="s">
        <v>62</v>
      </c>
      <c r="D46">
        <v>54091.605470000002</v>
      </c>
      <c r="E46">
        <v>57631.886720000002</v>
      </c>
      <c r="F46" t="s">
        <v>14</v>
      </c>
      <c r="G46">
        <v>1.3289947E-2</v>
      </c>
      <c r="H46" t="s">
        <v>0</v>
      </c>
      <c r="I46" t="s">
        <v>57</v>
      </c>
      <c r="J46" t="s">
        <v>62</v>
      </c>
      <c r="K46">
        <v>1680.942871</v>
      </c>
      <c r="L46">
        <v>1816.6207280000001</v>
      </c>
      <c r="M46" t="s">
        <v>66</v>
      </c>
      <c r="N46">
        <v>-1.5943065816303999E-2</v>
      </c>
      <c r="O46">
        <f t="shared" si="0"/>
        <v>-1.3265594081519998E-3</v>
      </c>
      <c r="P46">
        <f t="shared" si="2"/>
        <v>1.1936938551487413</v>
      </c>
      <c r="Q46">
        <f t="shared" si="1"/>
        <v>0.19369385514874127</v>
      </c>
    </row>
    <row r="47" spans="1:17" x14ac:dyDescent="0.25">
      <c r="A47" t="s">
        <v>1</v>
      </c>
      <c r="B47" t="s">
        <v>58</v>
      </c>
      <c r="C47" t="s">
        <v>63</v>
      </c>
      <c r="D47">
        <v>54356.398439999997</v>
      </c>
      <c r="E47">
        <v>58750.394529999998</v>
      </c>
      <c r="F47" t="s">
        <v>14</v>
      </c>
      <c r="G47">
        <v>1.6367356E-2</v>
      </c>
      <c r="H47" t="s">
        <v>0</v>
      </c>
      <c r="I47" t="s">
        <v>58</v>
      </c>
      <c r="J47" t="s">
        <v>63</v>
      </c>
      <c r="K47">
        <v>1668.3905030000001</v>
      </c>
      <c r="L47">
        <v>1840.5585940000001</v>
      </c>
      <c r="M47" t="s">
        <v>66</v>
      </c>
      <c r="N47">
        <v>-1.7766321461732699E-2</v>
      </c>
      <c r="O47">
        <f t="shared" si="0"/>
        <v>-6.9948273086634961E-4</v>
      </c>
      <c r="P47">
        <f t="shared" si="2"/>
        <v>1.1928588869111234</v>
      </c>
      <c r="Q47">
        <f t="shared" si="1"/>
        <v>0.19285888691112341</v>
      </c>
    </row>
    <row r="48" spans="1:17" x14ac:dyDescent="0.25">
      <c r="A48" t="s">
        <v>1</v>
      </c>
      <c r="B48" t="s">
        <v>59</v>
      </c>
      <c r="C48" t="s">
        <v>64</v>
      </c>
      <c r="D48">
        <v>52300.824220000002</v>
      </c>
      <c r="E48">
        <v>58759.320310000003</v>
      </c>
      <c r="F48" t="s">
        <v>14</v>
      </c>
      <c r="G48">
        <v>2.4897493E-2</v>
      </c>
      <c r="H48" t="s">
        <v>0</v>
      </c>
      <c r="I48" t="s">
        <v>59</v>
      </c>
      <c r="J48" t="s">
        <v>64</v>
      </c>
      <c r="K48">
        <v>1582.346436</v>
      </c>
      <c r="L48">
        <v>1918.9501949999999</v>
      </c>
      <c r="M48" t="s">
        <v>14</v>
      </c>
      <c r="N48">
        <v>4.2544887938812802E-2</v>
      </c>
      <c r="O48">
        <f t="shared" si="0"/>
        <v>3.3721190469406401E-2</v>
      </c>
      <c r="P48">
        <f t="shared" si="2"/>
        <v>1.2330835086397776</v>
      </c>
      <c r="Q48">
        <f t="shared" si="1"/>
        <v>0.23308350863977756</v>
      </c>
    </row>
    <row r="49" spans="1:17" x14ac:dyDescent="0.25">
      <c r="A49" t="s">
        <v>1</v>
      </c>
      <c r="B49" t="s">
        <v>60</v>
      </c>
      <c r="C49" t="s">
        <v>65</v>
      </c>
      <c r="D49">
        <v>51308.277340000001</v>
      </c>
      <c r="E49">
        <v>58724.421880000002</v>
      </c>
      <c r="F49" t="s">
        <v>14</v>
      </c>
      <c r="G49">
        <v>2.9108180000000001E-2</v>
      </c>
      <c r="H49" t="s">
        <v>0</v>
      </c>
      <c r="I49" t="s">
        <v>60</v>
      </c>
      <c r="J49" t="s">
        <v>65</v>
      </c>
      <c r="K49">
        <v>1586.3679199999999</v>
      </c>
      <c r="L49">
        <v>1968.0858149999999</v>
      </c>
      <c r="M49" t="s">
        <v>66</v>
      </c>
      <c r="N49">
        <v>-1.2877455303054799E-2</v>
      </c>
      <c r="O49">
        <f t="shared" si="0"/>
        <v>8.1153623484726007E-3</v>
      </c>
      <c r="P49">
        <f t="shared" si="2"/>
        <v>1.2430904281183153</v>
      </c>
      <c r="Q49">
        <f t="shared" si="1"/>
        <v>0.24309042811831527</v>
      </c>
    </row>
    <row r="50" spans="1:17" x14ac:dyDescent="0.25">
      <c r="A50" t="s">
        <v>1</v>
      </c>
      <c r="B50" t="s">
        <v>61</v>
      </c>
      <c r="C50" t="s">
        <v>67</v>
      </c>
      <c r="D50">
        <v>55031.109380000002</v>
      </c>
      <c r="E50">
        <v>59083.101560000003</v>
      </c>
      <c r="F50" t="s">
        <v>55</v>
      </c>
      <c r="G50">
        <v>0</v>
      </c>
      <c r="H50" t="s">
        <v>0</v>
      </c>
      <c r="I50" t="s">
        <v>61</v>
      </c>
      <c r="J50" t="s">
        <v>67</v>
      </c>
      <c r="K50">
        <v>1699.0742190000001</v>
      </c>
      <c r="L50">
        <v>2107.1447750000002</v>
      </c>
      <c r="M50" t="s">
        <v>55</v>
      </c>
      <c r="N50">
        <v>0</v>
      </c>
      <c r="O50">
        <f t="shared" si="0"/>
        <v>0</v>
      </c>
      <c r="P50">
        <f t="shared" si="2"/>
        <v>1.2430904281183153</v>
      </c>
      <c r="Q50">
        <f t="shared" si="1"/>
        <v>0.24309042811831527</v>
      </c>
    </row>
    <row r="51" spans="1:17" x14ac:dyDescent="0.25">
      <c r="A51" t="s">
        <v>1</v>
      </c>
      <c r="B51" t="s">
        <v>62</v>
      </c>
      <c r="C51" t="s">
        <v>68</v>
      </c>
      <c r="D51">
        <v>57631.886720000002</v>
      </c>
      <c r="E51">
        <v>57992.847659999999</v>
      </c>
      <c r="F51" t="s">
        <v>55</v>
      </c>
      <c r="G51">
        <v>0</v>
      </c>
      <c r="H51" t="s">
        <v>0</v>
      </c>
      <c r="I51" t="s">
        <v>62</v>
      </c>
      <c r="J51" t="s">
        <v>68</v>
      </c>
      <c r="K51">
        <v>1816.6207280000001</v>
      </c>
      <c r="L51">
        <v>2112.0124510000001</v>
      </c>
      <c r="M51" t="s">
        <v>14</v>
      </c>
      <c r="N51">
        <v>3.2521012057944498E-2</v>
      </c>
      <c r="O51">
        <f t="shared" si="0"/>
        <v>1.6260506028972249E-2</v>
      </c>
      <c r="P51">
        <f t="shared" si="2"/>
        <v>1.2633037075192908</v>
      </c>
      <c r="Q51">
        <f t="shared" si="1"/>
        <v>0.26330370751929077</v>
      </c>
    </row>
    <row r="52" spans="1:17" x14ac:dyDescent="0.25">
      <c r="A52" t="s">
        <v>1</v>
      </c>
      <c r="B52" t="s">
        <v>63</v>
      </c>
      <c r="C52" t="s">
        <v>69</v>
      </c>
      <c r="D52">
        <v>58750.394529999998</v>
      </c>
      <c r="E52">
        <v>55948.105470000002</v>
      </c>
      <c r="F52" t="s">
        <v>55</v>
      </c>
      <c r="G52">
        <v>0</v>
      </c>
      <c r="H52" t="s">
        <v>0</v>
      </c>
      <c r="I52" t="s">
        <v>63</v>
      </c>
      <c r="J52" t="s">
        <v>69</v>
      </c>
      <c r="K52">
        <v>1840.5585940000001</v>
      </c>
      <c r="L52">
        <v>1963.7257079999999</v>
      </c>
      <c r="M52" t="s">
        <v>14</v>
      </c>
      <c r="N52">
        <v>1.35836667196045E-2</v>
      </c>
      <c r="O52">
        <f t="shared" si="0"/>
        <v>6.7918333598022502E-3</v>
      </c>
      <c r="P52">
        <f t="shared" si="2"/>
        <v>1.2718838557835821</v>
      </c>
      <c r="Q52">
        <f t="shared" si="1"/>
        <v>0.2718838557835821</v>
      </c>
    </row>
    <row r="53" spans="1:17" x14ac:dyDescent="0.25">
      <c r="A53" t="s">
        <v>1</v>
      </c>
      <c r="B53" t="s">
        <v>64</v>
      </c>
      <c r="C53" t="s">
        <v>70</v>
      </c>
      <c r="D53">
        <v>58759.320310000003</v>
      </c>
      <c r="E53">
        <v>58081.445310000003</v>
      </c>
      <c r="F53" t="s">
        <v>55</v>
      </c>
      <c r="G53">
        <v>0</v>
      </c>
      <c r="H53" t="s">
        <v>0</v>
      </c>
      <c r="I53" t="s">
        <v>64</v>
      </c>
      <c r="J53" t="s">
        <v>70</v>
      </c>
      <c r="K53">
        <v>1918.9501949999999</v>
      </c>
      <c r="L53">
        <v>2080.6457519999999</v>
      </c>
      <c r="M53" t="s">
        <v>14</v>
      </c>
      <c r="N53">
        <v>1.7052501687778301E-2</v>
      </c>
      <c r="O53">
        <f t="shared" si="0"/>
        <v>8.5262508438891504E-3</v>
      </c>
      <c r="P53">
        <f t="shared" si="2"/>
        <v>1.282728256582286</v>
      </c>
      <c r="Q53">
        <f t="shared" si="1"/>
        <v>0.28272825658228595</v>
      </c>
    </row>
    <row r="54" spans="1:17" x14ac:dyDescent="0.25">
      <c r="A54" t="s">
        <v>1</v>
      </c>
      <c r="B54" t="s">
        <v>65</v>
      </c>
      <c r="C54" t="s">
        <v>71</v>
      </c>
      <c r="D54">
        <v>58724.421880000002</v>
      </c>
      <c r="E54">
        <v>58129.839840000001</v>
      </c>
      <c r="F54" t="s">
        <v>14</v>
      </c>
      <c r="G54">
        <v>-2.0249909999999999E-3</v>
      </c>
      <c r="H54" t="s">
        <v>0</v>
      </c>
      <c r="I54" t="s">
        <v>65</v>
      </c>
      <c r="J54" t="s">
        <v>71</v>
      </c>
      <c r="K54">
        <v>1968.0858149999999</v>
      </c>
      <c r="L54">
        <v>2066.9807129999999</v>
      </c>
      <c r="M54" t="s">
        <v>66</v>
      </c>
      <c r="N54">
        <v>-1.11604065206882E-2</v>
      </c>
      <c r="O54">
        <f t="shared" si="0"/>
        <v>-6.5926987603441003E-3</v>
      </c>
      <c r="P54">
        <f t="shared" si="2"/>
        <v>1.2742716155952576</v>
      </c>
      <c r="Q54">
        <f t="shared" si="1"/>
        <v>0.27427161559525759</v>
      </c>
    </row>
    <row r="55" spans="1:17" x14ac:dyDescent="0.25">
      <c r="A55" t="s">
        <v>1</v>
      </c>
      <c r="B55" t="s">
        <v>67</v>
      </c>
      <c r="C55" t="s">
        <v>72</v>
      </c>
      <c r="D55">
        <v>59083.101560000003</v>
      </c>
      <c r="E55">
        <v>59858.179689999997</v>
      </c>
      <c r="F55" t="s">
        <v>14</v>
      </c>
      <c r="G55">
        <v>2.823688E-3</v>
      </c>
      <c r="H55" t="s">
        <v>0</v>
      </c>
      <c r="I55" t="s">
        <v>67</v>
      </c>
      <c r="J55" t="s">
        <v>72</v>
      </c>
      <c r="K55">
        <v>2107.1447750000002</v>
      </c>
      <c r="L55">
        <v>2137.9172359999998</v>
      </c>
      <c r="M55" t="s">
        <v>14</v>
      </c>
      <c r="N55">
        <v>-1.0200000000000001E-2</v>
      </c>
      <c r="O55">
        <f t="shared" si="0"/>
        <v>-3.6881560000000006E-3</v>
      </c>
      <c r="P55">
        <f t="shared" si="2"/>
        <v>1.2695719030905701</v>
      </c>
      <c r="Q55">
        <f t="shared" si="1"/>
        <v>0.26957190309057011</v>
      </c>
    </row>
    <row r="56" spans="1:17" x14ac:dyDescent="0.25">
      <c r="A56" t="s">
        <v>1</v>
      </c>
      <c r="B56" t="s">
        <v>68</v>
      </c>
      <c r="C56" t="s">
        <v>73</v>
      </c>
      <c r="D56">
        <v>57992.847659999999</v>
      </c>
      <c r="E56">
        <v>63575.21875</v>
      </c>
      <c r="F56" t="s">
        <v>14</v>
      </c>
      <c r="G56">
        <v>1.9451929999999999E-2</v>
      </c>
      <c r="H56" t="s">
        <v>0</v>
      </c>
      <c r="I56" t="s">
        <v>68</v>
      </c>
      <c r="J56" t="s">
        <v>73</v>
      </c>
      <c r="K56">
        <v>2112.0124510000001</v>
      </c>
      <c r="L56">
        <v>2299.1594239999999</v>
      </c>
      <c r="M56" t="s">
        <v>14</v>
      </c>
      <c r="N56">
        <v>-0.01</v>
      </c>
      <c r="O56">
        <f t="shared" si="0"/>
        <v>4.7259649999999995E-3</v>
      </c>
      <c r="P56">
        <f t="shared" si="2"/>
        <v>1.2755718554695594</v>
      </c>
      <c r="Q56">
        <f t="shared" si="1"/>
        <v>0.27557185546955942</v>
      </c>
    </row>
    <row r="57" spans="1:17" x14ac:dyDescent="0.25">
      <c r="A57" t="s">
        <v>1</v>
      </c>
      <c r="B57" t="s">
        <v>69</v>
      </c>
      <c r="C57" t="s">
        <v>74</v>
      </c>
      <c r="D57">
        <v>55948.105470000002</v>
      </c>
      <c r="E57">
        <v>62957.636720000002</v>
      </c>
      <c r="F57" t="s">
        <v>55</v>
      </c>
      <c r="G57">
        <v>0</v>
      </c>
      <c r="H57" t="s">
        <v>0</v>
      </c>
      <c r="I57" t="s">
        <v>69</v>
      </c>
      <c r="J57" t="s">
        <v>74</v>
      </c>
      <c r="K57">
        <v>1963.7257079999999</v>
      </c>
      <c r="L57">
        <v>2432.297607</v>
      </c>
      <c r="M57" t="s">
        <v>14</v>
      </c>
      <c r="N57">
        <v>4.7922744280536701E-2</v>
      </c>
      <c r="O57">
        <f t="shared" si="0"/>
        <v>2.3961372140268351E-2</v>
      </c>
      <c r="P57">
        <f t="shared" si="2"/>
        <v>1.306136307390118</v>
      </c>
      <c r="Q57">
        <f t="shared" si="1"/>
        <v>0.30613630739011799</v>
      </c>
    </row>
    <row r="58" spans="1:17" x14ac:dyDescent="0.25">
      <c r="A58" t="s">
        <v>1</v>
      </c>
      <c r="B58" t="s">
        <v>70</v>
      </c>
      <c r="C58" t="s">
        <v>75</v>
      </c>
      <c r="D58">
        <v>58081.445310000003</v>
      </c>
      <c r="E58">
        <v>63175.714840000001</v>
      </c>
      <c r="F58" t="s">
        <v>14</v>
      </c>
      <c r="G58">
        <v>1.7541813999999999E-2</v>
      </c>
      <c r="H58" t="s">
        <v>0</v>
      </c>
      <c r="I58" t="s">
        <v>70</v>
      </c>
      <c r="J58" t="s">
        <v>75</v>
      </c>
      <c r="K58">
        <v>2080.6457519999999</v>
      </c>
      <c r="L58">
        <v>2514.9440920000002</v>
      </c>
      <c r="M58" t="s">
        <v>14</v>
      </c>
      <c r="N58">
        <v>4.1946495248653903E-2</v>
      </c>
      <c r="O58">
        <f t="shared" si="0"/>
        <v>2.9744154624326953E-2</v>
      </c>
      <c r="P58">
        <f t="shared" si="2"/>
        <v>1.344986227677577</v>
      </c>
      <c r="Q58">
        <f t="shared" si="1"/>
        <v>0.34498622767757703</v>
      </c>
    </row>
    <row r="59" spans="1:17" x14ac:dyDescent="0.25">
      <c r="A59" t="s">
        <v>1</v>
      </c>
      <c r="B59" t="s">
        <v>71</v>
      </c>
      <c r="C59" t="s">
        <v>76</v>
      </c>
      <c r="D59">
        <v>58129.839840000001</v>
      </c>
      <c r="E59">
        <v>61360.46875</v>
      </c>
      <c r="F59" t="s">
        <v>14</v>
      </c>
      <c r="G59">
        <v>1.1315217000000001E-2</v>
      </c>
      <c r="H59" t="s">
        <v>0</v>
      </c>
      <c r="I59" t="s">
        <v>71</v>
      </c>
      <c r="J59" t="s">
        <v>76</v>
      </c>
      <c r="K59">
        <v>2066.9807129999999</v>
      </c>
      <c r="L59">
        <v>2423.8813479999999</v>
      </c>
      <c r="M59" t="s">
        <v>14</v>
      </c>
      <c r="N59">
        <v>3.4733523487212099E-2</v>
      </c>
      <c r="O59">
        <f t="shared" si="0"/>
        <v>2.3024370243606051E-2</v>
      </c>
      <c r="P59">
        <f t="shared" si="2"/>
        <v>1.3759536885561767</v>
      </c>
      <c r="Q59">
        <f t="shared" si="1"/>
        <v>0.37595368855617672</v>
      </c>
    </row>
    <row r="60" spans="1:17" x14ac:dyDescent="0.25">
      <c r="A60" t="s">
        <v>1</v>
      </c>
      <c r="B60" t="s">
        <v>72</v>
      </c>
      <c r="C60" t="s">
        <v>77</v>
      </c>
      <c r="D60">
        <v>59858.179689999997</v>
      </c>
      <c r="E60">
        <v>55647.914060000003</v>
      </c>
      <c r="F60" t="s">
        <v>55</v>
      </c>
      <c r="G60">
        <v>0</v>
      </c>
      <c r="H60" t="s">
        <v>0</v>
      </c>
      <c r="I60" t="s">
        <v>72</v>
      </c>
      <c r="J60" t="s">
        <v>77</v>
      </c>
      <c r="K60">
        <v>2137.9172359999998</v>
      </c>
      <c r="L60">
        <v>2161.7561040000001</v>
      </c>
      <c r="M60" t="s">
        <v>66</v>
      </c>
      <c r="N60">
        <v>-1.5323738307332699E-2</v>
      </c>
      <c r="O60">
        <f t="shared" si="0"/>
        <v>-7.6618691536663496E-3</v>
      </c>
      <c r="P60">
        <f t="shared" si="2"/>
        <v>1.3654113114329547</v>
      </c>
      <c r="Q60">
        <f t="shared" si="1"/>
        <v>0.36541131143295469</v>
      </c>
    </row>
    <row r="61" spans="1:17" x14ac:dyDescent="0.25">
      <c r="A61" t="s">
        <v>1</v>
      </c>
      <c r="B61" t="s">
        <v>73</v>
      </c>
      <c r="C61" t="s">
        <v>78</v>
      </c>
      <c r="D61">
        <v>63575.21875</v>
      </c>
      <c r="E61">
        <v>56449.347659999999</v>
      </c>
      <c r="F61" t="s">
        <v>66</v>
      </c>
      <c r="G61">
        <v>2.2417133999999998E-2</v>
      </c>
      <c r="H61" t="s">
        <v>0</v>
      </c>
      <c r="I61" t="s">
        <v>73</v>
      </c>
      <c r="J61" t="s">
        <v>78</v>
      </c>
      <c r="K61">
        <v>2299.1594239999999</v>
      </c>
      <c r="L61">
        <v>2330.8564449999999</v>
      </c>
      <c r="M61" t="s">
        <v>14</v>
      </c>
      <c r="N61">
        <v>-1.0200000000000001E-2</v>
      </c>
      <c r="O61">
        <f t="shared" si="0"/>
        <v>6.1085669999999988E-3</v>
      </c>
      <c r="P61">
        <f t="shared" si="2"/>
        <v>1.3737520179114009</v>
      </c>
      <c r="Q61">
        <f t="shared" si="1"/>
        <v>0.37375201791140089</v>
      </c>
    </row>
    <row r="62" spans="1:17" x14ac:dyDescent="0.25">
      <c r="A62" t="s">
        <v>1</v>
      </c>
      <c r="B62" t="s">
        <v>74</v>
      </c>
      <c r="C62" t="s">
        <v>79</v>
      </c>
      <c r="D62">
        <v>62957.636720000002</v>
      </c>
      <c r="E62">
        <v>53796.996090000001</v>
      </c>
      <c r="F62" t="s">
        <v>66</v>
      </c>
      <c r="G62">
        <v>2.9300967000000001E-2</v>
      </c>
      <c r="H62" t="s">
        <v>0</v>
      </c>
      <c r="I62" t="s">
        <v>74</v>
      </c>
      <c r="J62" t="s">
        <v>79</v>
      </c>
      <c r="K62">
        <v>2432.297607</v>
      </c>
      <c r="L62">
        <v>2357.0864259999998</v>
      </c>
      <c r="M62" t="s">
        <v>14</v>
      </c>
      <c r="N62">
        <v>-0.01</v>
      </c>
      <c r="O62">
        <f t="shared" si="0"/>
        <v>9.6504835000000011E-3</v>
      </c>
      <c r="P62">
        <f t="shared" si="2"/>
        <v>1.3870093890933466</v>
      </c>
      <c r="Q62">
        <f t="shared" si="1"/>
        <v>0.38700938909334659</v>
      </c>
    </row>
    <row r="63" spans="1:17" x14ac:dyDescent="0.25">
      <c r="A63" t="s">
        <v>1</v>
      </c>
      <c r="B63" t="s">
        <v>75</v>
      </c>
      <c r="C63" t="s">
        <v>80</v>
      </c>
      <c r="D63">
        <v>63175.714840000001</v>
      </c>
      <c r="E63">
        <v>51705.242189999997</v>
      </c>
      <c r="F63" t="s">
        <v>66</v>
      </c>
      <c r="G63">
        <v>3.6512917999999998E-2</v>
      </c>
      <c r="H63" t="s">
        <v>0</v>
      </c>
      <c r="I63" t="s">
        <v>75</v>
      </c>
      <c r="J63" t="s">
        <v>80</v>
      </c>
      <c r="K63">
        <v>2514.9440920000002</v>
      </c>
      <c r="L63">
        <v>2399.2316890000002</v>
      </c>
      <c r="M63" t="s">
        <v>14</v>
      </c>
      <c r="N63">
        <v>-0.01</v>
      </c>
      <c r="O63">
        <f t="shared" si="0"/>
        <v>1.3256458999999998E-2</v>
      </c>
      <c r="P63">
        <f t="shared" si="2"/>
        <v>1.4053962221924774</v>
      </c>
      <c r="Q63">
        <f t="shared" si="1"/>
        <v>0.4053962221924774</v>
      </c>
    </row>
    <row r="64" spans="1:17" x14ac:dyDescent="0.25">
      <c r="A64" t="s">
        <v>1</v>
      </c>
      <c r="B64" t="s">
        <v>76</v>
      </c>
      <c r="C64" t="s">
        <v>81</v>
      </c>
      <c r="D64">
        <v>61360.46875</v>
      </c>
      <c r="E64">
        <v>51129.6875</v>
      </c>
      <c r="F64" t="s">
        <v>66</v>
      </c>
      <c r="G64">
        <v>3.3546489999999998E-2</v>
      </c>
      <c r="H64" t="s">
        <v>0</v>
      </c>
      <c r="I64" t="s">
        <v>76</v>
      </c>
      <c r="J64" t="s">
        <v>81</v>
      </c>
      <c r="K64">
        <v>2423.8813479999999</v>
      </c>
      <c r="L64">
        <v>2367.373779</v>
      </c>
      <c r="M64" t="s">
        <v>14</v>
      </c>
      <c r="N64">
        <v>-1.5394545129359999E-2</v>
      </c>
      <c r="O64">
        <f t="shared" si="0"/>
        <v>9.0759724353200004E-3</v>
      </c>
      <c r="P64">
        <f t="shared" si="2"/>
        <v>1.4181515595657992</v>
      </c>
      <c r="Q64">
        <f t="shared" si="1"/>
        <v>0.41815155956579919</v>
      </c>
    </row>
    <row r="65" spans="1:17" x14ac:dyDescent="0.25">
      <c r="A65" t="s">
        <v>1</v>
      </c>
      <c r="B65" t="s">
        <v>77</v>
      </c>
      <c r="C65" t="s">
        <v>82</v>
      </c>
      <c r="D65">
        <v>55647.914060000003</v>
      </c>
      <c r="E65">
        <v>54023.820310000003</v>
      </c>
      <c r="F65" t="s">
        <v>55</v>
      </c>
      <c r="G65">
        <v>0</v>
      </c>
      <c r="H65" t="s">
        <v>0</v>
      </c>
      <c r="I65" t="s">
        <v>77</v>
      </c>
      <c r="J65" t="s">
        <v>82</v>
      </c>
      <c r="K65">
        <v>2161.7561040000001</v>
      </c>
      <c r="L65">
        <v>2533.7290039999998</v>
      </c>
      <c r="M65" t="s">
        <v>14</v>
      </c>
      <c r="N65">
        <v>3.4613956256371398E-2</v>
      </c>
      <c r="O65">
        <f t="shared" si="0"/>
        <v>1.7306978128185699E-2</v>
      </c>
      <c r="P65">
        <f t="shared" si="2"/>
        <v>1.4426954775896568</v>
      </c>
      <c r="Q65">
        <f t="shared" si="1"/>
        <v>0.44269547758965677</v>
      </c>
    </row>
    <row r="66" spans="1:17" x14ac:dyDescent="0.25">
      <c r="A66" t="s">
        <v>1</v>
      </c>
      <c r="B66" t="s">
        <v>78</v>
      </c>
      <c r="C66" t="s">
        <v>83</v>
      </c>
      <c r="D66">
        <v>56449.347659999999</v>
      </c>
      <c r="E66">
        <v>55028.867189999997</v>
      </c>
      <c r="F66" t="s">
        <v>55</v>
      </c>
      <c r="G66">
        <v>0</v>
      </c>
      <c r="H66" t="s">
        <v>0</v>
      </c>
      <c r="I66" t="s">
        <v>78</v>
      </c>
      <c r="J66" t="s">
        <v>83</v>
      </c>
      <c r="K66">
        <v>2330.8564449999999</v>
      </c>
      <c r="L66">
        <v>2666.5571289999998</v>
      </c>
      <c r="M66" t="s">
        <v>14</v>
      </c>
      <c r="N66">
        <v>-0.01</v>
      </c>
      <c r="O66">
        <f t="shared" si="0"/>
        <v>-5.0000000000000001E-3</v>
      </c>
      <c r="P66">
        <f t="shared" si="2"/>
        <v>1.4354820002017086</v>
      </c>
      <c r="Q66">
        <f t="shared" si="1"/>
        <v>0.43548200020170857</v>
      </c>
    </row>
    <row r="67" spans="1:17" x14ac:dyDescent="0.25">
      <c r="A67" t="s">
        <v>1</v>
      </c>
      <c r="B67" t="s">
        <v>79</v>
      </c>
      <c r="C67" t="s">
        <v>84</v>
      </c>
      <c r="D67">
        <v>53796.996090000001</v>
      </c>
      <c r="E67">
        <v>54855.546880000002</v>
      </c>
      <c r="F67" t="s">
        <v>66</v>
      </c>
      <c r="G67">
        <v>-3.9353529999999999E-3</v>
      </c>
      <c r="H67" t="s">
        <v>0</v>
      </c>
      <c r="I67" t="s">
        <v>79</v>
      </c>
      <c r="J67" t="s">
        <v>84</v>
      </c>
      <c r="K67">
        <v>2357.0864259999998</v>
      </c>
      <c r="L67">
        <v>2749.219971</v>
      </c>
      <c r="M67" t="s">
        <v>14</v>
      </c>
      <c r="N67">
        <v>-0.01</v>
      </c>
      <c r="O67">
        <f t="shared" si="0"/>
        <v>-6.9676765000000005E-3</v>
      </c>
      <c r="P67">
        <f t="shared" si="2"/>
        <v>1.4254800260027303</v>
      </c>
      <c r="Q67">
        <f t="shared" si="1"/>
        <v>0.42548002600273027</v>
      </c>
    </row>
    <row r="68" spans="1:17" x14ac:dyDescent="0.25">
      <c r="A68" t="s">
        <v>1</v>
      </c>
      <c r="B68" t="s">
        <v>80</v>
      </c>
      <c r="C68" t="s">
        <v>85</v>
      </c>
      <c r="D68">
        <v>51705.242189999997</v>
      </c>
      <c r="E68">
        <v>53561.796880000002</v>
      </c>
      <c r="F68" t="s">
        <v>55</v>
      </c>
      <c r="G68">
        <v>0</v>
      </c>
      <c r="H68" t="s">
        <v>0</v>
      </c>
      <c r="I68" t="s">
        <v>80</v>
      </c>
      <c r="J68" t="s">
        <v>85</v>
      </c>
      <c r="K68">
        <v>2399.2316890000002</v>
      </c>
      <c r="L68">
        <v>2757.7224120000001</v>
      </c>
      <c r="M68" t="s">
        <v>14</v>
      </c>
      <c r="N68">
        <v>-0.01</v>
      </c>
      <c r="O68">
        <f t="shared" ref="O68:O131" si="3">(G68+N68)/2</f>
        <v>-5.0000000000000001E-3</v>
      </c>
      <c r="P68">
        <f t="shared" si="2"/>
        <v>1.4183526258727166</v>
      </c>
      <c r="Q68">
        <f t="shared" ref="Q68:Q131" si="4">P68-1</f>
        <v>0.4183526258727166</v>
      </c>
    </row>
    <row r="69" spans="1:17" x14ac:dyDescent="0.25">
      <c r="A69" t="s">
        <v>1</v>
      </c>
      <c r="B69" t="s">
        <v>81</v>
      </c>
      <c r="C69" t="s">
        <v>86</v>
      </c>
      <c r="D69">
        <v>51129.6875</v>
      </c>
      <c r="E69">
        <v>57714.140630000002</v>
      </c>
      <c r="F69" t="s">
        <v>55</v>
      </c>
      <c r="G69">
        <v>0</v>
      </c>
      <c r="H69" t="s">
        <v>0</v>
      </c>
      <c r="I69" t="s">
        <v>81</v>
      </c>
      <c r="J69" t="s">
        <v>86</v>
      </c>
      <c r="K69">
        <v>2367.373779</v>
      </c>
      <c r="L69">
        <v>2773.3454590000001</v>
      </c>
      <c r="M69" t="s">
        <v>14</v>
      </c>
      <c r="N69">
        <v>3.4497218597350998E-2</v>
      </c>
      <c r="O69">
        <f t="shared" si="3"/>
        <v>1.7248609298675499E-2</v>
      </c>
      <c r="P69">
        <f t="shared" ref="P69:P132" si="5">(1+O69)*P68</f>
        <v>1.4428172361641454</v>
      </c>
      <c r="Q69">
        <f t="shared" si="4"/>
        <v>0.44281723616414537</v>
      </c>
    </row>
    <row r="70" spans="1:17" x14ac:dyDescent="0.25">
      <c r="A70" t="s">
        <v>1</v>
      </c>
      <c r="B70" t="s">
        <v>82</v>
      </c>
      <c r="C70" t="s">
        <v>87</v>
      </c>
      <c r="D70">
        <v>54023.820310000003</v>
      </c>
      <c r="E70">
        <v>57179.683590000001</v>
      </c>
      <c r="F70" t="s">
        <v>55</v>
      </c>
      <c r="G70">
        <v>0</v>
      </c>
      <c r="H70" t="s">
        <v>0</v>
      </c>
      <c r="I70" t="s">
        <v>82</v>
      </c>
      <c r="J70" t="s">
        <v>87</v>
      </c>
      <c r="K70">
        <v>2533.7290039999998</v>
      </c>
      <c r="L70">
        <v>3434.3903810000002</v>
      </c>
      <c r="M70" t="s">
        <v>14</v>
      </c>
      <c r="N70">
        <v>7.1293741720454301E-2</v>
      </c>
      <c r="O70">
        <f t="shared" si="3"/>
        <v>3.5646870860227151E-2</v>
      </c>
      <c r="P70">
        <f t="shared" si="5"/>
        <v>1.4942491558565985</v>
      </c>
      <c r="Q70">
        <f t="shared" si="4"/>
        <v>0.49424915585659845</v>
      </c>
    </row>
    <row r="71" spans="1:17" x14ac:dyDescent="0.25">
      <c r="A71" t="s">
        <v>1</v>
      </c>
      <c r="B71" t="s">
        <v>83</v>
      </c>
      <c r="C71" t="s">
        <v>88</v>
      </c>
      <c r="D71">
        <v>55028.867189999997</v>
      </c>
      <c r="E71">
        <v>53278.554689999997</v>
      </c>
      <c r="F71" t="s">
        <v>66</v>
      </c>
      <c r="G71">
        <v>6.361434E-3</v>
      </c>
      <c r="H71" t="s">
        <v>0</v>
      </c>
      <c r="I71" t="s">
        <v>83</v>
      </c>
      <c r="J71" t="s">
        <v>88</v>
      </c>
      <c r="K71">
        <v>2666.5571289999998</v>
      </c>
      <c r="L71">
        <v>3239.826172</v>
      </c>
      <c r="M71" t="s">
        <v>14</v>
      </c>
      <c r="N71">
        <v>4.3196944394361003E-2</v>
      </c>
      <c r="O71">
        <f t="shared" si="3"/>
        <v>2.4779189197180501E-2</v>
      </c>
      <c r="P71">
        <f t="shared" si="5"/>
        <v>1.5312754383972964</v>
      </c>
      <c r="Q71">
        <f t="shared" si="4"/>
        <v>0.53127543839729641</v>
      </c>
    </row>
    <row r="72" spans="1:17" x14ac:dyDescent="0.25">
      <c r="A72" t="s">
        <v>1</v>
      </c>
      <c r="B72" t="s">
        <v>84</v>
      </c>
      <c r="C72" t="s">
        <v>89</v>
      </c>
      <c r="D72">
        <v>54855.546880000002</v>
      </c>
      <c r="E72">
        <v>57468.679689999997</v>
      </c>
      <c r="F72" t="s">
        <v>55</v>
      </c>
      <c r="G72">
        <v>0</v>
      </c>
      <c r="H72" t="s">
        <v>0</v>
      </c>
      <c r="I72" t="s">
        <v>84</v>
      </c>
      <c r="J72" t="s">
        <v>89</v>
      </c>
      <c r="K72">
        <v>2749.219971</v>
      </c>
      <c r="L72">
        <v>3526.4296880000002</v>
      </c>
      <c r="M72" t="s">
        <v>14</v>
      </c>
      <c r="N72">
        <v>5.6740380558729701E-2</v>
      </c>
      <c r="O72">
        <f t="shared" si="3"/>
        <v>2.8370190279364851E-2</v>
      </c>
      <c r="P72">
        <f t="shared" si="5"/>
        <v>1.5747180139547456</v>
      </c>
      <c r="Q72">
        <f t="shared" si="4"/>
        <v>0.57471801395474564</v>
      </c>
    </row>
    <row r="73" spans="1:17" x14ac:dyDescent="0.25">
      <c r="A73" t="s">
        <v>1</v>
      </c>
      <c r="B73" t="s">
        <v>85</v>
      </c>
      <c r="C73" t="s">
        <v>90</v>
      </c>
      <c r="D73">
        <v>53561.796880000002</v>
      </c>
      <c r="E73">
        <v>56411.839840000001</v>
      </c>
      <c r="F73" t="s">
        <v>14</v>
      </c>
      <c r="G73">
        <v>1.0642074E-2</v>
      </c>
      <c r="H73" t="s">
        <v>0</v>
      </c>
      <c r="I73" t="s">
        <v>85</v>
      </c>
      <c r="J73" t="s">
        <v>90</v>
      </c>
      <c r="K73">
        <v>2757.7224120000001</v>
      </c>
      <c r="L73">
        <v>3490.8801269999999</v>
      </c>
      <c r="M73" t="s">
        <v>14</v>
      </c>
      <c r="N73">
        <v>5.3371248259775801E-2</v>
      </c>
      <c r="O73">
        <f t="shared" si="3"/>
        <v>3.2006661129887898E-2</v>
      </c>
      <c r="P73">
        <f t="shared" si="5"/>
        <v>1.6251194798025252</v>
      </c>
      <c r="Q73">
        <f t="shared" si="4"/>
        <v>0.62511947980252525</v>
      </c>
    </row>
    <row r="74" spans="1:17" x14ac:dyDescent="0.25">
      <c r="A74" t="s">
        <v>1</v>
      </c>
      <c r="B74" t="s">
        <v>86</v>
      </c>
      <c r="C74" t="s">
        <v>91</v>
      </c>
      <c r="D74">
        <v>57714.140630000002</v>
      </c>
      <c r="E74">
        <v>57336.671880000002</v>
      </c>
      <c r="F74" t="s">
        <v>66</v>
      </c>
      <c r="G74">
        <v>1.3080629999999999E-3</v>
      </c>
      <c r="H74" t="s">
        <v>0</v>
      </c>
      <c r="I74" t="s">
        <v>86</v>
      </c>
      <c r="J74" t="s">
        <v>91</v>
      </c>
      <c r="K74">
        <v>2773.3454590000001</v>
      </c>
      <c r="L74">
        <v>3481.3959960000002</v>
      </c>
      <c r="M74" t="s">
        <v>14</v>
      </c>
      <c r="N74">
        <v>5.1261113551667299E-2</v>
      </c>
      <c r="O74">
        <f t="shared" si="3"/>
        <v>2.6284588275833649E-2</v>
      </c>
      <c r="P74">
        <f t="shared" si="5"/>
        <v>1.6678350762281715</v>
      </c>
      <c r="Q74">
        <f t="shared" si="4"/>
        <v>0.66783507622817151</v>
      </c>
    </row>
    <row r="75" spans="1:17" x14ac:dyDescent="0.25">
      <c r="A75" t="s">
        <v>1</v>
      </c>
      <c r="B75" t="s">
        <v>87</v>
      </c>
      <c r="C75" t="s">
        <v>92</v>
      </c>
      <c r="D75">
        <v>57179.683590000001</v>
      </c>
      <c r="E75">
        <v>55939.292970000002</v>
      </c>
      <c r="F75" t="s">
        <v>66</v>
      </c>
      <c r="G75">
        <v>4.5385709999999999E-3</v>
      </c>
      <c r="H75" t="s">
        <v>0</v>
      </c>
      <c r="I75" t="s">
        <v>87</v>
      </c>
      <c r="J75" t="s">
        <v>92</v>
      </c>
      <c r="K75">
        <v>3434.3903810000002</v>
      </c>
      <c r="L75">
        <v>3949.0688479999999</v>
      </c>
      <c r="M75" t="s">
        <v>14</v>
      </c>
      <c r="N75">
        <v>-0.01</v>
      </c>
      <c r="O75">
        <f t="shared" si="3"/>
        <v>-2.7307145000000001E-3</v>
      </c>
      <c r="P75">
        <f t="shared" si="5"/>
        <v>1.6632806948019068</v>
      </c>
      <c r="Q75">
        <f t="shared" si="4"/>
        <v>0.66328069480190677</v>
      </c>
    </row>
    <row r="76" spans="1:17" x14ac:dyDescent="0.25">
      <c r="A76" t="s">
        <v>1</v>
      </c>
      <c r="B76" t="s">
        <v>88</v>
      </c>
      <c r="C76" t="s">
        <v>93</v>
      </c>
      <c r="D76">
        <v>53278.554689999997</v>
      </c>
      <c r="E76">
        <v>56744.03125</v>
      </c>
      <c r="F76" t="s">
        <v>66</v>
      </c>
      <c r="G76">
        <v>-1.5719915000000001E-2</v>
      </c>
      <c r="H76" t="s">
        <v>0</v>
      </c>
      <c r="I76" t="s">
        <v>88</v>
      </c>
      <c r="J76" t="s">
        <v>93</v>
      </c>
      <c r="K76">
        <v>3239.826172</v>
      </c>
      <c r="L76">
        <v>4171.8500979999999</v>
      </c>
      <c r="M76" t="s">
        <v>14</v>
      </c>
      <c r="N76">
        <v>5.7735427922334798E-2</v>
      </c>
      <c r="O76">
        <f t="shared" si="3"/>
        <v>2.1007756461167398E-2</v>
      </c>
      <c r="P76">
        <f t="shared" si="5"/>
        <v>1.6982224905648666</v>
      </c>
      <c r="Q76">
        <f t="shared" si="4"/>
        <v>0.69822249056486663</v>
      </c>
    </row>
    <row r="77" spans="1:17" x14ac:dyDescent="0.25">
      <c r="A77" t="s">
        <v>1</v>
      </c>
      <c r="B77" t="s">
        <v>89</v>
      </c>
      <c r="C77" t="s">
        <v>94</v>
      </c>
      <c r="D77">
        <v>57468.679689999997</v>
      </c>
      <c r="E77">
        <v>51991.929689999997</v>
      </c>
      <c r="F77" t="s">
        <v>66</v>
      </c>
      <c r="G77">
        <v>1.9259946999999999E-2</v>
      </c>
      <c r="H77" t="s">
        <v>0</v>
      </c>
      <c r="I77" t="s">
        <v>89</v>
      </c>
      <c r="J77" t="s">
        <v>94</v>
      </c>
      <c r="K77">
        <v>3526.4296880000002</v>
      </c>
      <c r="L77">
        <v>4047.2116700000001</v>
      </c>
      <c r="M77" t="s">
        <v>14</v>
      </c>
      <c r="N77">
        <v>2.9735934533001201E-2</v>
      </c>
      <c r="O77">
        <f t="shared" si="3"/>
        <v>2.4497940766500602E-2</v>
      </c>
      <c r="P77">
        <f t="shared" si="5"/>
        <v>1.739825444547064</v>
      </c>
      <c r="Q77">
        <f t="shared" si="4"/>
        <v>0.739825444547064</v>
      </c>
    </row>
    <row r="78" spans="1:17" x14ac:dyDescent="0.25">
      <c r="A78" t="s">
        <v>1</v>
      </c>
      <c r="B78" t="s">
        <v>90</v>
      </c>
      <c r="C78" t="s">
        <v>95</v>
      </c>
      <c r="D78">
        <v>56411.839840000001</v>
      </c>
      <c r="E78">
        <v>49695.535159999999</v>
      </c>
      <c r="F78" t="s">
        <v>55</v>
      </c>
      <c r="G78">
        <v>0</v>
      </c>
      <c r="H78" t="s">
        <v>0</v>
      </c>
      <c r="I78" t="s">
        <v>90</v>
      </c>
      <c r="J78" t="s">
        <v>95</v>
      </c>
      <c r="K78">
        <v>3490.8801269999999</v>
      </c>
      <c r="L78">
        <v>3711.9545899999998</v>
      </c>
      <c r="M78" t="s">
        <v>14</v>
      </c>
      <c r="N78">
        <v>1.28658295305022E-2</v>
      </c>
      <c r="O78">
        <f t="shared" si="3"/>
        <v>6.4329147652511E-3</v>
      </c>
      <c r="P78">
        <f t="shared" si="5"/>
        <v>1.7510175933382504</v>
      </c>
      <c r="Q78">
        <f t="shared" si="4"/>
        <v>0.75101759333825036</v>
      </c>
    </row>
    <row r="79" spans="1:17" x14ac:dyDescent="0.25">
      <c r="A79" t="s">
        <v>1</v>
      </c>
      <c r="B79" t="s">
        <v>91</v>
      </c>
      <c r="C79" t="s">
        <v>96</v>
      </c>
      <c r="D79">
        <v>57336.671880000002</v>
      </c>
      <c r="E79">
        <v>49864.144529999998</v>
      </c>
      <c r="F79" t="s">
        <v>66</v>
      </c>
      <c r="G79">
        <v>2.6065438E-2</v>
      </c>
      <c r="H79" t="s">
        <v>0</v>
      </c>
      <c r="I79" t="s">
        <v>91</v>
      </c>
      <c r="J79" t="s">
        <v>96</v>
      </c>
      <c r="K79">
        <v>3481.3959960000002</v>
      </c>
      <c r="L79">
        <v>4077.4267580000001</v>
      </c>
      <c r="M79" t="s">
        <v>14</v>
      </c>
      <c r="N79">
        <v>3.4440905813921598E-2</v>
      </c>
      <c r="O79">
        <f t="shared" si="3"/>
        <v>3.02531719069608E-2</v>
      </c>
      <c r="P79">
        <f t="shared" si="5"/>
        <v>1.8039914296016251</v>
      </c>
      <c r="Q79">
        <f t="shared" si="4"/>
        <v>0.80399142960162506</v>
      </c>
    </row>
    <row r="80" spans="1:17" x14ac:dyDescent="0.25">
      <c r="A80" t="s">
        <v>1</v>
      </c>
      <c r="B80" t="s">
        <v>92</v>
      </c>
      <c r="C80" t="s">
        <v>97</v>
      </c>
      <c r="D80">
        <v>55939.292970000002</v>
      </c>
      <c r="E80">
        <v>43533.945310000003</v>
      </c>
      <c r="F80" t="s">
        <v>55</v>
      </c>
      <c r="G80">
        <v>0</v>
      </c>
      <c r="H80" t="s">
        <v>0</v>
      </c>
      <c r="I80" t="s">
        <v>92</v>
      </c>
      <c r="J80" t="s">
        <v>97</v>
      </c>
      <c r="K80">
        <v>3949.0688479999999</v>
      </c>
      <c r="L80">
        <v>3280.9575199999999</v>
      </c>
      <c r="M80" t="s">
        <v>14</v>
      </c>
      <c r="N80">
        <v>-0.01</v>
      </c>
      <c r="O80">
        <f t="shared" si="3"/>
        <v>-5.0000000000000001E-3</v>
      </c>
      <c r="P80">
        <f t="shared" si="5"/>
        <v>1.794971472453617</v>
      </c>
      <c r="Q80">
        <f t="shared" si="4"/>
        <v>0.79497147245361699</v>
      </c>
    </row>
    <row r="81" spans="1:17" x14ac:dyDescent="0.25">
      <c r="A81" t="s">
        <v>1</v>
      </c>
      <c r="B81" t="s">
        <v>93</v>
      </c>
      <c r="C81" t="s">
        <v>98</v>
      </c>
      <c r="D81">
        <v>56744.03125</v>
      </c>
      <c r="E81">
        <v>42856.464840000001</v>
      </c>
      <c r="F81" t="s">
        <v>66</v>
      </c>
      <c r="G81">
        <v>4.8948113000000001E-2</v>
      </c>
      <c r="H81" t="s">
        <v>0</v>
      </c>
      <c r="I81" t="s">
        <v>93</v>
      </c>
      <c r="J81" t="s">
        <v>98</v>
      </c>
      <c r="K81">
        <v>4171.8500979999999</v>
      </c>
      <c r="L81">
        <v>3375.7695309999999</v>
      </c>
      <c r="M81" t="s">
        <v>14</v>
      </c>
      <c r="N81">
        <v>-0.01</v>
      </c>
      <c r="O81">
        <f t="shared" si="3"/>
        <v>1.94740565E-2</v>
      </c>
      <c r="P81">
        <f t="shared" si="5"/>
        <v>1.8299268483240669</v>
      </c>
      <c r="Q81">
        <f t="shared" si="4"/>
        <v>0.82992684832406693</v>
      </c>
    </row>
    <row r="82" spans="1:17" x14ac:dyDescent="0.25">
      <c r="A82" t="s">
        <v>1</v>
      </c>
      <c r="B82" t="s">
        <v>94</v>
      </c>
      <c r="C82" t="s">
        <v>99</v>
      </c>
      <c r="D82">
        <v>51991.929689999997</v>
      </c>
      <c r="E82">
        <v>36642.152340000001</v>
      </c>
      <c r="F82" t="s">
        <v>66</v>
      </c>
      <c r="G82">
        <v>5.9246768999999998E-2</v>
      </c>
      <c r="H82" t="s">
        <v>0</v>
      </c>
      <c r="I82" t="s">
        <v>94</v>
      </c>
      <c r="J82" t="s">
        <v>99</v>
      </c>
      <c r="K82">
        <v>4047.2116700000001</v>
      </c>
      <c r="L82">
        <v>2453.9482419999999</v>
      </c>
      <c r="M82" t="s">
        <v>14</v>
      </c>
      <c r="N82">
        <v>-1.04438826151141E-2</v>
      </c>
      <c r="O82">
        <f t="shared" si="3"/>
        <v>2.4401443192442949E-2</v>
      </c>
      <c r="P82">
        <f t="shared" si="5"/>
        <v>1.8745797043597727</v>
      </c>
      <c r="Q82">
        <f t="shared" si="4"/>
        <v>0.87457970435977272</v>
      </c>
    </row>
    <row r="83" spans="1:17" x14ac:dyDescent="0.25">
      <c r="A83" t="s">
        <v>1</v>
      </c>
      <c r="B83" t="s">
        <v>95</v>
      </c>
      <c r="C83" t="s">
        <v>100</v>
      </c>
      <c r="D83">
        <v>49695.535159999999</v>
      </c>
      <c r="E83">
        <v>40549.984380000002</v>
      </c>
      <c r="F83" t="s">
        <v>66</v>
      </c>
      <c r="G83">
        <v>3.7006327999999998E-2</v>
      </c>
      <c r="H83" t="s">
        <v>0</v>
      </c>
      <c r="I83" t="s">
        <v>95</v>
      </c>
      <c r="J83" t="s">
        <v>100</v>
      </c>
      <c r="K83">
        <v>3711.9545899999998</v>
      </c>
      <c r="L83">
        <v>2772.383057</v>
      </c>
      <c r="M83" t="s">
        <v>14</v>
      </c>
      <c r="N83">
        <v>-0.01</v>
      </c>
      <c r="O83">
        <f t="shared" si="3"/>
        <v>1.3503163999999998E-2</v>
      </c>
      <c r="P83">
        <f t="shared" si="5"/>
        <v>1.8998924615388144</v>
      </c>
      <c r="Q83">
        <f t="shared" si="4"/>
        <v>0.89989246153881441</v>
      </c>
    </row>
    <row r="84" spans="1:17" x14ac:dyDescent="0.25">
      <c r="A84" t="s">
        <v>1</v>
      </c>
      <c r="B84" t="s">
        <v>96</v>
      </c>
      <c r="C84" t="s">
        <v>101</v>
      </c>
      <c r="D84">
        <v>49864.144529999998</v>
      </c>
      <c r="E84">
        <v>37290.53125</v>
      </c>
      <c r="F84" t="s">
        <v>66</v>
      </c>
      <c r="G84">
        <v>5.0631480999999999E-2</v>
      </c>
      <c r="H84" t="s">
        <v>0</v>
      </c>
      <c r="I84" t="s">
        <v>96</v>
      </c>
      <c r="J84" t="s">
        <v>101</v>
      </c>
      <c r="K84">
        <v>4077.4267580000001</v>
      </c>
      <c r="L84">
        <v>2433.717529</v>
      </c>
      <c r="M84" t="s">
        <v>14</v>
      </c>
      <c r="N84">
        <v>-2.41981924522407E-2</v>
      </c>
      <c r="O84">
        <f t="shared" si="3"/>
        <v>1.3216644273879649E-2</v>
      </c>
      <c r="P84">
        <f t="shared" si="5"/>
        <v>1.9250026643615985</v>
      </c>
      <c r="Q84">
        <f t="shared" si="4"/>
        <v>0.9250026643615985</v>
      </c>
    </row>
    <row r="85" spans="1:17" x14ac:dyDescent="0.25">
      <c r="A85" t="s">
        <v>1</v>
      </c>
      <c r="B85" t="s">
        <v>97</v>
      </c>
      <c r="C85" t="s">
        <v>102</v>
      </c>
      <c r="D85">
        <v>43533.945310000003</v>
      </c>
      <c r="E85">
        <v>38818.398439999997</v>
      </c>
      <c r="F85" t="s">
        <v>66</v>
      </c>
      <c r="G85">
        <v>2.1863770000000001E-2</v>
      </c>
      <c r="H85" t="s">
        <v>0</v>
      </c>
      <c r="I85" t="s">
        <v>97</v>
      </c>
      <c r="J85" t="s">
        <v>102</v>
      </c>
      <c r="K85">
        <v>3280.9575199999999</v>
      </c>
      <c r="L85">
        <v>2649.383789</v>
      </c>
      <c r="M85" t="s">
        <v>14</v>
      </c>
      <c r="N85">
        <v>-0.01</v>
      </c>
      <c r="O85">
        <f t="shared" si="3"/>
        <v>5.9318850000000005E-3</v>
      </c>
      <c r="P85">
        <f t="shared" si="5"/>
        <v>1.9364215587912852</v>
      </c>
      <c r="Q85">
        <f t="shared" si="4"/>
        <v>0.93642155879128519</v>
      </c>
    </row>
    <row r="86" spans="1:17" x14ac:dyDescent="0.25">
      <c r="A86" t="s">
        <v>1</v>
      </c>
      <c r="B86" t="s">
        <v>98</v>
      </c>
      <c r="C86" t="s">
        <v>103</v>
      </c>
      <c r="D86">
        <v>42856.464840000001</v>
      </c>
      <c r="E86">
        <v>38337.90625</v>
      </c>
      <c r="F86" t="s">
        <v>66</v>
      </c>
      <c r="G86">
        <v>2.1286940000000001E-2</v>
      </c>
      <c r="H86" t="s">
        <v>0</v>
      </c>
      <c r="I86" t="s">
        <v>98</v>
      </c>
      <c r="J86" t="s">
        <v>103</v>
      </c>
      <c r="K86">
        <v>3375.7695309999999</v>
      </c>
      <c r="L86">
        <v>2705.8176269999999</v>
      </c>
      <c r="M86" t="s">
        <v>14</v>
      </c>
      <c r="N86">
        <v>-0.01</v>
      </c>
      <c r="O86">
        <f t="shared" si="3"/>
        <v>5.6434700000000003E-3</v>
      </c>
      <c r="P86">
        <f t="shared" si="5"/>
        <v>1.9473496957656773</v>
      </c>
      <c r="Q86">
        <f t="shared" si="4"/>
        <v>0.94734969576567729</v>
      </c>
    </row>
    <row r="87" spans="1:17" x14ac:dyDescent="0.25">
      <c r="A87" t="s">
        <v>1</v>
      </c>
      <c r="B87" t="s">
        <v>99</v>
      </c>
      <c r="C87" t="s">
        <v>104</v>
      </c>
      <c r="D87">
        <v>36642.152340000001</v>
      </c>
      <c r="E87">
        <v>39256.765630000002</v>
      </c>
      <c r="F87" t="s">
        <v>66</v>
      </c>
      <c r="G87">
        <v>-2.1335209000000001E-2</v>
      </c>
      <c r="H87" t="s">
        <v>0</v>
      </c>
      <c r="I87" t="s">
        <v>99</v>
      </c>
      <c r="J87" t="s">
        <v>104</v>
      </c>
      <c r="K87">
        <v>2453.9482419999999</v>
      </c>
      <c r="L87">
        <v>2885.2075199999999</v>
      </c>
      <c r="M87" t="s">
        <v>14</v>
      </c>
      <c r="N87">
        <v>-0.01</v>
      </c>
      <c r="O87">
        <f t="shared" si="3"/>
        <v>-1.5667604500000001E-2</v>
      </c>
      <c r="P87">
        <f t="shared" si="5"/>
        <v>1.9168393909092252</v>
      </c>
      <c r="Q87">
        <f t="shared" si="4"/>
        <v>0.91683939090922517</v>
      </c>
    </row>
    <row r="88" spans="1:17" x14ac:dyDescent="0.25">
      <c r="A88" t="s">
        <v>1</v>
      </c>
      <c r="B88" t="s">
        <v>100</v>
      </c>
      <c r="C88" t="s">
        <v>105</v>
      </c>
      <c r="D88">
        <v>40549.984380000002</v>
      </c>
      <c r="E88">
        <v>38535.175779999998</v>
      </c>
      <c r="F88" t="s">
        <v>55</v>
      </c>
      <c r="G88">
        <v>0</v>
      </c>
      <c r="H88" t="s">
        <v>0</v>
      </c>
      <c r="I88" t="s">
        <v>100</v>
      </c>
      <c r="J88" t="s">
        <v>105</v>
      </c>
      <c r="K88">
        <v>2772.383057</v>
      </c>
      <c r="L88">
        <v>2742.748779</v>
      </c>
      <c r="M88" t="s">
        <v>14</v>
      </c>
      <c r="N88">
        <v>-0.01</v>
      </c>
      <c r="O88">
        <f t="shared" si="3"/>
        <v>-5.0000000000000001E-3</v>
      </c>
      <c r="P88">
        <f t="shared" si="5"/>
        <v>1.9072551939546791</v>
      </c>
      <c r="Q88">
        <f t="shared" si="4"/>
        <v>0.90725519395467913</v>
      </c>
    </row>
    <row r="89" spans="1:17" x14ac:dyDescent="0.25">
      <c r="A89" t="s">
        <v>1</v>
      </c>
      <c r="B89" t="s">
        <v>101</v>
      </c>
      <c r="C89" t="s">
        <v>106</v>
      </c>
      <c r="D89">
        <v>37290.53125</v>
      </c>
      <c r="E89">
        <v>35670.800779999998</v>
      </c>
      <c r="F89" t="s">
        <v>66</v>
      </c>
      <c r="G89">
        <v>8.6870869999999996E-3</v>
      </c>
      <c r="H89" t="s">
        <v>0</v>
      </c>
      <c r="I89" t="s">
        <v>101</v>
      </c>
      <c r="J89" t="s">
        <v>106</v>
      </c>
      <c r="K89">
        <v>2433.717529</v>
      </c>
      <c r="L89">
        <v>2412.4885250000002</v>
      </c>
      <c r="M89" t="s">
        <v>14</v>
      </c>
      <c r="N89">
        <v>-2.7578292303946299E-2</v>
      </c>
      <c r="O89">
        <f t="shared" si="3"/>
        <v>-9.4456026519731499E-3</v>
      </c>
      <c r="P89">
        <f t="shared" si="5"/>
        <v>1.8892400192366712</v>
      </c>
      <c r="Q89">
        <f t="shared" si="4"/>
        <v>0.88924001923667118</v>
      </c>
    </row>
    <row r="90" spans="1:17" x14ac:dyDescent="0.25">
      <c r="A90" t="s">
        <v>1</v>
      </c>
      <c r="B90" t="s">
        <v>102</v>
      </c>
      <c r="C90" t="s">
        <v>107</v>
      </c>
      <c r="D90">
        <v>38818.398439999997</v>
      </c>
      <c r="E90">
        <v>36690.367189999997</v>
      </c>
      <c r="F90" t="s">
        <v>66</v>
      </c>
      <c r="G90">
        <v>1.1164034E-2</v>
      </c>
      <c r="H90" t="s">
        <v>0</v>
      </c>
      <c r="I90" t="s">
        <v>102</v>
      </c>
      <c r="J90" t="s">
        <v>107</v>
      </c>
      <c r="K90">
        <v>2649.383789</v>
      </c>
      <c r="L90">
        <v>2634.4558109999998</v>
      </c>
      <c r="M90" t="s">
        <v>14</v>
      </c>
      <c r="N90">
        <v>-0.01</v>
      </c>
      <c r="O90">
        <f t="shared" si="3"/>
        <v>5.8201699999999978E-4</v>
      </c>
      <c r="P90">
        <f t="shared" si="5"/>
        <v>1.890339589044947</v>
      </c>
      <c r="Q90">
        <f t="shared" si="4"/>
        <v>0.89033958904494703</v>
      </c>
    </row>
    <row r="91" spans="1:17" x14ac:dyDescent="0.25">
      <c r="A91" t="s">
        <v>1</v>
      </c>
      <c r="B91" t="s">
        <v>103</v>
      </c>
      <c r="C91" t="s">
        <v>108</v>
      </c>
      <c r="D91">
        <v>38337.90625</v>
      </c>
      <c r="E91">
        <v>37571.542970000002</v>
      </c>
      <c r="F91" t="s">
        <v>66</v>
      </c>
      <c r="G91">
        <v>4.1979399999999998E-3</v>
      </c>
      <c r="H91" t="s">
        <v>0</v>
      </c>
      <c r="I91" t="s">
        <v>103</v>
      </c>
      <c r="J91" t="s">
        <v>108</v>
      </c>
      <c r="K91">
        <v>2705.8176269999999</v>
      </c>
      <c r="L91">
        <v>2706.2329100000002</v>
      </c>
      <c r="M91" t="s">
        <v>14</v>
      </c>
      <c r="N91">
        <v>-0.01</v>
      </c>
      <c r="O91">
        <f t="shared" si="3"/>
        <v>-2.9010300000000002E-3</v>
      </c>
      <c r="P91">
        <f t="shared" si="5"/>
        <v>1.8848556571869399</v>
      </c>
      <c r="Q91">
        <f t="shared" si="4"/>
        <v>0.88485565718693993</v>
      </c>
    </row>
    <row r="92" spans="1:17" x14ac:dyDescent="0.25">
      <c r="A92" t="s">
        <v>1</v>
      </c>
      <c r="B92" t="s">
        <v>104</v>
      </c>
      <c r="C92" t="s">
        <v>109</v>
      </c>
      <c r="D92">
        <v>39256.765630000002</v>
      </c>
      <c r="E92">
        <v>39244.746090000001</v>
      </c>
      <c r="F92" t="s">
        <v>66</v>
      </c>
      <c r="G92">
        <v>2.6123599999999998E-4</v>
      </c>
      <c r="H92" t="s">
        <v>0</v>
      </c>
      <c r="I92" t="s">
        <v>104</v>
      </c>
      <c r="J92" t="s">
        <v>109</v>
      </c>
      <c r="K92">
        <v>2885.2075199999999</v>
      </c>
      <c r="L92">
        <v>2856.9868160000001</v>
      </c>
      <c r="M92" t="s">
        <v>14</v>
      </c>
      <c r="N92">
        <v>-0.01</v>
      </c>
      <c r="O92">
        <f t="shared" si="3"/>
        <v>-4.8693820000000002E-3</v>
      </c>
      <c r="P92">
        <f t="shared" si="5"/>
        <v>1.8756775749772356</v>
      </c>
      <c r="Q92">
        <f t="shared" si="4"/>
        <v>0.87567757497723564</v>
      </c>
    </row>
    <row r="93" spans="1:17" x14ac:dyDescent="0.25">
      <c r="A93" t="s">
        <v>1</v>
      </c>
      <c r="B93" t="s">
        <v>105</v>
      </c>
      <c r="C93" t="s">
        <v>110</v>
      </c>
      <c r="D93">
        <v>38535.175779999998</v>
      </c>
      <c r="E93">
        <v>36835.96875</v>
      </c>
      <c r="F93" t="s">
        <v>66</v>
      </c>
      <c r="G93">
        <v>9.018992E-3</v>
      </c>
      <c r="H93" t="s">
        <v>0</v>
      </c>
      <c r="I93" t="s">
        <v>105</v>
      </c>
      <c r="J93" t="s">
        <v>110</v>
      </c>
      <c r="K93">
        <v>2742.748779</v>
      </c>
      <c r="L93">
        <v>2689.6171880000002</v>
      </c>
      <c r="M93" t="s">
        <v>14</v>
      </c>
      <c r="N93">
        <v>-0.01</v>
      </c>
      <c r="O93">
        <f t="shared" si="3"/>
        <v>-4.9050400000000011E-4</v>
      </c>
      <c r="P93">
        <f t="shared" si="5"/>
        <v>1.874757547623999</v>
      </c>
      <c r="Q93">
        <f t="shared" si="4"/>
        <v>0.87475754762399904</v>
      </c>
    </row>
    <row r="94" spans="1:17" x14ac:dyDescent="0.25">
      <c r="A94" t="s">
        <v>1</v>
      </c>
      <c r="B94" t="s">
        <v>106</v>
      </c>
      <c r="C94" t="s">
        <v>111</v>
      </c>
      <c r="D94">
        <v>35670.800779999998</v>
      </c>
      <c r="E94">
        <v>33559.117189999997</v>
      </c>
      <c r="F94" t="s">
        <v>66</v>
      </c>
      <c r="G94">
        <v>-2.0042018000000002E-2</v>
      </c>
      <c r="H94" t="s">
        <v>0</v>
      </c>
      <c r="I94" t="s">
        <v>106</v>
      </c>
      <c r="J94" t="s">
        <v>111</v>
      </c>
      <c r="K94">
        <v>2412.4885250000002</v>
      </c>
      <c r="L94">
        <v>2591.1804200000001</v>
      </c>
      <c r="M94" t="s">
        <v>14</v>
      </c>
      <c r="N94">
        <v>1.5013906316922201E-2</v>
      </c>
      <c r="O94">
        <f t="shared" si="3"/>
        <v>-2.5140558415389005E-3</v>
      </c>
      <c r="P94">
        <f t="shared" si="5"/>
        <v>1.8700443024599258</v>
      </c>
      <c r="Q94">
        <f t="shared" si="4"/>
        <v>0.87004430245992581</v>
      </c>
    </row>
    <row r="95" spans="1:17" x14ac:dyDescent="0.25">
      <c r="A95" t="s">
        <v>1</v>
      </c>
      <c r="B95" t="s">
        <v>107</v>
      </c>
      <c r="C95" t="s">
        <v>112</v>
      </c>
      <c r="D95">
        <v>36690.367189999997</v>
      </c>
      <c r="E95">
        <v>33389.230470000002</v>
      </c>
      <c r="F95" t="s">
        <v>66</v>
      </c>
      <c r="G95">
        <v>1.8194569000000001E-2</v>
      </c>
      <c r="H95" t="s">
        <v>0</v>
      </c>
      <c r="I95" t="s">
        <v>107</v>
      </c>
      <c r="J95" t="s">
        <v>112</v>
      </c>
      <c r="K95">
        <v>2634.4558109999998</v>
      </c>
      <c r="L95">
        <v>2507.7414549999999</v>
      </c>
      <c r="M95" t="s">
        <v>14</v>
      </c>
      <c r="N95">
        <v>-0.01</v>
      </c>
      <c r="O95">
        <f t="shared" si="3"/>
        <v>4.0972845000000003E-3</v>
      </c>
      <c r="P95">
        <f t="shared" si="5"/>
        <v>1.8777064059947082</v>
      </c>
      <c r="Q95">
        <f t="shared" si="4"/>
        <v>0.87770640599470817</v>
      </c>
    </row>
    <row r="96" spans="1:17" x14ac:dyDescent="0.25">
      <c r="A96" t="s">
        <v>1</v>
      </c>
      <c r="B96" t="s">
        <v>108</v>
      </c>
      <c r="C96" t="s">
        <v>113</v>
      </c>
      <c r="D96">
        <v>37571.542970000002</v>
      </c>
      <c r="E96">
        <v>37387.15625</v>
      </c>
      <c r="F96" t="s">
        <v>66</v>
      </c>
      <c r="G96">
        <v>1.1815230000000001E-3</v>
      </c>
      <c r="H96" t="s">
        <v>0</v>
      </c>
      <c r="I96" t="s">
        <v>108</v>
      </c>
      <c r="J96" t="s">
        <v>113</v>
      </c>
      <c r="K96">
        <v>2706.2329100000002</v>
      </c>
      <c r="L96">
        <v>2610.2224120000001</v>
      </c>
      <c r="M96" t="s">
        <v>55</v>
      </c>
      <c r="N96">
        <v>0</v>
      </c>
      <c r="O96">
        <f t="shared" si="3"/>
        <v>5.9076150000000004E-4</v>
      </c>
      <c r="P96">
        <f t="shared" si="5"/>
        <v>1.8788156826476732</v>
      </c>
      <c r="Q96">
        <f t="shared" si="4"/>
        <v>0.87881568264767318</v>
      </c>
    </row>
    <row r="97" spans="1:17" x14ac:dyDescent="0.25">
      <c r="A97" t="s">
        <v>1</v>
      </c>
      <c r="B97" t="s">
        <v>109</v>
      </c>
      <c r="C97" t="s">
        <v>114</v>
      </c>
      <c r="D97">
        <v>39244.746090000001</v>
      </c>
      <c r="E97">
        <v>36676.847659999999</v>
      </c>
      <c r="F97" t="s">
        <v>66</v>
      </c>
      <c r="G97">
        <v>1.3286585E-2</v>
      </c>
      <c r="H97" t="s">
        <v>0</v>
      </c>
      <c r="I97" t="s">
        <v>109</v>
      </c>
      <c r="J97" t="s">
        <v>114</v>
      </c>
      <c r="K97">
        <v>2856.9868160000001</v>
      </c>
      <c r="L97">
        <v>2471.1535640000002</v>
      </c>
      <c r="M97" t="s">
        <v>66</v>
      </c>
      <c r="N97">
        <v>2.7009802764171999E-2</v>
      </c>
      <c r="O97">
        <f t="shared" si="3"/>
        <v>2.0148193882086E-2</v>
      </c>
      <c r="P97">
        <f t="shared" si="5"/>
        <v>1.9166704252903624</v>
      </c>
      <c r="Q97">
        <f t="shared" si="4"/>
        <v>0.91667042529036236</v>
      </c>
    </row>
    <row r="98" spans="1:17" x14ac:dyDescent="0.25">
      <c r="A98" t="s">
        <v>1</v>
      </c>
      <c r="B98" t="s">
        <v>110</v>
      </c>
      <c r="C98" t="s">
        <v>115</v>
      </c>
      <c r="D98">
        <v>36835.96875</v>
      </c>
      <c r="E98">
        <v>37333.367189999997</v>
      </c>
      <c r="F98" t="s">
        <v>66</v>
      </c>
      <c r="G98">
        <v>-2.5006130000000001E-3</v>
      </c>
      <c r="H98" t="s">
        <v>0</v>
      </c>
      <c r="I98" t="s">
        <v>110</v>
      </c>
      <c r="J98" t="s">
        <v>115</v>
      </c>
      <c r="K98">
        <v>2689.6171880000002</v>
      </c>
      <c r="L98">
        <v>2354.5107419999999</v>
      </c>
      <c r="M98" t="s">
        <v>66</v>
      </c>
      <c r="N98">
        <v>2.51185235352533E-2</v>
      </c>
      <c r="O98">
        <f t="shared" si="3"/>
        <v>1.1308955267626651E-2</v>
      </c>
      <c r="P98">
        <f t="shared" si="5"/>
        <v>1.9383459653927539</v>
      </c>
      <c r="Q98">
        <f t="shared" si="4"/>
        <v>0.93834596539275394</v>
      </c>
    </row>
    <row r="99" spans="1:17" x14ac:dyDescent="0.25">
      <c r="A99" t="s">
        <v>1</v>
      </c>
      <c r="B99" t="s">
        <v>111</v>
      </c>
      <c r="C99" t="s">
        <v>116</v>
      </c>
      <c r="D99">
        <v>33559.117189999997</v>
      </c>
      <c r="E99">
        <v>40520.253909999999</v>
      </c>
      <c r="F99" t="s">
        <v>14</v>
      </c>
      <c r="G99">
        <v>-1.52E-2</v>
      </c>
      <c r="H99" t="s">
        <v>0</v>
      </c>
      <c r="I99" t="s">
        <v>111</v>
      </c>
      <c r="J99" t="s">
        <v>116</v>
      </c>
      <c r="K99">
        <v>2591.1804200000001</v>
      </c>
      <c r="L99">
        <v>2581.2299800000001</v>
      </c>
      <c r="M99" t="s">
        <v>66</v>
      </c>
      <c r="N99">
        <v>9.6802371021312901E-4</v>
      </c>
      <c r="O99">
        <f t="shared" si="3"/>
        <v>-7.1159881448934351E-3</v>
      </c>
      <c r="P99">
        <f t="shared" si="5"/>
        <v>1.924552718482317</v>
      </c>
      <c r="Q99">
        <f t="shared" si="4"/>
        <v>0.92455271848231702</v>
      </c>
    </row>
    <row r="100" spans="1:17" x14ac:dyDescent="0.25">
      <c r="A100" t="s">
        <v>1</v>
      </c>
      <c r="B100" t="s">
        <v>112</v>
      </c>
      <c r="C100" t="s">
        <v>117</v>
      </c>
      <c r="D100">
        <v>33389.230470000002</v>
      </c>
      <c r="E100">
        <v>40148.488279999998</v>
      </c>
      <c r="F100" t="s">
        <v>66</v>
      </c>
      <c r="G100">
        <v>-2.4166630000000001E-2</v>
      </c>
      <c r="H100" t="s">
        <v>0</v>
      </c>
      <c r="I100" t="s">
        <v>112</v>
      </c>
      <c r="J100" t="s">
        <v>117</v>
      </c>
      <c r="K100">
        <v>2507.7414549999999</v>
      </c>
      <c r="L100">
        <v>2543.5161130000001</v>
      </c>
      <c r="M100" t="s">
        <v>66</v>
      </c>
      <c r="N100">
        <v>-2.6531376652622401E-3</v>
      </c>
      <c r="O100">
        <f t="shared" si="3"/>
        <v>-1.3409883832631121E-2</v>
      </c>
      <c r="P100">
        <f t="shared" si="5"/>
        <v>1.8987446900976948</v>
      </c>
      <c r="Q100">
        <f t="shared" si="4"/>
        <v>0.89874469009769475</v>
      </c>
    </row>
    <row r="101" spans="1:17" x14ac:dyDescent="0.25">
      <c r="A101" t="s">
        <v>1</v>
      </c>
      <c r="B101" t="s">
        <v>113</v>
      </c>
      <c r="C101" t="s">
        <v>118</v>
      </c>
      <c r="D101">
        <v>37387.15625</v>
      </c>
      <c r="E101">
        <v>38348.378909999999</v>
      </c>
      <c r="F101" t="s">
        <v>66</v>
      </c>
      <c r="G101">
        <v>-1.6758304000000002E-2</v>
      </c>
      <c r="H101" t="s">
        <v>0</v>
      </c>
      <c r="I101" t="s">
        <v>113</v>
      </c>
      <c r="J101" t="s">
        <v>118</v>
      </c>
      <c r="K101">
        <v>2610.2224120000001</v>
      </c>
      <c r="L101">
        <v>2367.8798830000001</v>
      </c>
      <c r="M101" t="s">
        <v>66</v>
      </c>
      <c r="N101">
        <v>1.8768726395565101E-2</v>
      </c>
      <c r="O101">
        <f t="shared" si="3"/>
        <v>1.0052111977825497E-3</v>
      </c>
      <c r="P101">
        <f t="shared" si="5"/>
        <v>1.900653329521911</v>
      </c>
      <c r="Q101">
        <f t="shared" si="4"/>
        <v>0.90065332952191102</v>
      </c>
    </row>
    <row r="102" spans="1:17" x14ac:dyDescent="0.25">
      <c r="A102" t="s">
        <v>1</v>
      </c>
      <c r="B102" t="s">
        <v>114</v>
      </c>
      <c r="C102" t="s">
        <v>119</v>
      </c>
      <c r="D102">
        <v>36676.847659999999</v>
      </c>
      <c r="E102">
        <v>38092.214840000001</v>
      </c>
      <c r="F102" t="s">
        <v>66</v>
      </c>
      <c r="G102">
        <v>-2.0956190999999999E-2</v>
      </c>
      <c r="H102" t="s">
        <v>0</v>
      </c>
      <c r="I102" t="s">
        <v>114</v>
      </c>
      <c r="J102" t="s">
        <v>119</v>
      </c>
      <c r="K102">
        <v>2471.1535640000002</v>
      </c>
      <c r="L102">
        <v>2373.2434079999998</v>
      </c>
      <c r="M102" t="s">
        <v>66</v>
      </c>
      <c r="N102">
        <v>8.1242469934984796E-3</v>
      </c>
      <c r="O102">
        <f t="shared" si="3"/>
        <v>-6.4159720032507597E-3</v>
      </c>
      <c r="P102">
        <f t="shared" si="5"/>
        <v>1.8884587909718131</v>
      </c>
      <c r="Q102">
        <f t="shared" si="4"/>
        <v>0.88845879097181313</v>
      </c>
    </row>
    <row r="103" spans="1:17" x14ac:dyDescent="0.25">
      <c r="A103" t="s">
        <v>1</v>
      </c>
      <c r="B103" t="s">
        <v>115</v>
      </c>
      <c r="C103" t="s">
        <v>120</v>
      </c>
      <c r="D103">
        <v>37333.367189999997</v>
      </c>
      <c r="E103">
        <v>35825.082029999998</v>
      </c>
      <c r="F103" t="s">
        <v>66</v>
      </c>
      <c r="G103">
        <v>-1.7070604E-2</v>
      </c>
      <c r="H103" t="s">
        <v>0</v>
      </c>
      <c r="I103" t="s">
        <v>115</v>
      </c>
      <c r="J103" t="s">
        <v>120</v>
      </c>
      <c r="K103">
        <v>2354.5107419999999</v>
      </c>
      <c r="L103">
        <v>2234.1491700000001</v>
      </c>
      <c r="M103" t="s">
        <v>66</v>
      </c>
      <c r="N103">
        <v>-1.31698672029248E-2</v>
      </c>
      <c r="O103">
        <f t="shared" si="3"/>
        <v>-1.51202356014624E-2</v>
      </c>
      <c r="P103">
        <f t="shared" si="5"/>
        <v>1.8599048491286665</v>
      </c>
      <c r="Q103">
        <f t="shared" si="4"/>
        <v>0.85990484912866649</v>
      </c>
    </row>
    <row r="104" spans="1:17" x14ac:dyDescent="0.25">
      <c r="A104" t="s">
        <v>1</v>
      </c>
      <c r="B104" t="s">
        <v>116</v>
      </c>
      <c r="C104" t="s">
        <v>121</v>
      </c>
      <c r="D104">
        <v>40520.253909999999</v>
      </c>
      <c r="E104">
        <v>31633.148440000001</v>
      </c>
      <c r="F104" t="s">
        <v>66</v>
      </c>
      <c r="G104">
        <v>4.4065003999999998E-2</v>
      </c>
      <c r="H104" t="s">
        <v>0</v>
      </c>
      <c r="I104" t="s">
        <v>116</v>
      </c>
      <c r="J104" t="s">
        <v>121</v>
      </c>
      <c r="K104">
        <v>2581.2299800000001</v>
      </c>
      <c r="L104">
        <v>1887.556274</v>
      </c>
      <c r="M104" t="s">
        <v>66</v>
      </c>
      <c r="N104">
        <v>5.39475320970818E-2</v>
      </c>
      <c r="O104">
        <f t="shared" si="3"/>
        <v>4.9006268048540899E-2</v>
      </c>
      <c r="P104">
        <f t="shared" si="5"/>
        <v>1.9510518447098468</v>
      </c>
      <c r="Q104">
        <f t="shared" si="4"/>
        <v>0.95105184470984683</v>
      </c>
    </row>
    <row r="105" spans="1:17" x14ac:dyDescent="0.25">
      <c r="A105" t="s">
        <v>1</v>
      </c>
      <c r="B105" t="s">
        <v>117</v>
      </c>
      <c r="C105" t="s">
        <v>122</v>
      </c>
      <c r="D105">
        <v>40148.488279999998</v>
      </c>
      <c r="E105">
        <v>32523.818360000001</v>
      </c>
      <c r="F105" t="s">
        <v>66</v>
      </c>
      <c r="G105">
        <v>3.8182351000000003E-2</v>
      </c>
      <c r="H105" t="s">
        <v>0</v>
      </c>
      <c r="I105" t="s">
        <v>117</v>
      </c>
      <c r="J105" t="s">
        <v>122</v>
      </c>
      <c r="K105">
        <v>2543.5161130000001</v>
      </c>
      <c r="L105">
        <v>1880.3961179999999</v>
      </c>
      <c r="M105" t="s">
        <v>66</v>
      </c>
      <c r="N105">
        <v>5.2341992858686501E-2</v>
      </c>
      <c r="O105">
        <f t="shared" si="3"/>
        <v>4.5262171929343252E-2</v>
      </c>
      <c r="P105">
        <f t="shared" si="5"/>
        <v>2.0393606887481663</v>
      </c>
      <c r="Q105">
        <f t="shared" si="4"/>
        <v>1.0393606887481663</v>
      </c>
    </row>
    <row r="106" spans="1:17" x14ac:dyDescent="0.25">
      <c r="A106" t="s">
        <v>1</v>
      </c>
      <c r="B106" t="s">
        <v>118</v>
      </c>
      <c r="C106" t="s">
        <v>123</v>
      </c>
      <c r="D106">
        <v>38348.378909999999</v>
      </c>
      <c r="E106">
        <v>33679.632810000003</v>
      </c>
      <c r="F106" t="s">
        <v>66</v>
      </c>
      <c r="G106">
        <v>2.4549118000000002E-2</v>
      </c>
      <c r="H106" t="s">
        <v>0</v>
      </c>
      <c r="I106" t="s">
        <v>118</v>
      </c>
      <c r="J106" t="s">
        <v>123</v>
      </c>
      <c r="K106">
        <v>2367.8798830000001</v>
      </c>
      <c r="L106">
        <v>1968.498779</v>
      </c>
      <c r="M106" t="s">
        <v>66</v>
      </c>
      <c r="N106">
        <v>3.3933223282762201E-2</v>
      </c>
      <c r="O106">
        <f t="shared" si="3"/>
        <v>2.9241170641381101E-2</v>
      </c>
      <c r="P106">
        <f t="shared" si="5"/>
        <v>2.0989939826471757</v>
      </c>
      <c r="Q106">
        <f t="shared" si="4"/>
        <v>1.0989939826471757</v>
      </c>
    </row>
    <row r="107" spans="1:17" x14ac:dyDescent="0.25">
      <c r="A107" t="s">
        <v>1</v>
      </c>
      <c r="B107" t="s">
        <v>119</v>
      </c>
      <c r="C107" t="s">
        <v>124</v>
      </c>
      <c r="D107">
        <v>38092.214840000001</v>
      </c>
      <c r="E107">
        <v>34662.191409999999</v>
      </c>
      <c r="F107" t="s">
        <v>66</v>
      </c>
      <c r="G107">
        <v>1.8209052E-2</v>
      </c>
      <c r="H107" t="s">
        <v>0</v>
      </c>
      <c r="I107" t="s">
        <v>119</v>
      </c>
      <c r="J107" t="s">
        <v>124</v>
      </c>
      <c r="K107">
        <v>2373.2434079999998</v>
      </c>
      <c r="L107">
        <v>1989.211914</v>
      </c>
      <c r="M107" t="s">
        <v>66</v>
      </c>
      <c r="N107">
        <v>3.2563430797318299E-2</v>
      </c>
      <c r="O107">
        <f t="shared" si="3"/>
        <v>2.5386241398659151E-2</v>
      </c>
      <c r="P107">
        <f t="shared" si="5"/>
        <v>2.1522795505849901</v>
      </c>
      <c r="Q107">
        <f t="shared" si="4"/>
        <v>1.1522795505849901</v>
      </c>
    </row>
    <row r="108" spans="1:17" x14ac:dyDescent="0.25">
      <c r="A108" t="s">
        <v>1</v>
      </c>
      <c r="B108" t="s">
        <v>120</v>
      </c>
      <c r="C108" t="s">
        <v>125</v>
      </c>
      <c r="D108">
        <v>35825.082029999998</v>
      </c>
      <c r="E108">
        <v>31586.25</v>
      </c>
      <c r="F108" t="s">
        <v>55</v>
      </c>
      <c r="G108">
        <v>0</v>
      </c>
      <c r="H108" t="s">
        <v>0</v>
      </c>
      <c r="I108" t="s">
        <v>120</v>
      </c>
      <c r="J108" t="s">
        <v>125</v>
      </c>
      <c r="K108">
        <v>2234.1491700000001</v>
      </c>
      <c r="L108">
        <v>1809.111938</v>
      </c>
      <c r="M108" t="s">
        <v>66</v>
      </c>
      <c r="N108">
        <v>3.8249136351983098E-2</v>
      </c>
      <c r="O108">
        <f t="shared" si="3"/>
        <v>1.9124568175991549E-2</v>
      </c>
      <c r="P108">
        <f t="shared" si="5"/>
        <v>2.1934409675839452</v>
      </c>
      <c r="Q108">
        <f t="shared" si="4"/>
        <v>1.1934409675839452</v>
      </c>
    </row>
    <row r="109" spans="1:17" x14ac:dyDescent="0.25">
      <c r="A109" t="s">
        <v>1</v>
      </c>
      <c r="B109" t="s">
        <v>121</v>
      </c>
      <c r="C109" t="s">
        <v>126</v>
      </c>
      <c r="D109">
        <v>31633.148440000001</v>
      </c>
      <c r="E109">
        <v>34494.488279999998</v>
      </c>
      <c r="F109" t="s">
        <v>55</v>
      </c>
      <c r="G109">
        <v>0</v>
      </c>
      <c r="H109" t="s">
        <v>0</v>
      </c>
      <c r="I109" t="s">
        <v>121</v>
      </c>
      <c r="J109" t="s">
        <v>126</v>
      </c>
      <c r="K109">
        <v>1887.556274</v>
      </c>
      <c r="L109">
        <v>2084.3046880000002</v>
      </c>
      <c r="M109" t="s">
        <v>55</v>
      </c>
      <c r="N109">
        <v>0</v>
      </c>
      <c r="O109">
        <f t="shared" si="3"/>
        <v>0</v>
      </c>
      <c r="P109">
        <f t="shared" si="5"/>
        <v>2.1934409675839452</v>
      </c>
      <c r="Q109">
        <f t="shared" si="4"/>
        <v>1.1934409675839452</v>
      </c>
    </row>
    <row r="110" spans="1:17" x14ac:dyDescent="0.25">
      <c r="A110" t="s">
        <v>1</v>
      </c>
      <c r="B110" t="s">
        <v>122</v>
      </c>
      <c r="C110" t="s">
        <v>127</v>
      </c>
      <c r="D110">
        <v>32523.818360000001</v>
      </c>
      <c r="E110">
        <v>35865.320310000003</v>
      </c>
      <c r="F110" t="s">
        <v>66</v>
      </c>
      <c r="G110">
        <v>-2.0548029999999998E-2</v>
      </c>
      <c r="H110" t="s">
        <v>0</v>
      </c>
      <c r="I110" t="s">
        <v>122</v>
      </c>
      <c r="J110" t="s">
        <v>127</v>
      </c>
      <c r="K110">
        <v>1880.3961179999999</v>
      </c>
      <c r="L110">
        <v>2160.9914549999999</v>
      </c>
      <c r="M110" t="s">
        <v>66</v>
      </c>
      <c r="N110">
        <v>-1.18127511597E-2</v>
      </c>
      <c r="O110">
        <f t="shared" si="3"/>
        <v>-1.6180390579849997E-2</v>
      </c>
      <c r="P110">
        <f t="shared" si="5"/>
        <v>2.1579502360145928</v>
      </c>
      <c r="Q110">
        <f t="shared" si="4"/>
        <v>1.1579502360145928</v>
      </c>
    </row>
    <row r="111" spans="1:17" x14ac:dyDescent="0.25">
      <c r="A111" t="s">
        <v>1</v>
      </c>
      <c r="B111" t="s">
        <v>123</v>
      </c>
      <c r="C111" t="s">
        <v>128</v>
      </c>
      <c r="D111">
        <v>33679.632810000003</v>
      </c>
      <c r="E111">
        <v>35047.964840000001</v>
      </c>
      <c r="F111" t="s">
        <v>66</v>
      </c>
      <c r="G111">
        <v>-7.9255760000000001E-3</v>
      </c>
      <c r="H111" t="s">
        <v>0</v>
      </c>
      <c r="I111" t="s">
        <v>123</v>
      </c>
      <c r="J111" t="s">
        <v>128</v>
      </c>
      <c r="K111">
        <v>1968.498779</v>
      </c>
      <c r="L111">
        <v>2275.9416500000002</v>
      </c>
      <c r="M111" t="s">
        <v>66</v>
      </c>
      <c r="N111">
        <v>-1.17659359747055E-2</v>
      </c>
      <c r="O111">
        <f t="shared" si="3"/>
        <v>-9.8457559873527493E-3</v>
      </c>
      <c r="P111">
        <f t="shared" si="5"/>
        <v>2.1367035845579427</v>
      </c>
      <c r="Q111">
        <f t="shared" si="4"/>
        <v>1.1367035845579427</v>
      </c>
    </row>
    <row r="112" spans="1:17" x14ac:dyDescent="0.25">
      <c r="A112" t="s">
        <v>1</v>
      </c>
      <c r="B112" t="s">
        <v>124</v>
      </c>
      <c r="C112" t="s">
        <v>129</v>
      </c>
      <c r="D112">
        <v>34662.191409999999</v>
      </c>
      <c r="E112">
        <v>33555.15625</v>
      </c>
      <c r="F112" t="s">
        <v>66</v>
      </c>
      <c r="G112">
        <v>6.5875660000000004E-3</v>
      </c>
      <c r="H112" t="s">
        <v>0</v>
      </c>
      <c r="I112" t="s">
        <v>124</v>
      </c>
      <c r="J112" t="s">
        <v>129</v>
      </c>
      <c r="K112">
        <v>1989.211914</v>
      </c>
      <c r="L112">
        <v>2111.6801759999998</v>
      </c>
      <c r="M112" t="s">
        <v>66</v>
      </c>
      <c r="N112">
        <v>-1.7611648388709499E-2</v>
      </c>
      <c r="O112">
        <f t="shared" si="3"/>
        <v>-5.5120411943547498E-3</v>
      </c>
      <c r="P112">
        <f t="shared" si="5"/>
        <v>2.1249259863797336</v>
      </c>
      <c r="Q112">
        <f t="shared" si="4"/>
        <v>1.1249259863797336</v>
      </c>
    </row>
    <row r="113" spans="1:17" x14ac:dyDescent="0.25">
      <c r="A113" t="s">
        <v>1</v>
      </c>
      <c r="B113" t="s">
        <v>125</v>
      </c>
      <c r="C113" t="s">
        <v>130</v>
      </c>
      <c r="D113">
        <v>31586.25</v>
      </c>
      <c r="E113">
        <v>33792.34375</v>
      </c>
      <c r="F113" t="s">
        <v>55</v>
      </c>
      <c r="G113">
        <v>0</v>
      </c>
      <c r="H113" t="s">
        <v>0</v>
      </c>
      <c r="I113" t="s">
        <v>125</v>
      </c>
      <c r="J113" t="s">
        <v>130</v>
      </c>
      <c r="K113">
        <v>1809.111938</v>
      </c>
      <c r="L113">
        <v>2154.6743160000001</v>
      </c>
      <c r="M113" t="s">
        <v>66</v>
      </c>
      <c r="N113">
        <v>-1.9222529833308698E-2</v>
      </c>
      <c r="O113">
        <f t="shared" si="3"/>
        <v>-9.6112649166543492E-3</v>
      </c>
      <c r="P113">
        <f t="shared" si="5"/>
        <v>2.1045027597963548</v>
      </c>
      <c r="Q113">
        <f t="shared" si="4"/>
        <v>1.1045027597963548</v>
      </c>
    </row>
    <row r="114" spans="1:17" x14ac:dyDescent="0.25">
      <c r="A114" t="s">
        <v>1</v>
      </c>
      <c r="B114" t="s">
        <v>126</v>
      </c>
      <c r="C114" t="s">
        <v>131</v>
      </c>
      <c r="D114">
        <v>34494.488279999998</v>
      </c>
      <c r="E114">
        <v>34225.089840000001</v>
      </c>
      <c r="F114" t="s">
        <v>14</v>
      </c>
      <c r="G114">
        <v>-1.5619799999999999E-3</v>
      </c>
      <c r="H114" t="s">
        <v>0</v>
      </c>
      <c r="I114" t="s">
        <v>126</v>
      </c>
      <c r="J114" t="s">
        <v>131</v>
      </c>
      <c r="K114">
        <v>2084.3046880000002</v>
      </c>
      <c r="L114">
        <v>2322.7316890000002</v>
      </c>
      <c r="M114" t="s">
        <v>66</v>
      </c>
      <c r="N114">
        <v>-1.83930257513291E-2</v>
      </c>
      <c r="O114">
        <f t="shared" si="3"/>
        <v>-9.9775028756645505E-3</v>
      </c>
      <c r="P114">
        <f t="shared" si="5"/>
        <v>2.0835050774586428</v>
      </c>
      <c r="Q114">
        <f t="shared" si="4"/>
        <v>1.0835050774586428</v>
      </c>
    </row>
    <row r="115" spans="1:17" x14ac:dyDescent="0.25">
      <c r="A115" t="s">
        <v>1</v>
      </c>
      <c r="B115" t="s">
        <v>127</v>
      </c>
      <c r="C115" t="s">
        <v>132</v>
      </c>
      <c r="D115">
        <v>35865.320310000003</v>
      </c>
      <c r="E115">
        <v>33866.457029999998</v>
      </c>
      <c r="F115" t="s">
        <v>14</v>
      </c>
      <c r="G115">
        <v>-1.4999999999999999E-2</v>
      </c>
      <c r="H115" t="s">
        <v>0</v>
      </c>
      <c r="I115" t="s">
        <v>127</v>
      </c>
      <c r="J115" t="s">
        <v>132</v>
      </c>
      <c r="K115">
        <v>2160.9914549999999</v>
      </c>
      <c r="L115">
        <v>2316.616943</v>
      </c>
      <c r="M115" t="s">
        <v>66</v>
      </c>
      <c r="N115">
        <v>-1.0642946480322799E-2</v>
      </c>
      <c r="O115">
        <f t="shared" si="3"/>
        <v>-1.2821473240161399E-2</v>
      </c>
      <c r="P115">
        <f t="shared" si="5"/>
        <v>2.0567914728622663</v>
      </c>
      <c r="Q115">
        <f t="shared" si="4"/>
        <v>1.0567914728622663</v>
      </c>
    </row>
    <row r="116" spans="1:17" x14ac:dyDescent="0.25">
      <c r="A116" t="s">
        <v>1</v>
      </c>
      <c r="B116" t="s">
        <v>128</v>
      </c>
      <c r="C116" t="s">
        <v>133</v>
      </c>
      <c r="D116">
        <v>35047.964840000001</v>
      </c>
      <c r="E116">
        <v>32873.125</v>
      </c>
      <c r="F116" t="s">
        <v>14</v>
      </c>
      <c r="G116">
        <v>-1.4999999999999999E-2</v>
      </c>
      <c r="H116" t="s">
        <v>0</v>
      </c>
      <c r="I116" t="s">
        <v>128</v>
      </c>
      <c r="J116" t="s">
        <v>133</v>
      </c>
      <c r="K116">
        <v>2275.9416500000002</v>
      </c>
      <c r="L116">
        <v>2115.5983890000002</v>
      </c>
      <c r="M116" t="s">
        <v>66</v>
      </c>
      <c r="N116">
        <v>1.42902787204584E-2</v>
      </c>
      <c r="O116">
        <f t="shared" si="3"/>
        <v>-3.5486063977079995E-4</v>
      </c>
      <c r="P116">
        <f t="shared" si="5"/>
        <v>2.0560615985243311</v>
      </c>
      <c r="Q116">
        <f t="shared" si="4"/>
        <v>1.0560615985243311</v>
      </c>
    </row>
    <row r="117" spans="1:17" x14ac:dyDescent="0.25">
      <c r="A117" t="s">
        <v>1</v>
      </c>
      <c r="B117" t="s">
        <v>129</v>
      </c>
      <c r="C117" t="s">
        <v>134</v>
      </c>
      <c r="D117">
        <v>33555.15625</v>
      </c>
      <c r="E117">
        <v>33812.078130000002</v>
      </c>
      <c r="F117" t="s">
        <v>14</v>
      </c>
      <c r="G117">
        <v>1.731341E-3</v>
      </c>
      <c r="H117" t="s">
        <v>0</v>
      </c>
      <c r="I117" t="s">
        <v>129</v>
      </c>
      <c r="J117" t="s">
        <v>134</v>
      </c>
      <c r="K117">
        <v>2111.6801759999998</v>
      </c>
      <c r="L117">
        <v>2146.34375</v>
      </c>
      <c r="M117" t="s">
        <v>66</v>
      </c>
      <c r="N117">
        <v>-1.9966698404048501E-2</v>
      </c>
      <c r="O117">
        <f t="shared" si="3"/>
        <v>-9.1176787020242501E-3</v>
      </c>
      <c r="P117">
        <f t="shared" si="5"/>
        <v>2.0373150894774157</v>
      </c>
      <c r="Q117">
        <f t="shared" si="4"/>
        <v>1.0373150894774157</v>
      </c>
    </row>
    <row r="118" spans="1:17" x14ac:dyDescent="0.25">
      <c r="A118" t="s">
        <v>1</v>
      </c>
      <c r="B118" t="s">
        <v>130</v>
      </c>
      <c r="C118" t="s">
        <v>135</v>
      </c>
      <c r="D118">
        <v>33792.34375</v>
      </c>
      <c r="E118">
        <v>33087.09375</v>
      </c>
      <c r="F118" t="s">
        <v>66</v>
      </c>
      <c r="G118">
        <v>4.1740220000000003E-3</v>
      </c>
      <c r="H118" t="s">
        <v>0</v>
      </c>
      <c r="I118" t="s">
        <v>130</v>
      </c>
      <c r="J118" t="s">
        <v>135</v>
      </c>
      <c r="K118">
        <v>2154.6743160000001</v>
      </c>
      <c r="L118">
        <v>2031.4123540000001</v>
      </c>
      <c r="M118" t="s">
        <v>66</v>
      </c>
      <c r="N118">
        <v>-1.55775065172308E-2</v>
      </c>
      <c r="O118">
        <f t="shared" si="3"/>
        <v>-5.7017422586153992E-3</v>
      </c>
      <c r="P118">
        <f t="shared" si="5"/>
        <v>2.0256988439376276</v>
      </c>
      <c r="Q118">
        <f t="shared" si="4"/>
        <v>1.0256988439376276</v>
      </c>
    </row>
    <row r="119" spans="1:17" x14ac:dyDescent="0.25">
      <c r="A119" t="s">
        <v>1</v>
      </c>
      <c r="B119" t="s">
        <v>131</v>
      </c>
      <c r="C119" t="s">
        <v>136</v>
      </c>
      <c r="D119">
        <v>34225.089840000001</v>
      </c>
      <c r="E119">
        <v>32730.027340000001</v>
      </c>
      <c r="F119" t="s">
        <v>66</v>
      </c>
      <c r="G119">
        <v>8.9366459999999995E-3</v>
      </c>
      <c r="H119" t="s">
        <v>0</v>
      </c>
      <c r="I119" t="s">
        <v>131</v>
      </c>
      <c r="J119" t="s">
        <v>136</v>
      </c>
      <c r="K119">
        <v>2322.7316890000002</v>
      </c>
      <c r="L119">
        <v>1940.4508060000001</v>
      </c>
      <c r="M119" t="s">
        <v>66</v>
      </c>
      <c r="N119">
        <v>3.3116490941283203E-2</v>
      </c>
      <c r="O119">
        <f t="shared" si="3"/>
        <v>2.1026568470641601E-2</v>
      </c>
      <c r="P119">
        <f t="shared" si="5"/>
        <v>2.0682923393805819</v>
      </c>
      <c r="Q119">
        <f t="shared" si="4"/>
        <v>1.0682923393805819</v>
      </c>
    </row>
    <row r="120" spans="1:17" x14ac:dyDescent="0.25">
      <c r="A120" t="s">
        <v>1</v>
      </c>
      <c r="B120" t="s">
        <v>132</v>
      </c>
      <c r="C120" t="s">
        <v>137</v>
      </c>
      <c r="D120">
        <v>33866.457029999998</v>
      </c>
      <c r="E120">
        <v>32819.589840000001</v>
      </c>
      <c r="F120" t="s">
        <v>55</v>
      </c>
      <c r="G120">
        <v>0</v>
      </c>
      <c r="H120" t="s">
        <v>0</v>
      </c>
      <c r="I120" t="s">
        <v>132</v>
      </c>
      <c r="J120" t="s">
        <v>137</v>
      </c>
      <c r="K120">
        <v>2316.616943</v>
      </c>
      <c r="L120">
        <v>1994.4879149999999</v>
      </c>
      <c r="M120" t="s">
        <v>66</v>
      </c>
      <c r="N120">
        <v>2.80102971640055E-2</v>
      </c>
      <c r="O120">
        <f t="shared" si="3"/>
        <v>1.400514858200275E-2</v>
      </c>
      <c r="P120">
        <f t="shared" si="5"/>
        <v>2.097259080904625</v>
      </c>
      <c r="Q120">
        <f t="shared" si="4"/>
        <v>1.097259080904625</v>
      </c>
    </row>
    <row r="121" spans="1:17" x14ac:dyDescent="0.25">
      <c r="A121" t="s">
        <v>1</v>
      </c>
      <c r="B121" t="s">
        <v>133</v>
      </c>
      <c r="C121" t="s">
        <v>138</v>
      </c>
      <c r="D121">
        <v>32873.125</v>
      </c>
      <c r="E121">
        <v>31877.537110000001</v>
      </c>
      <c r="F121" t="s">
        <v>55</v>
      </c>
      <c r="G121">
        <v>0</v>
      </c>
      <c r="H121" t="s">
        <v>0</v>
      </c>
      <c r="I121" t="s">
        <v>133</v>
      </c>
      <c r="J121" t="s">
        <v>138</v>
      </c>
      <c r="K121">
        <v>2115.5983890000002</v>
      </c>
      <c r="L121">
        <v>1919.1046140000001</v>
      </c>
      <c r="M121" t="s">
        <v>14</v>
      </c>
      <c r="N121">
        <v>-1.0200000000000001E-2</v>
      </c>
      <c r="O121">
        <f t="shared" si="3"/>
        <v>-5.1000000000000004E-3</v>
      </c>
      <c r="P121">
        <f t="shared" si="5"/>
        <v>2.0865630595920113</v>
      </c>
      <c r="Q121">
        <f t="shared" si="4"/>
        <v>1.0865630595920113</v>
      </c>
    </row>
    <row r="122" spans="1:17" x14ac:dyDescent="0.25">
      <c r="A122" t="s">
        <v>1</v>
      </c>
      <c r="B122" t="s">
        <v>134</v>
      </c>
      <c r="C122" t="s">
        <v>139</v>
      </c>
      <c r="D122">
        <v>33812.078130000002</v>
      </c>
      <c r="E122">
        <v>31388.738280000001</v>
      </c>
      <c r="F122" t="s">
        <v>14</v>
      </c>
      <c r="G122">
        <v>-1.52E-2</v>
      </c>
      <c r="H122" t="s">
        <v>0</v>
      </c>
      <c r="I122" t="s">
        <v>134</v>
      </c>
      <c r="J122" t="s">
        <v>139</v>
      </c>
      <c r="K122">
        <v>2146.34375</v>
      </c>
      <c r="L122">
        <v>1876.7861330000001</v>
      </c>
      <c r="M122" t="s">
        <v>66</v>
      </c>
      <c r="N122">
        <v>2.51178420977534E-2</v>
      </c>
      <c r="O122">
        <f t="shared" si="3"/>
        <v>4.9589210488767002E-3</v>
      </c>
      <c r="P122">
        <f t="shared" si="5"/>
        <v>2.0969101610680307</v>
      </c>
      <c r="Q122">
        <f t="shared" si="4"/>
        <v>1.0969101610680307</v>
      </c>
    </row>
    <row r="123" spans="1:17" x14ac:dyDescent="0.25">
      <c r="A123" t="s">
        <v>1</v>
      </c>
      <c r="B123" t="s">
        <v>135</v>
      </c>
      <c r="C123" t="s">
        <v>140</v>
      </c>
      <c r="D123">
        <v>33087.09375</v>
      </c>
      <c r="E123">
        <v>30841.410159999999</v>
      </c>
      <c r="F123" t="s">
        <v>55</v>
      </c>
      <c r="G123">
        <v>0</v>
      </c>
      <c r="H123" t="s">
        <v>0</v>
      </c>
      <c r="I123" t="s">
        <v>135</v>
      </c>
      <c r="J123" t="s">
        <v>140</v>
      </c>
      <c r="K123">
        <v>2031.4123540000001</v>
      </c>
      <c r="L123">
        <v>1818.694702</v>
      </c>
      <c r="M123" t="s">
        <v>66</v>
      </c>
      <c r="N123">
        <v>2.1142833352484298E-2</v>
      </c>
      <c r="O123">
        <f t="shared" si="3"/>
        <v>1.0571416676242149E-2</v>
      </c>
      <c r="P123">
        <f t="shared" si="5"/>
        <v>2.1190774721133265</v>
      </c>
      <c r="Q123">
        <f t="shared" si="4"/>
        <v>1.1190774721133265</v>
      </c>
    </row>
    <row r="124" spans="1:17" x14ac:dyDescent="0.25">
      <c r="A124" t="s">
        <v>1</v>
      </c>
      <c r="B124" t="s">
        <v>136</v>
      </c>
      <c r="C124" t="s">
        <v>141</v>
      </c>
      <c r="D124">
        <v>32730.027340000001</v>
      </c>
      <c r="E124">
        <v>29793.29492</v>
      </c>
      <c r="F124" t="s">
        <v>66</v>
      </c>
      <c r="G124">
        <v>1.7945188000000001E-2</v>
      </c>
      <c r="H124" t="s">
        <v>0</v>
      </c>
      <c r="I124" t="s">
        <v>136</v>
      </c>
      <c r="J124" t="s">
        <v>141</v>
      </c>
      <c r="K124">
        <v>1940.4508060000001</v>
      </c>
      <c r="L124">
        <v>1786.3249510000001</v>
      </c>
      <c r="M124" t="s">
        <v>66</v>
      </c>
      <c r="N124">
        <v>1.6085572004549901E-2</v>
      </c>
      <c r="O124">
        <f t="shared" si="3"/>
        <v>1.7015380002274951E-2</v>
      </c>
      <c r="P124">
        <f t="shared" si="5"/>
        <v>2.1551343805555949</v>
      </c>
      <c r="Q124">
        <f t="shared" si="4"/>
        <v>1.1551343805555949</v>
      </c>
    </row>
    <row r="125" spans="1:17" x14ac:dyDescent="0.25">
      <c r="A125" t="s">
        <v>1</v>
      </c>
      <c r="B125" t="s">
        <v>137</v>
      </c>
      <c r="C125" t="s">
        <v>142</v>
      </c>
      <c r="D125">
        <v>32819.589840000001</v>
      </c>
      <c r="E125">
        <v>32143.15625</v>
      </c>
      <c r="F125" t="s">
        <v>66</v>
      </c>
      <c r="G125">
        <v>4.3221329999999997E-3</v>
      </c>
      <c r="H125" t="s">
        <v>0</v>
      </c>
      <c r="I125" t="s">
        <v>137</v>
      </c>
      <c r="J125" t="s">
        <v>142</v>
      </c>
      <c r="K125">
        <v>1994.4879149999999</v>
      </c>
      <c r="L125">
        <v>1995.530518</v>
      </c>
      <c r="M125" t="s">
        <v>66</v>
      </c>
      <c r="N125" s="1">
        <v>9.5451560056196194E-5</v>
      </c>
      <c r="O125">
        <f t="shared" si="3"/>
        <v>2.2087922800280982E-3</v>
      </c>
      <c r="P125">
        <f t="shared" si="5"/>
        <v>2.159894624737789</v>
      </c>
      <c r="Q125">
        <f t="shared" si="4"/>
        <v>1.159894624737789</v>
      </c>
    </row>
    <row r="126" spans="1:17" x14ac:dyDescent="0.25">
      <c r="A126" t="s">
        <v>1</v>
      </c>
      <c r="B126" t="s">
        <v>138</v>
      </c>
      <c r="C126" t="s">
        <v>143</v>
      </c>
      <c r="D126">
        <v>31877.537110000001</v>
      </c>
      <c r="E126">
        <v>32290.634770000001</v>
      </c>
      <c r="F126" t="s">
        <v>55</v>
      </c>
      <c r="G126">
        <v>0</v>
      </c>
      <c r="H126" t="s">
        <v>0</v>
      </c>
      <c r="I126" t="s">
        <v>138</v>
      </c>
      <c r="J126" t="s">
        <v>143</v>
      </c>
      <c r="K126">
        <v>1919.1046140000001</v>
      </c>
      <c r="L126">
        <v>2024.6171879999999</v>
      </c>
      <c r="M126" t="s">
        <v>66</v>
      </c>
      <c r="N126">
        <v>-1.07960210850704E-2</v>
      </c>
      <c r="O126">
        <f t="shared" si="3"/>
        <v>-5.3980105425351999E-3</v>
      </c>
      <c r="P126">
        <f t="shared" si="5"/>
        <v>2.1482354907826893</v>
      </c>
      <c r="Q126">
        <f t="shared" si="4"/>
        <v>1.1482354907826893</v>
      </c>
    </row>
    <row r="127" spans="1:17" x14ac:dyDescent="0.25">
      <c r="A127" t="s">
        <v>1</v>
      </c>
      <c r="B127" t="s">
        <v>139</v>
      </c>
      <c r="C127" t="s">
        <v>144</v>
      </c>
      <c r="D127">
        <v>31388.738280000001</v>
      </c>
      <c r="E127">
        <v>33637.128909999999</v>
      </c>
      <c r="F127" t="s">
        <v>66</v>
      </c>
      <c r="G127">
        <v>-1.4326098000000001E-2</v>
      </c>
      <c r="H127" t="s">
        <v>0</v>
      </c>
      <c r="I127" t="s">
        <v>139</v>
      </c>
      <c r="J127" t="s">
        <v>144</v>
      </c>
      <c r="K127">
        <v>1876.7861330000001</v>
      </c>
      <c r="L127">
        <v>2124.5046390000002</v>
      </c>
      <c r="M127" t="s">
        <v>66</v>
      </c>
      <c r="N127">
        <v>-1.2666085273126799E-2</v>
      </c>
      <c r="O127">
        <f t="shared" si="3"/>
        <v>-1.3496091636563401E-2</v>
      </c>
      <c r="P127">
        <f t="shared" si="5"/>
        <v>2.1192427077421683</v>
      </c>
      <c r="Q127">
        <f t="shared" si="4"/>
        <v>1.1192427077421683</v>
      </c>
    </row>
    <row r="128" spans="1:17" x14ac:dyDescent="0.25">
      <c r="A128" t="s">
        <v>1</v>
      </c>
      <c r="B128" t="s">
        <v>140</v>
      </c>
      <c r="C128" t="s">
        <v>145</v>
      </c>
      <c r="D128">
        <v>30841.410159999999</v>
      </c>
      <c r="E128">
        <v>37252.492189999997</v>
      </c>
      <c r="F128" t="s">
        <v>66</v>
      </c>
      <c r="G128">
        <v>-2.9536359000000002E-2</v>
      </c>
      <c r="H128" t="s">
        <v>0</v>
      </c>
      <c r="I128" t="s">
        <v>140</v>
      </c>
      <c r="J128" t="s">
        <v>145</v>
      </c>
      <c r="K128">
        <v>1818.694702</v>
      </c>
      <c r="L128">
        <v>2228.23999</v>
      </c>
      <c r="M128" t="s">
        <v>66</v>
      </c>
      <c r="N128">
        <v>-1.9458911581521701E-2</v>
      </c>
      <c r="O128">
        <f t="shared" si="3"/>
        <v>-2.449763529076085E-2</v>
      </c>
      <c r="P128">
        <f t="shared" si="5"/>
        <v>2.0673262727952961</v>
      </c>
      <c r="Q128">
        <f t="shared" si="4"/>
        <v>1.0673262727952961</v>
      </c>
    </row>
    <row r="129" spans="1:17" x14ac:dyDescent="0.25">
      <c r="A129" t="s">
        <v>1</v>
      </c>
      <c r="B129" t="s">
        <v>141</v>
      </c>
      <c r="C129" t="s">
        <v>146</v>
      </c>
      <c r="D129">
        <v>29793.29492</v>
      </c>
      <c r="E129">
        <v>39466.328130000002</v>
      </c>
      <c r="F129" t="s">
        <v>55</v>
      </c>
      <c r="G129">
        <v>0</v>
      </c>
      <c r="H129" t="s">
        <v>0</v>
      </c>
      <c r="I129" t="s">
        <v>141</v>
      </c>
      <c r="J129" t="s">
        <v>146</v>
      </c>
      <c r="K129">
        <v>1786.3249510000001</v>
      </c>
      <c r="L129">
        <v>2300.1020509999998</v>
      </c>
      <c r="M129" t="s">
        <v>66</v>
      </c>
      <c r="N129">
        <v>-2.34356966108345E-2</v>
      </c>
      <c r="O129">
        <f t="shared" si="3"/>
        <v>-1.171784830541725E-2</v>
      </c>
      <c r="P129">
        <f t="shared" si="5"/>
        <v>2.0431016571328771</v>
      </c>
      <c r="Q129">
        <f t="shared" si="4"/>
        <v>1.0431016571328771</v>
      </c>
    </row>
    <row r="130" spans="1:17" x14ac:dyDescent="0.25">
      <c r="A130" t="s">
        <v>1</v>
      </c>
      <c r="B130" t="s">
        <v>142</v>
      </c>
      <c r="C130" t="s">
        <v>147</v>
      </c>
      <c r="D130">
        <v>32143.15625</v>
      </c>
      <c r="E130">
        <v>40022.238279999998</v>
      </c>
      <c r="F130" t="s">
        <v>66</v>
      </c>
      <c r="G130">
        <v>-2.0440506000000001E-2</v>
      </c>
      <c r="H130" t="s">
        <v>0</v>
      </c>
      <c r="I130" t="s">
        <v>142</v>
      </c>
      <c r="J130" t="s">
        <v>147</v>
      </c>
      <c r="K130">
        <v>1995.530518</v>
      </c>
      <c r="L130">
        <v>2300.619385</v>
      </c>
      <c r="M130" t="s">
        <v>66</v>
      </c>
      <c r="N130">
        <v>-1.9562564865770599E-2</v>
      </c>
      <c r="O130">
        <f t="shared" si="3"/>
        <v>-2.0001535432885298E-2</v>
      </c>
      <c r="P130">
        <f t="shared" si="5"/>
        <v>2.0022364869447471</v>
      </c>
      <c r="Q130">
        <f t="shared" si="4"/>
        <v>1.0022364869447471</v>
      </c>
    </row>
    <row r="131" spans="1:17" x14ac:dyDescent="0.25">
      <c r="A131" t="s">
        <v>1</v>
      </c>
      <c r="B131" t="s">
        <v>143</v>
      </c>
      <c r="C131" t="s">
        <v>148</v>
      </c>
      <c r="D131">
        <v>32290.634770000001</v>
      </c>
      <c r="E131">
        <v>40021.289060000003</v>
      </c>
      <c r="F131" t="s">
        <v>66</v>
      </c>
      <c r="G131">
        <v>-1.9234619000000001E-2</v>
      </c>
      <c r="H131" t="s">
        <v>0</v>
      </c>
      <c r="I131" t="s">
        <v>143</v>
      </c>
      <c r="J131" t="s">
        <v>148</v>
      </c>
      <c r="K131">
        <v>2024.6171879999999</v>
      </c>
      <c r="L131">
        <v>2383.0439449999999</v>
      </c>
      <c r="M131" t="s">
        <v>66</v>
      </c>
      <c r="N131">
        <v>-1.6408218500217502E-2</v>
      </c>
      <c r="O131">
        <f t="shared" si="3"/>
        <v>-1.7821418750108751E-2</v>
      </c>
      <c r="P131">
        <f t="shared" si="5"/>
        <v>1.966553792074158</v>
      </c>
      <c r="Q131">
        <f t="shared" si="4"/>
        <v>0.96655379207415804</v>
      </c>
    </row>
    <row r="132" spans="1:17" x14ac:dyDescent="0.25">
      <c r="A132" t="s">
        <v>1</v>
      </c>
      <c r="B132" t="s">
        <v>144</v>
      </c>
      <c r="C132" t="s">
        <v>149</v>
      </c>
      <c r="D132">
        <v>33637.128909999999</v>
      </c>
      <c r="E132">
        <v>42225.296880000002</v>
      </c>
      <c r="F132" t="s">
        <v>55</v>
      </c>
      <c r="G132">
        <v>0</v>
      </c>
      <c r="H132" t="s">
        <v>0</v>
      </c>
      <c r="I132" t="s">
        <v>144</v>
      </c>
      <c r="J132" t="s">
        <v>149</v>
      </c>
      <c r="K132">
        <v>2124.5046390000002</v>
      </c>
      <c r="L132">
        <v>2465.3828130000002</v>
      </c>
      <c r="M132" t="s">
        <v>66</v>
      </c>
      <c r="N132">
        <v>-1.64981473594231E-2</v>
      </c>
      <c r="O132">
        <f t="shared" ref="O132:O195" si="6">(G132+N132)/2</f>
        <v>-8.2490736797115501E-3</v>
      </c>
      <c r="P132">
        <f t="shared" si="5"/>
        <v>1.9503315449482221</v>
      </c>
      <c r="Q132">
        <f t="shared" ref="Q132:Q195" si="7">P132-1</f>
        <v>0.95033154494822214</v>
      </c>
    </row>
    <row r="133" spans="1:17" x14ac:dyDescent="0.25">
      <c r="A133" t="s">
        <v>1</v>
      </c>
      <c r="B133" t="s">
        <v>145</v>
      </c>
      <c r="C133" t="s">
        <v>150</v>
      </c>
      <c r="D133">
        <v>37252.492189999997</v>
      </c>
      <c r="E133">
        <v>39148.566409999999</v>
      </c>
      <c r="F133" t="s">
        <v>55</v>
      </c>
      <c r="G133">
        <v>0</v>
      </c>
      <c r="H133" t="s">
        <v>0</v>
      </c>
      <c r="I133" t="s">
        <v>145</v>
      </c>
      <c r="J133" t="s">
        <v>150</v>
      </c>
      <c r="K133">
        <v>2228.23999</v>
      </c>
      <c r="L133">
        <v>2607.305664</v>
      </c>
      <c r="M133" t="s">
        <v>66</v>
      </c>
      <c r="N133">
        <v>-1.3900842969791501E-2</v>
      </c>
      <c r="O133">
        <f t="shared" si="6"/>
        <v>-6.9504214848957503E-3</v>
      </c>
      <c r="P133">
        <f t="shared" ref="P133:P196" si="8">(1+O133)*P132</f>
        <v>1.936775918675544</v>
      </c>
      <c r="Q133">
        <f t="shared" si="7"/>
        <v>0.93677591867554399</v>
      </c>
    </row>
    <row r="134" spans="1:17" x14ac:dyDescent="0.25">
      <c r="A134" t="s">
        <v>1</v>
      </c>
      <c r="B134" t="s">
        <v>146</v>
      </c>
      <c r="C134" t="s">
        <v>151</v>
      </c>
      <c r="D134">
        <v>39466.328130000002</v>
      </c>
      <c r="E134">
        <v>38203.429689999997</v>
      </c>
      <c r="F134" t="s">
        <v>14</v>
      </c>
      <c r="G134">
        <v>-6.3998780000000003E-3</v>
      </c>
      <c r="H134" t="s">
        <v>0</v>
      </c>
      <c r="I134" t="s">
        <v>146</v>
      </c>
      <c r="J134" t="s">
        <v>151</v>
      </c>
      <c r="K134">
        <v>2300.1020509999998</v>
      </c>
      <c r="L134">
        <v>2508.8195799999999</v>
      </c>
      <c r="M134" t="s">
        <v>66</v>
      </c>
      <c r="N134">
        <v>-2.2234895698547402E-2</v>
      </c>
      <c r="O134">
        <f t="shared" si="6"/>
        <v>-1.4317386849273701E-2</v>
      </c>
      <c r="P134">
        <f t="shared" si="8"/>
        <v>1.9090463486075087</v>
      </c>
      <c r="Q134">
        <f t="shared" si="7"/>
        <v>0.90904634860750866</v>
      </c>
    </row>
    <row r="135" spans="1:17" x14ac:dyDescent="0.25">
      <c r="A135" t="s">
        <v>1</v>
      </c>
      <c r="B135" t="s">
        <v>147</v>
      </c>
      <c r="C135" t="s">
        <v>152</v>
      </c>
      <c r="D135">
        <v>40022.238279999998</v>
      </c>
      <c r="E135">
        <v>39723.925779999998</v>
      </c>
      <c r="F135" t="s">
        <v>66</v>
      </c>
      <c r="G135">
        <v>1.4907340000000001E-3</v>
      </c>
      <c r="H135" t="s">
        <v>0</v>
      </c>
      <c r="I135" t="s">
        <v>147</v>
      </c>
      <c r="J135" t="s">
        <v>152</v>
      </c>
      <c r="K135">
        <v>2300.619385</v>
      </c>
      <c r="L135">
        <v>2724.8652339999999</v>
      </c>
      <c r="M135" t="s">
        <v>14</v>
      </c>
      <c r="N135">
        <v>3.6881011415106302E-2</v>
      </c>
      <c r="O135">
        <f t="shared" si="6"/>
        <v>1.9185872707553151E-2</v>
      </c>
      <c r="P135">
        <f t="shared" si="8"/>
        <v>1.9456730688447115</v>
      </c>
      <c r="Q135">
        <f t="shared" si="7"/>
        <v>0.94567306884471147</v>
      </c>
    </row>
    <row r="136" spans="1:17" x14ac:dyDescent="0.25">
      <c r="A136" t="s">
        <v>1</v>
      </c>
      <c r="B136" t="s">
        <v>148</v>
      </c>
      <c r="C136" t="s">
        <v>153</v>
      </c>
      <c r="D136">
        <v>40021.289060000003</v>
      </c>
      <c r="E136">
        <v>40871.152340000001</v>
      </c>
      <c r="F136" t="s">
        <v>14</v>
      </c>
      <c r="G136">
        <v>4.2470559999999999E-3</v>
      </c>
      <c r="H136" t="s">
        <v>0</v>
      </c>
      <c r="I136" t="s">
        <v>148</v>
      </c>
      <c r="J136" t="s">
        <v>153</v>
      </c>
      <c r="K136">
        <v>2383.0439449999999</v>
      </c>
      <c r="L136">
        <v>2827.7097170000002</v>
      </c>
      <c r="M136" t="s">
        <v>14</v>
      </c>
      <c r="N136">
        <v>3.7519141590567698E-2</v>
      </c>
      <c r="O136">
        <f t="shared" si="6"/>
        <v>2.0883098795283848E-2</v>
      </c>
      <c r="P136">
        <f t="shared" si="8"/>
        <v>1.9863047517647188</v>
      </c>
      <c r="Q136">
        <f t="shared" si="7"/>
        <v>0.98630475176471877</v>
      </c>
    </row>
    <row r="137" spans="1:17" x14ac:dyDescent="0.25">
      <c r="A137" t="s">
        <v>1</v>
      </c>
      <c r="B137" t="s">
        <v>149</v>
      </c>
      <c r="C137" t="s">
        <v>154</v>
      </c>
      <c r="D137">
        <v>42225.296880000002</v>
      </c>
      <c r="E137">
        <v>42843.234380000002</v>
      </c>
      <c r="F137" t="s">
        <v>14</v>
      </c>
      <c r="G137">
        <v>-1.4999999999999999E-2</v>
      </c>
      <c r="H137" t="s">
        <v>0</v>
      </c>
      <c r="I137" t="s">
        <v>149</v>
      </c>
      <c r="J137" t="s">
        <v>154</v>
      </c>
      <c r="K137">
        <v>2465.3828130000002</v>
      </c>
      <c r="L137">
        <v>2891.9746089999999</v>
      </c>
      <c r="M137" t="s">
        <v>14</v>
      </c>
      <c r="N137">
        <v>3.48065360519733E-2</v>
      </c>
      <c r="O137">
        <f t="shared" si="6"/>
        <v>9.9032680259866501E-3</v>
      </c>
      <c r="P137">
        <f t="shared" si="8"/>
        <v>2.0059756601027359</v>
      </c>
      <c r="Q137">
        <f t="shared" si="7"/>
        <v>1.0059756601027359</v>
      </c>
    </row>
    <row r="138" spans="1:17" x14ac:dyDescent="0.25">
      <c r="A138" t="s">
        <v>1</v>
      </c>
      <c r="B138" t="s">
        <v>150</v>
      </c>
      <c r="C138" t="s">
        <v>155</v>
      </c>
      <c r="D138">
        <v>39148.566409999999</v>
      </c>
      <c r="E138">
        <v>46264.507810000003</v>
      </c>
      <c r="F138" t="s">
        <v>14</v>
      </c>
      <c r="G138">
        <v>3.6553521999999998E-2</v>
      </c>
      <c r="H138" t="s">
        <v>0</v>
      </c>
      <c r="I138" t="s">
        <v>150</v>
      </c>
      <c r="J138" t="s">
        <v>155</v>
      </c>
      <c r="K138">
        <v>2607.305664</v>
      </c>
      <c r="L138">
        <v>3161.338135</v>
      </c>
      <c r="M138" t="s">
        <v>14</v>
      </c>
      <c r="N138">
        <v>-0.01</v>
      </c>
      <c r="O138">
        <f t="shared" si="6"/>
        <v>1.3276760999999998E-2</v>
      </c>
      <c r="P138">
        <f t="shared" si="8"/>
        <v>2.0326085195137371</v>
      </c>
      <c r="Q138">
        <f t="shared" si="7"/>
        <v>1.0326085195137371</v>
      </c>
    </row>
    <row r="139" spans="1:17" x14ac:dyDescent="0.25">
      <c r="A139" t="s">
        <v>1</v>
      </c>
      <c r="B139" t="s">
        <v>151</v>
      </c>
      <c r="C139" t="s">
        <v>156</v>
      </c>
      <c r="D139">
        <v>38203.429689999997</v>
      </c>
      <c r="E139">
        <v>45589.957029999998</v>
      </c>
      <c r="F139" t="s">
        <v>14</v>
      </c>
      <c r="G139">
        <v>3.8869446000000002E-2</v>
      </c>
      <c r="H139" t="s">
        <v>0</v>
      </c>
      <c r="I139" t="s">
        <v>151</v>
      </c>
      <c r="J139" t="s">
        <v>156</v>
      </c>
      <c r="K139">
        <v>2508.8195799999999</v>
      </c>
      <c r="L139">
        <v>3141.6594239999999</v>
      </c>
      <c r="M139" t="s">
        <v>14</v>
      </c>
      <c r="N139">
        <v>5.0649211178429902E-2</v>
      </c>
      <c r="O139">
        <f t="shared" si="6"/>
        <v>4.4759328589214956E-2</v>
      </c>
      <c r="P139">
        <f t="shared" si="8"/>
        <v>2.1235867121318903</v>
      </c>
      <c r="Q139">
        <f t="shared" si="7"/>
        <v>1.1235867121318903</v>
      </c>
    </row>
    <row r="140" spans="1:17" x14ac:dyDescent="0.25">
      <c r="A140" t="s">
        <v>1</v>
      </c>
      <c r="B140" t="s">
        <v>152</v>
      </c>
      <c r="C140" t="s">
        <v>157</v>
      </c>
      <c r="D140">
        <v>39723.925779999998</v>
      </c>
      <c r="E140">
        <v>45521.933590000001</v>
      </c>
      <c r="F140" t="s">
        <v>14</v>
      </c>
      <c r="G140">
        <v>2.9391515E-2</v>
      </c>
      <c r="H140" t="s">
        <v>0</v>
      </c>
      <c r="I140" t="s">
        <v>152</v>
      </c>
      <c r="J140" t="s">
        <v>157</v>
      </c>
      <c r="K140">
        <v>2724.8652339999999</v>
      </c>
      <c r="L140">
        <v>3161.3867190000001</v>
      </c>
      <c r="M140" t="s">
        <v>14</v>
      </c>
      <c r="N140">
        <v>-0.01</v>
      </c>
      <c r="O140">
        <f t="shared" si="6"/>
        <v>9.695757499999999E-3</v>
      </c>
      <c r="P140">
        <f t="shared" si="8"/>
        <v>2.1441764939229437</v>
      </c>
      <c r="Q140">
        <f t="shared" si="7"/>
        <v>1.1441764939229437</v>
      </c>
    </row>
    <row r="141" spans="1:17" x14ac:dyDescent="0.25">
      <c r="A141" t="s">
        <v>1</v>
      </c>
      <c r="B141" t="s">
        <v>153</v>
      </c>
      <c r="C141" t="s">
        <v>158</v>
      </c>
      <c r="D141">
        <v>40871.152340000001</v>
      </c>
      <c r="E141">
        <v>44405.726560000003</v>
      </c>
      <c r="F141" t="s">
        <v>14</v>
      </c>
      <c r="G141">
        <v>1.7496181E-2</v>
      </c>
      <c r="H141" t="s">
        <v>0</v>
      </c>
      <c r="I141" t="s">
        <v>153</v>
      </c>
      <c r="J141" t="s">
        <v>158</v>
      </c>
      <c r="K141">
        <v>2827.7097170000002</v>
      </c>
      <c r="L141">
        <v>3046.421875</v>
      </c>
      <c r="M141" t="s">
        <v>14</v>
      </c>
      <c r="N141">
        <v>1.5669208645082401E-2</v>
      </c>
      <c r="O141">
        <f t="shared" si="6"/>
        <v>1.65826948225412E-2</v>
      </c>
      <c r="P141">
        <f t="shared" si="8"/>
        <v>2.1797327183673341</v>
      </c>
      <c r="Q141">
        <f t="shared" si="7"/>
        <v>1.1797327183673341</v>
      </c>
    </row>
    <row r="142" spans="1:17" x14ac:dyDescent="0.25">
      <c r="A142" t="s">
        <v>1</v>
      </c>
      <c r="B142" t="s">
        <v>154</v>
      </c>
      <c r="C142" t="s">
        <v>159</v>
      </c>
      <c r="D142">
        <v>42843.234380000002</v>
      </c>
      <c r="E142">
        <v>47816.59375</v>
      </c>
      <c r="F142" t="s">
        <v>14</v>
      </c>
      <c r="G142">
        <v>2.3416545E-2</v>
      </c>
      <c r="H142" t="s">
        <v>0</v>
      </c>
      <c r="I142" t="s">
        <v>154</v>
      </c>
      <c r="J142" t="s">
        <v>159</v>
      </c>
      <c r="K142">
        <v>2891.9746089999999</v>
      </c>
      <c r="L142">
        <v>3323.3828130000002</v>
      </c>
      <c r="M142" t="s">
        <v>14</v>
      </c>
      <c r="N142">
        <v>3.00348541966746E-2</v>
      </c>
      <c r="O142">
        <f t="shared" si="6"/>
        <v>2.6725699598337302E-2</v>
      </c>
      <c r="P142">
        <f t="shared" si="8"/>
        <v>2.2379876002030867</v>
      </c>
      <c r="Q142">
        <f t="shared" si="7"/>
        <v>1.2379876002030867</v>
      </c>
    </row>
    <row r="143" spans="1:17" x14ac:dyDescent="0.25">
      <c r="A143" t="s">
        <v>1</v>
      </c>
      <c r="B143" t="s">
        <v>155</v>
      </c>
      <c r="C143" t="s">
        <v>160</v>
      </c>
      <c r="D143">
        <v>46264.507810000003</v>
      </c>
      <c r="E143">
        <v>45905.746090000001</v>
      </c>
      <c r="F143" t="s">
        <v>14</v>
      </c>
      <c r="G143">
        <v>-1.350916E-3</v>
      </c>
      <c r="H143" t="s">
        <v>0</v>
      </c>
      <c r="I143" t="s">
        <v>155</v>
      </c>
      <c r="J143" t="s">
        <v>160</v>
      </c>
      <c r="K143">
        <v>3161.338135</v>
      </c>
      <c r="L143">
        <v>3146.6379390000002</v>
      </c>
      <c r="M143" t="s">
        <v>14</v>
      </c>
      <c r="N143">
        <v>-0.01</v>
      </c>
      <c r="O143">
        <f t="shared" si="6"/>
        <v>-5.6754580000000004E-3</v>
      </c>
      <c r="P143">
        <f t="shared" si="8"/>
        <v>2.2252859955736133</v>
      </c>
      <c r="Q143">
        <f t="shared" si="7"/>
        <v>1.2252859955736133</v>
      </c>
    </row>
    <row r="144" spans="1:17" x14ac:dyDescent="0.25">
      <c r="A144" t="s">
        <v>1</v>
      </c>
      <c r="B144" t="s">
        <v>156</v>
      </c>
      <c r="C144" t="s">
        <v>161</v>
      </c>
      <c r="D144">
        <v>45589.957029999998</v>
      </c>
      <c r="E144">
        <v>44691.507810000003</v>
      </c>
      <c r="F144" t="s">
        <v>14</v>
      </c>
      <c r="G144">
        <v>-3.741435E-3</v>
      </c>
      <c r="H144" t="s">
        <v>0</v>
      </c>
      <c r="I144" t="s">
        <v>156</v>
      </c>
      <c r="J144" t="s">
        <v>161</v>
      </c>
      <c r="K144">
        <v>3141.6594239999999</v>
      </c>
      <c r="L144">
        <v>3011.7055660000001</v>
      </c>
      <c r="M144" t="s">
        <v>14</v>
      </c>
      <c r="N144">
        <v>-0.01</v>
      </c>
      <c r="O144">
        <f t="shared" si="6"/>
        <v>-6.8707174999999999E-3</v>
      </c>
      <c r="P144">
        <f t="shared" si="8"/>
        <v>2.2099966841413208</v>
      </c>
      <c r="Q144">
        <f t="shared" si="7"/>
        <v>1.2099966841413208</v>
      </c>
    </row>
    <row r="145" spans="1:17" x14ac:dyDescent="0.25">
      <c r="A145" t="s">
        <v>1</v>
      </c>
      <c r="B145" t="s">
        <v>157</v>
      </c>
      <c r="C145" t="s">
        <v>162</v>
      </c>
      <c r="D145">
        <v>45521.933590000001</v>
      </c>
      <c r="E145">
        <v>44707.703130000002</v>
      </c>
      <c r="F145" t="s">
        <v>14</v>
      </c>
      <c r="G145">
        <v>-3.377311E-3</v>
      </c>
      <c r="H145" t="s">
        <v>0</v>
      </c>
      <c r="I145" t="s">
        <v>157</v>
      </c>
      <c r="J145" t="s">
        <v>162</v>
      </c>
      <c r="K145">
        <v>3161.3867190000001</v>
      </c>
      <c r="L145">
        <v>3014.4726559999999</v>
      </c>
      <c r="M145" t="s">
        <v>14</v>
      </c>
      <c r="N145">
        <v>-0.01</v>
      </c>
      <c r="O145">
        <f t="shared" si="6"/>
        <v>-6.6886554999999997E-3</v>
      </c>
      <c r="P145">
        <f t="shared" si="8"/>
        <v>2.1952147776649573</v>
      </c>
      <c r="Q145">
        <f t="shared" si="7"/>
        <v>1.1952147776649573</v>
      </c>
    </row>
    <row r="146" spans="1:17" x14ac:dyDescent="0.25">
      <c r="A146" t="s">
        <v>1</v>
      </c>
      <c r="B146" t="s">
        <v>158</v>
      </c>
      <c r="C146" t="s">
        <v>163</v>
      </c>
      <c r="D146">
        <v>44405.726560000003</v>
      </c>
      <c r="E146">
        <v>46762.519529999998</v>
      </c>
      <c r="F146" t="s">
        <v>14</v>
      </c>
      <c r="G146">
        <v>1.0814815E-2</v>
      </c>
      <c r="H146" t="s">
        <v>0</v>
      </c>
      <c r="I146" t="s">
        <v>158</v>
      </c>
      <c r="J146" t="s">
        <v>163</v>
      </c>
      <c r="K146">
        <v>3046.421875</v>
      </c>
      <c r="L146">
        <v>3184.2905270000001</v>
      </c>
      <c r="M146" t="s">
        <v>14</v>
      </c>
      <c r="N146">
        <v>9.2511857948105094E-3</v>
      </c>
      <c r="O146">
        <f t="shared" si="6"/>
        <v>1.0033000397405255E-2</v>
      </c>
      <c r="P146">
        <f t="shared" si="8"/>
        <v>2.2172393684016596</v>
      </c>
      <c r="Q146">
        <f t="shared" si="7"/>
        <v>1.2172393684016596</v>
      </c>
    </row>
    <row r="147" spans="1:17" x14ac:dyDescent="0.25">
      <c r="A147" t="s">
        <v>1</v>
      </c>
      <c r="B147" t="s">
        <v>159</v>
      </c>
      <c r="C147" t="s">
        <v>164</v>
      </c>
      <c r="D147">
        <v>47816.59375</v>
      </c>
      <c r="E147">
        <v>49329.179689999997</v>
      </c>
      <c r="F147" t="s">
        <v>14</v>
      </c>
      <c r="G147">
        <v>-1.4999999999999999E-2</v>
      </c>
      <c r="H147" t="s">
        <v>0</v>
      </c>
      <c r="I147" t="s">
        <v>159</v>
      </c>
      <c r="J147" t="s">
        <v>164</v>
      </c>
      <c r="K147">
        <v>3323.3828130000002</v>
      </c>
      <c r="L147">
        <v>3285.4262699999999</v>
      </c>
      <c r="M147" t="s">
        <v>14</v>
      </c>
      <c r="N147">
        <v>-0.01</v>
      </c>
      <c r="O147">
        <f t="shared" si="6"/>
        <v>-1.2500000000000001E-2</v>
      </c>
      <c r="P147">
        <f t="shared" si="8"/>
        <v>2.1895238762966391</v>
      </c>
      <c r="Q147">
        <f t="shared" si="7"/>
        <v>1.1895238762966391</v>
      </c>
    </row>
    <row r="148" spans="1:17" x14ac:dyDescent="0.25">
      <c r="A148" t="s">
        <v>1</v>
      </c>
      <c r="B148" t="s">
        <v>160</v>
      </c>
      <c r="C148" t="s">
        <v>165</v>
      </c>
      <c r="D148">
        <v>45905.746090000001</v>
      </c>
      <c r="E148">
        <v>49495.886720000002</v>
      </c>
      <c r="F148" t="s">
        <v>14</v>
      </c>
      <c r="G148">
        <v>1.5841356000000001E-2</v>
      </c>
      <c r="H148" t="s">
        <v>0</v>
      </c>
      <c r="I148" t="s">
        <v>160</v>
      </c>
      <c r="J148" t="s">
        <v>165</v>
      </c>
      <c r="K148">
        <v>3146.6379390000002</v>
      </c>
      <c r="L148">
        <v>3321.9064939999998</v>
      </c>
      <c r="M148" t="s">
        <v>14</v>
      </c>
      <c r="N148">
        <v>-0.01</v>
      </c>
      <c r="O148">
        <f t="shared" si="6"/>
        <v>2.9206780000000003E-3</v>
      </c>
      <c r="P148">
        <f t="shared" si="8"/>
        <v>2.1959187705126135</v>
      </c>
      <c r="Q148">
        <f t="shared" si="7"/>
        <v>1.1959187705126135</v>
      </c>
    </row>
    <row r="149" spans="1:17" x14ac:dyDescent="0.25">
      <c r="A149" t="s">
        <v>1</v>
      </c>
      <c r="B149" t="s">
        <v>161</v>
      </c>
      <c r="C149" t="s">
        <v>166</v>
      </c>
      <c r="D149">
        <v>44691.507810000003</v>
      </c>
      <c r="E149">
        <v>47679.199220000002</v>
      </c>
      <c r="F149" t="s">
        <v>14</v>
      </c>
      <c r="G149">
        <v>1.3570287E-2</v>
      </c>
      <c r="H149" t="s">
        <v>0</v>
      </c>
      <c r="I149" t="s">
        <v>161</v>
      </c>
      <c r="J149" t="s">
        <v>166</v>
      </c>
      <c r="K149">
        <v>3011.7055660000001</v>
      </c>
      <c r="L149">
        <v>3171.109375</v>
      </c>
      <c r="M149" t="s">
        <v>14</v>
      </c>
      <c r="N149">
        <v>1.07856170536426E-2</v>
      </c>
      <c r="O149">
        <f t="shared" si="6"/>
        <v>1.2177952026821301E-2</v>
      </c>
      <c r="P149">
        <f t="shared" si="8"/>
        <v>2.2226605639547126</v>
      </c>
      <c r="Q149">
        <f t="shared" si="7"/>
        <v>1.2226605639547126</v>
      </c>
    </row>
    <row r="150" spans="1:17" x14ac:dyDescent="0.25">
      <c r="A150" t="s">
        <v>1</v>
      </c>
      <c r="B150" t="s">
        <v>162</v>
      </c>
      <c r="C150" t="s">
        <v>167</v>
      </c>
      <c r="D150">
        <v>44707.703130000002</v>
      </c>
      <c r="E150">
        <v>48978.21875</v>
      </c>
      <c r="F150" t="s">
        <v>14</v>
      </c>
      <c r="G150">
        <v>1.9304160000000001E-2</v>
      </c>
      <c r="H150" t="s">
        <v>0</v>
      </c>
      <c r="I150" t="s">
        <v>162</v>
      </c>
      <c r="J150" t="s">
        <v>167</v>
      </c>
      <c r="K150">
        <v>3014.4726559999999</v>
      </c>
      <c r="L150">
        <v>3227.4201659999999</v>
      </c>
      <c r="M150" t="s">
        <v>14</v>
      </c>
      <c r="N150">
        <v>1.43283424532745E-2</v>
      </c>
      <c r="O150">
        <f t="shared" si="6"/>
        <v>1.6816251226637251E-2</v>
      </c>
      <c r="P150">
        <f t="shared" si="8"/>
        <v>2.2600373823897142</v>
      </c>
      <c r="Q150">
        <f t="shared" si="7"/>
        <v>1.2600373823897142</v>
      </c>
    </row>
    <row r="151" spans="1:17" x14ac:dyDescent="0.25">
      <c r="A151" t="s">
        <v>1</v>
      </c>
      <c r="B151" t="s">
        <v>163</v>
      </c>
      <c r="C151" t="s">
        <v>168</v>
      </c>
      <c r="D151">
        <v>46762.519529999998</v>
      </c>
      <c r="E151">
        <v>46839.59375</v>
      </c>
      <c r="F151" t="s">
        <v>14</v>
      </c>
      <c r="G151">
        <v>5.2964099999999997E-4</v>
      </c>
      <c r="H151" t="s">
        <v>0</v>
      </c>
      <c r="I151" t="s">
        <v>163</v>
      </c>
      <c r="J151" t="s">
        <v>168</v>
      </c>
      <c r="K151">
        <v>3184.2905270000001</v>
      </c>
      <c r="L151">
        <v>3093.0834960000002</v>
      </c>
      <c r="M151" t="s">
        <v>14</v>
      </c>
      <c r="N151">
        <v>-5.5285621539017202E-3</v>
      </c>
      <c r="O151">
        <f t="shared" si="6"/>
        <v>-2.4994605769508601E-3</v>
      </c>
      <c r="P151">
        <f t="shared" si="8"/>
        <v>2.2543885080499959</v>
      </c>
      <c r="Q151">
        <f t="shared" si="7"/>
        <v>1.2543885080499959</v>
      </c>
    </row>
    <row r="152" spans="1:17" x14ac:dyDescent="0.25">
      <c r="A152" t="s">
        <v>1</v>
      </c>
      <c r="B152" t="s">
        <v>164</v>
      </c>
      <c r="C152" t="s">
        <v>169</v>
      </c>
      <c r="D152">
        <v>49329.179689999997</v>
      </c>
      <c r="E152">
        <v>49072.464840000001</v>
      </c>
      <c r="F152" t="s">
        <v>14</v>
      </c>
      <c r="G152">
        <v>-8.40824E-4</v>
      </c>
      <c r="H152" t="s">
        <v>0</v>
      </c>
      <c r="I152" t="s">
        <v>164</v>
      </c>
      <c r="J152" t="s">
        <v>169</v>
      </c>
      <c r="K152">
        <v>3285.4262699999999</v>
      </c>
      <c r="L152">
        <v>3273.960693</v>
      </c>
      <c r="M152" t="s">
        <v>14</v>
      </c>
      <c r="N152">
        <v>-0.01</v>
      </c>
      <c r="O152">
        <f t="shared" si="6"/>
        <v>-5.4204120000000003E-3</v>
      </c>
      <c r="P152">
        <f t="shared" si="8"/>
        <v>2.2421687935282995</v>
      </c>
      <c r="Q152">
        <f t="shared" si="7"/>
        <v>1.2421687935282995</v>
      </c>
    </row>
    <row r="153" spans="1:17" x14ac:dyDescent="0.25">
      <c r="A153" t="s">
        <v>1</v>
      </c>
      <c r="B153" t="s">
        <v>165</v>
      </c>
      <c r="C153" t="s">
        <v>170</v>
      </c>
      <c r="D153">
        <v>49495.886720000002</v>
      </c>
      <c r="E153">
        <v>46994.871090000001</v>
      </c>
      <c r="F153" t="s">
        <v>14</v>
      </c>
      <c r="G153">
        <v>-9.9059530000000003E-3</v>
      </c>
      <c r="H153" t="s">
        <v>0</v>
      </c>
      <c r="I153" t="s">
        <v>165</v>
      </c>
      <c r="J153" t="s">
        <v>170</v>
      </c>
      <c r="K153">
        <v>3321.9064939999998</v>
      </c>
      <c r="L153">
        <v>3228.6667480000001</v>
      </c>
      <c r="M153" t="s">
        <v>14</v>
      </c>
      <c r="N153">
        <v>-0.01</v>
      </c>
      <c r="O153">
        <f t="shared" si="6"/>
        <v>-9.9529765000000003E-3</v>
      </c>
      <c r="P153">
        <f t="shared" si="8"/>
        <v>2.2198525402172788</v>
      </c>
      <c r="Q153">
        <f t="shared" si="7"/>
        <v>1.2198525402172788</v>
      </c>
    </row>
    <row r="154" spans="1:17" x14ac:dyDescent="0.25">
      <c r="A154" t="s">
        <v>1</v>
      </c>
      <c r="B154" t="s">
        <v>166</v>
      </c>
      <c r="C154" t="s">
        <v>171</v>
      </c>
      <c r="D154">
        <v>47679.199220000002</v>
      </c>
      <c r="E154">
        <v>47108.3125</v>
      </c>
      <c r="F154" t="s">
        <v>14</v>
      </c>
      <c r="G154">
        <v>-2.194699E-3</v>
      </c>
      <c r="H154" t="s">
        <v>0</v>
      </c>
      <c r="I154" t="s">
        <v>166</v>
      </c>
      <c r="J154" t="s">
        <v>171</v>
      </c>
      <c r="K154">
        <v>3171.109375</v>
      </c>
      <c r="L154">
        <v>3429.6616210000002</v>
      </c>
      <c r="M154" t="s">
        <v>14</v>
      </c>
      <c r="N154">
        <v>1.6506737827357301E-2</v>
      </c>
      <c r="O154">
        <f t="shared" si="6"/>
        <v>7.1560194136786508E-3</v>
      </c>
      <c r="P154">
        <f t="shared" si="8"/>
        <v>2.2357378480905776</v>
      </c>
      <c r="Q154">
        <f t="shared" si="7"/>
        <v>1.2357378480905776</v>
      </c>
    </row>
    <row r="155" spans="1:17" x14ac:dyDescent="0.25">
      <c r="A155" t="s">
        <v>1</v>
      </c>
      <c r="B155" t="s">
        <v>167</v>
      </c>
      <c r="C155" t="s">
        <v>172</v>
      </c>
      <c r="D155">
        <v>48978.21875</v>
      </c>
      <c r="E155">
        <v>48814.960939999997</v>
      </c>
      <c r="F155" t="s">
        <v>14</v>
      </c>
      <c r="G155">
        <v>-4.6665500000000001E-4</v>
      </c>
      <c r="H155" t="s">
        <v>0</v>
      </c>
      <c r="I155" t="s">
        <v>167</v>
      </c>
      <c r="J155" t="s">
        <v>172</v>
      </c>
      <c r="K155">
        <v>3227.4201659999999</v>
      </c>
      <c r="L155">
        <v>3827.5742190000001</v>
      </c>
      <c r="M155" t="s">
        <v>14</v>
      </c>
      <c r="N155">
        <v>-0.01</v>
      </c>
      <c r="O155">
        <f t="shared" si="6"/>
        <v>-5.2333275E-3</v>
      </c>
      <c r="P155">
        <f t="shared" si="8"/>
        <v>2.2240374997273742</v>
      </c>
      <c r="Q155">
        <f t="shared" si="7"/>
        <v>1.2240374997273742</v>
      </c>
    </row>
    <row r="156" spans="1:17" x14ac:dyDescent="0.25">
      <c r="A156" t="s">
        <v>1</v>
      </c>
      <c r="B156" t="s">
        <v>168</v>
      </c>
      <c r="C156" t="s">
        <v>173</v>
      </c>
      <c r="D156">
        <v>46839.59375</v>
      </c>
      <c r="E156">
        <v>49254.953130000002</v>
      </c>
      <c r="F156" t="s">
        <v>14</v>
      </c>
      <c r="G156">
        <v>1.0513323E-2</v>
      </c>
      <c r="H156" t="s">
        <v>0</v>
      </c>
      <c r="I156" t="s">
        <v>168</v>
      </c>
      <c r="J156" t="s">
        <v>173</v>
      </c>
      <c r="K156">
        <v>3093.0834960000002</v>
      </c>
      <c r="L156">
        <v>3786.4916990000002</v>
      </c>
      <c r="M156" t="s">
        <v>14</v>
      </c>
      <c r="N156">
        <v>4.50360481633761E-2</v>
      </c>
      <c r="O156">
        <f t="shared" si="6"/>
        <v>2.7774685581688049E-2</v>
      </c>
      <c r="P156">
        <f t="shared" si="8"/>
        <v>2.2858094420041857</v>
      </c>
      <c r="Q156">
        <f t="shared" si="7"/>
        <v>1.2858094420041857</v>
      </c>
    </row>
    <row r="157" spans="1:17" x14ac:dyDescent="0.25">
      <c r="A157" t="s">
        <v>1</v>
      </c>
      <c r="B157" t="s">
        <v>169</v>
      </c>
      <c r="C157" t="s">
        <v>174</v>
      </c>
      <c r="D157">
        <v>49072.464840000001</v>
      </c>
      <c r="E157">
        <v>50004.738279999998</v>
      </c>
      <c r="F157" t="s">
        <v>14</v>
      </c>
      <c r="G157">
        <v>3.9995789999999996E-3</v>
      </c>
      <c r="H157" t="s">
        <v>0</v>
      </c>
      <c r="I157" t="s">
        <v>169</v>
      </c>
      <c r="J157" t="s">
        <v>174</v>
      </c>
      <c r="K157">
        <v>3273.960693</v>
      </c>
      <c r="L157">
        <v>3938.6408689999998</v>
      </c>
      <c r="M157" t="s">
        <v>14</v>
      </c>
      <c r="N157">
        <v>4.08040413020926E-2</v>
      </c>
      <c r="O157">
        <f t="shared" si="6"/>
        <v>2.2401810151046302E-2</v>
      </c>
      <c r="P157">
        <f t="shared" si="8"/>
        <v>2.3370157111654328</v>
      </c>
      <c r="Q157">
        <f t="shared" si="7"/>
        <v>1.3370157111654328</v>
      </c>
    </row>
    <row r="158" spans="1:17" x14ac:dyDescent="0.25">
      <c r="A158" t="s">
        <v>1</v>
      </c>
      <c r="B158" t="s">
        <v>170</v>
      </c>
      <c r="C158" t="s">
        <v>175</v>
      </c>
      <c r="D158">
        <v>46994.871090000001</v>
      </c>
      <c r="E158">
        <v>46866.835939999997</v>
      </c>
      <c r="F158" t="s">
        <v>14</v>
      </c>
      <c r="G158">
        <v>-3.4488999999999999E-4</v>
      </c>
      <c r="H158" t="s">
        <v>0</v>
      </c>
      <c r="I158" t="s">
        <v>170</v>
      </c>
      <c r="J158" t="s">
        <v>175</v>
      </c>
      <c r="K158">
        <v>3228.6667480000001</v>
      </c>
      <c r="L158">
        <v>3434.7001949999999</v>
      </c>
      <c r="M158" t="s">
        <v>14</v>
      </c>
      <c r="N158">
        <v>-0.01</v>
      </c>
      <c r="O158">
        <f t="shared" si="6"/>
        <v>-5.1724450000000003E-3</v>
      </c>
      <c r="P158">
        <f t="shared" si="8"/>
        <v>2.3249276259352936</v>
      </c>
      <c r="Q158">
        <f t="shared" si="7"/>
        <v>1.3249276259352936</v>
      </c>
    </row>
    <row r="159" spans="1:17" x14ac:dyDescent="0.25">
      <c r="A159" t="s">
        <v>1</v>
      </c>
      <c r="B159" t="s">
        <v>171</v>
      </c>
      <c r="C159" t="s">
        <v>176</v>
      </c>
      <c r="D159">
        <v>47108.3125</v>
      </c>
      <c r="E159">
        <v>46054.0625</v>
      </c>
      <c r="F159" t="s">
        <v>14</v>
      </c>
      <c r="G159">
        <v>-4.2758559999999998E-3</v>
      </c>
      <c r="H159" t="s">
        <v>0</v>
      </c>
      <c r="I159" t="s">
        <v>171</v>
      </c>
      <c r="J159" t="s">
        <v>176</v>
      </c>
      <c r="K159">
        <v>3429.6616210000002</v>
      </c>
      <c r="L159">
        <v>3499.5483399999998</v>
      </c>
      <c r="M159" t="s">
        <v>14</v>
      </c>
      <c r="N159">
        <v>-0.01</v>
      </c>
      <c r="O159">
        <f t="shared" si="6"/>
        <v>-7.137928E-3</v>
      </c>
      <c r="P159">
        <f t="shared" si="8"/>
        <v>2.3083324599361563</v>
      </c>
      <c r="Q159">
        <f t="shared" si="7"/>
        <v>1.3083324599361563</v>
      </c>
    </row>
    <row r="160" spans="1:17" x14ac:dyDescent="0.25">
      <c r="A160" t="s">
        <v>1</v>
      </c>
      <c r="B160" t="s">
        <v>172</v>
      </c>
      <c r="C160" t="s">
        <v>177</v>
      </c>
      <c r="D160">
        <v>48814.960939999997</v>
      </c>
      <c r="E160">
        <v>46395.347659999999</v>
      </c>
      <c r="F160" t="s">
        <v>14</v>
      </c>
      <c r="G160">
        <v>-1.4999999999999999E-2</v>
      </c>
      <c r="H160" t="s">
        <v>0</v>
      </c>
      <c r="I160" t="s">
        <v>172</v>
      </c>
      <c r="J160" t="s">
        <v>177</v>
      </c>
      <c r="K160">
        <v>3827.5742190000001</v>
      </c>
      <c r="L160">
        <v>3424.838135</v>
      </c>
      <c r="M160" t="s">
        <v>66</v>
      </c>
      <c r="N160">
        <v>2.1043933361282699E-2</v>
      </c>
      <c r="O160">
        <f t="shared" si="6"/>
        <v>3.0219666806413498E-3</v>
      </c>
      <c r="P160">
        <f t="shared" si="8"/>
        <v>2.3153081637179262</v>
      </c>
      <c r="Q160">
        <f t="shared" si="7"/>
        <v>1.3153081637179262</v>
      </c>
    </row>
    <row r="161" spans="1:17" x14ac:dyDescent="0.25">
      <c r="A161" t="s">
        <v>1</v>
      </c>
      <c r="B161" t="s">
        <v>173</v>
      </c>
      <c r="C161" t="s">
        <v>178</v>
      </c>
      <c r="D161">
        <v>49254.953130000002</v>
      </c>
      <c r="E161">
        <v>44851.242189999997</v>
      </c>
      <c r="F161" t="s">
        <v>14</v>
      </c>
      <c r="G161">
        <v>-1.4999999999999999E-2</v>
      </c>
      <c r="H161" t="s">
        <v>0</v>
      </c>
      <c r="I161" t="s">
        <v>173</v>
      </c>
      <c r="J161" t="s">
        <v>178</v>
      </c>
      <c r="K161">
        <v>3786.4916990000002</v>
      </c>
      <c r="L161">
        <v>3209.1572270000001</v>
      </c>
      <c r="M161" t="s">
        <v>14</v>
      </c>
      <c r="N161">
        <v>-1.0200000000000001E-2</v>
      </c>
      <c r="O161">
        <f t="shared" si="6"/>
        <v>-1.26E-2</v>
      </c>
      <c r="P161">
        <f t="shared" si="8"/>
        <v>2.2861352808550803</v>
      </c>
      <c r="Q161">
        <f t="shared" si="7"/>
        <v>1.2861352808550803</v>
      </c>
    </row>
    <row r="162" spans="1:17" x14ac:dyDescent="0.25">
      <c r="A162" t="s">
        <v>1</v>
      </c>
      <c r="B162" t="s">
        <v>174</v>
      </c>
      <c r="C162" t="s">
        <v>179</v>
      </c>
      <c r="D162">
        <v>50004.738279999998</v>
      </c>
      <c r="E162">
        <v>44945.171880000002</v>
      </c>
      <c r="F162" t="s">
        <v>14</v>
      </c>
      <c r="G162">
        <v>-1.4999999999999999E-2</v>
      </c>
      <c r="H162" t="s">
        <v>0</v>
      </c>
      <c r="I162" t="s">
        <v>174</v>
      </c>
      <c r="J162" t="s">
        <v>179</v>
      </c>
      <c r="K162">
        <v>3938.6408689999998</v>
      </c>
      <c r="L162">
        <v>3285.6604000000002</v>
      </c>
      <c r="M162" t="s">
        <v>14</v>
      </c>
      <c r="N162">
        <v>-0.01</v>
      </c>
      <c r="O162">
        <f t="shared" si="6"/>
        <v>-1.2500000000000001E-2</v>
      </c>
      <c r="P162">
        <f t="shared" si="8"/>
        <v>2.2575585898443919</v>
      </c>
      <c r="Q162">
        <f t="shared" si="7"/>
        <v>1.2575585898443919</v>
      </c>
    </row>
    <row r="163" spans="1:17" x14ac:dyDescent="0.25">
      <c r="A163" t="s">
        <v>1</v>
      </c>
      <c r="B163" t="s">
        <v>175</v>
      </c>
      <c r="C163" t="s">
        <v>180</v>
      </c>
      <c r="D163">
        <v>46866.835939999997</v>
      </c>
      <c r="E163">
        <v>47117.46875</v>
      </c>
      <c r="F163" t="s">
        <v>14</v>
      </c>
      <c r="G163">
        <v>1.2695530000000001E-3</v>
      </c>
      <c r="H163" t="s">
        <v>0</v>
      </c>
      <c r="I163" t="s">
        <v>175</v>
      </c>
      <c r="J163" t="s">
        <v>180</v>
      </c>
      <c r="K163">
        <v>3434.7001949999999</v>
      </c>
      <c r="L163">
        <v>3434.9765630000002</v>
      </c>
      <c r="M163" t="s">
        <v>14</v>
      </c>
      <c r="N163">
        <v>-0.01</v>
      </c>
      <c r="O163">
        <f t="shared" si="6"/>
        <v>-4.3652235000000003E-3</v>
      </c>
      <c r="P163">
        <f t="shared" si="8"/>
        <v>2.2477038420353761</v>
      </c>
      <c r="Q163">
        <f t="shared" si="7"/>
        <v>1.2477038420353761</v>
      </c>
    </row>
    <row r="164" spans="1:17" x14ac:dyDescent="0.25">
      <c r="A164" t="s">
        <v>1</v>
      </c>
      <c r="B164" t="s">
        <v>176</v>
      </c>
      <c r="C164" t="s">
        <v>181</v>
      </c>
      <c r="D164">
        <v>46054.0625</v>
      </c>
      <c r="E164">
        <v>48128.113279999998</v>
      </c>
      <c r="F164" t="s">
        <v>14</v>
      </c>
      <c r="G164">
        <v>9.2070260000000001E-3</v>
      </c>
      <c r="H164" t="s">
        <v>0</v>
      </c>
      <c r="I164" t="s">
        <v>176</v>
      </c>
      <c r="J164" t="s">
        <v>181</v>
      </c>
      <c r="K164">
        <v>3499.5483399999998</v>
      </c>
      <c r="L164">
        <v>3614.1254880000001</v>
      </c>
      <c r="M164" t="s">
        <v>14</v>
      </c>
      <c r="N164">
        <v>-0.01</v>
      </c>
      <c r="O164">
        <f t="shared" si="6"/>
        <v>-3.9648700000000005E-4</v>
      </c>
      <c r="P164">
        <f t="shared" si="8"/>
        <v>2.2468126566821591</v>
      </c>
      <c r="Q164">
        <f t="shared" si="7"/>
        <v>1.2468126566821591</v>
      </c>
    </row>
    <row r="165" spans="1:17" x14ac:dyDescent="0.25">
      <c r="A165" t="s">
        <v>1</v>
      </c>
      <c r="B165" t="s">
        <v>177</v>
      </c>
      <c r="C165" t="s">
        <v>182</v>
      </c>
      <c r="D165">
        <v>46395.347659999999</v>
      </c>
      <c r="E165">
        <v>47745.042970000002</v>
      </c>
      <c r="F165" t="s">
        <v>14</v>
      </c>
      <c r="G165">
        <v>6.0182359999999997E-3</v>
      </c>
      <c r="H165" t="s">
        <v>0</v>
      </c>
      <c r="I165" t="s">
        <v>177</v>
      </c>
      <c r="J165" t="s">
        <v>182</v>
      </c>
      <c r="K165">
        <v>3424.838135</v>
      </c>
      <c r="L165">
        <v>3568.33374</v>
      </c>
      <c r="M165" t="s">
        <v>14</v>
      </c>
      <c r="N165">
        <v>-0.01</v>
      </c>
      <c r="O165">
        <f t="shared" si="6"/>
        <v>-1.9908820000000002E-3</v>
      </c>
      <c r="P165">
        <f t="shared" si="8"/>
        <v>2.2423395178065983</v>
      </c>
      <c r="Q165">
        <f t="shared" si="7"/>
        <v>1.2423395178065983</v>
      </c>
    </row>
    <row r="166" spans="1:17" x14ac:dyDescent="0.25">
      <c r="A166" t="s">
        <v>1</v>
      </c>
      <c r="B166" t="s">
        <v>178</v>
      </c>
      <c r="C166" t="s">
        <v>183</v>
      </c>
      <c r="D166">
        <v>44851.242189999997</v>
      </c>
      <c r="E166">
        <v>47299.503909999999</v>
      </c>
      <c r="F166" t="s">
        <v>14</v>
      </c>
      <c r="G166">
        <v>1.1117253000000001E-2</v>
      </c>
      <c r="H166" t="s">
        <v>0</v>
      </c>
      <c r="I166" t="s">
        <v>178</v>
      </c>
      <c r="J166" t="s">
        <v>183</v>
      </c>
      <c r="K166">
        <v>3209.1572270000001</v>
      </c>
      <c r="L166">
        <v>3399.843018</v>
      </c>
      <c r="M166" t="s">
        <v>14</v>
      </c>
      <c r="N166">
        <v>1.20838547015197E-2</v>
      </c>
      <c r="O166">
        <f t="shared" si="6"/>
        <v>1.1600553850759851E-2</v>
      </c>
      <c r="P166">
        <f t="shared" si="8"/>
        <v>2.2683518981346005</v>
      </c>
      <c r="Q166">
        <f t="shared" si="7"/>
        <v>1.2683518981346005</v>
      </c>
    </row>
    <row r="167" spans="1:17" x14ac:dyDescent="0.25">
      <c r="A167" t="s">
        <v>1</v>
      </c>
      <c r="B167" t="s">
        <v>179</v>
      </c>
      <c r="C167" t="s">
        <v>184</v>
      </c>
      <c r="D167">
        <v>44945.171880000002</v>
      </c>
      <c r="E167">
        <v>43015.667970000002</v>
      </c>
      <c r="F167" t="s">
        <v>55</v>
      </c>
      <c r="G167">
        <v>0</v>
      </c>
      <c r="H167" t="s">
        <v>0</v>
      </c>
      <c r="I167" t="s">
        <v>179</v>
      </c>
      <c r="J167" t="s">
        <v>184</v>
      </c>
      <c r="K167">
        <v>3285.6604000000002</v>
      </c>
      <c r="L167">
        <v>2977.6430660000001</v>
      </c>
      <c r="M167" t="s">
        <v>14</v>
      </c>
      <c r="N167">
        <v>-0.01</v>
      </c>
      <c r="O167">
        <f t="shared" si="6"/>
        <v>-5.0000000000000001E-3</v>
      </c>
      <c r="P167">
        <f t="shared" si="8"/>
        <v>2.2570101386439276</v>
      </c>
      <c r="Q167">
        <f t="shared" si="7"/>
        <v>1.2570101386439276</v>
      </c>
    </row>
    <row r="168" spans="1:17" x14ac:dyDescent="0.25">
      <c r="A168" t="s">
        <v>1</v>
      </c>
      <c r="B168" t="s">
        <v>180</v>
      </c>
      <c r="C168" t="s">
        <v>185</v>
      </c>
      <c r="D168">
        <v>47117.46875</v>
      </c>
      <c r="E168">
        <v>40732.265630000002</v>
      </c>
      <c r="F168" t="s">
        <v>55</v>
      </c>
      <c r="G168">
        <v>0</v>
      </c>
      <c r="H168" t="s">
        <v>0</v>
      </c>
      <c r="I168" t="s">
        <v>180</v>
      </c>
      <c r="J168" t="s">
        <v>185</v>
      </c>
      <c r="K168">
        <v>3434.9765630000002</v>
      </c>
      <c r="L168">
        <v>2765.6601559999999</v>
      </c>
      <c r="M168" t="s">
        <v>14</v>
      </c>
      <c r="N168">
        <v>-0.01</v>
      </c>
      <c r="O168">
        <f t="shared" si="6"/>
        <v>-5.0000000000000001E-3</v>
      </c>
      <c r="P168">
        <f t="shared" si="8"/>
        <v>2.2457250879507078</v>
      </c>
      <c r="Q168">
        <f t="shared" si="7"/>
        <v>1.2457250879507078</v>
      </c>
    </row>
    <row r="169" spans="1:17" x14ac:dyDescent="0.25">
      <c r="A169" t="s">
        <v>1</v>
      </c>
      <c r="B169" t="s">
        <v>181</v>
      </c>
      <c r="C169" t="s">
        <v>186</v>
      </c>
      <c r="D169">
        <v>48128.113279999998</v>
      </c>
      <c r="E169">
        <v>43554.253909999999</v>
      </c>
      <c r="F169" t="s">
        <v>14</v>
      </c>
      <c r="G169">
        <v>-1.52E-2</v>
      </c>
      <c r="H169" t="s">
        <v>0</v>
      </c>
      <c r="I169" t="s">
        <v>181</v>
      </c>
      <c r="J169" t="s">
        <v>186</v>
      </c>
      <c r="K169">
        <v>3614.1254880000001</v>
      </c>
      <c r="L169">
        <v>3077.4094239999999</v>
      </c>
      <c r="M169" t="s">
        <v>14</v>
      </c>
      <c r="N169">
        <v>-0.01</v>
      </c>
      <c r="O169">
        <f t="shared" si="6"/>
        <v>-1.26E-2</v>
      </c>
      <c r="P169">
        <f t="shared" si="8"/>
        <v>2.2174289518425292</v>
      </c>
      <c r="Q169">
        <f t="shared" si="7"/>
        <v>1.2174289518425292</v>
      </c>
    </row>
    <row r="170" spans="1:17" x14ac:dyDescent="0.25">
      <c r="A170" t="s">
        <v>1</v>
      </c>
      <c r="B170" t="s">
        <v>182</v>
      </c>
      <c r="C170" t="s">
        <v>187</v>
      </c>
      <c r="D170">
        <v>47745.042970000002</v>
      </c>
      <c r="E170">
        <v>44873.066409999999</v>
      </c>
      <c r="F170" t="s">
        <v>55</v>
      </c>
      <c r="G170">
        <v>0</v>
      </c>
      <c r="H170" t="s">
        <v>0</v>
      </c>
      <c r="I170" t="s">
        <v>182</v>
      </c>
      <c r="J170" t="s">
        <v>187</v>
      </c>
      <c r="K170">
        <v>3568.33374</v>
      </c>
      <c r="L170">
        <v>3153.0820309999999</v>
      </c>
      <c r="M170" t="s">
        <v>14</v>
      </c>
      <c r="N170">
        <v>-0.01</v>
      </c>
      <c r="O170">
        <f t="shared" si="6"/>
        <v>-5.0000000000000001E-3</v>
      </c>
      <c r="P170">
        <f t="shared" si="8"/>
        <v>2.2063418070833167</v>
      </c>
      <c r="Q170">
        <f t="shared" si="7"/>
        <v>1.2063418070833167</v>
      </c>
    </row>
    <row r="171" spans="1:17" x14ac:dyDescent="0.25">
      <c r="A171" t="s">
        <v>1</v>
      </c>
      <c r="B171" t="s">
        <v>183</v>
      </c>
      <c r="C171" t="s">
        <v>188</v>
      </c>
      <c r="D171">
        <v>47299.503909999999</v>
      </c>
      <c r="E171">
        <v>42823.683590000001</v>
      </c>
      <c r="F171" t="s">
        <v>66</v>
      </c>
      <c r="G171">
        <v>1.8925443E-2</v>
      </c>
      <c r="H171" t="s">
        <v>0</v>
      </c>
      <c r="I171" t="s">
        <v>183</v>
      </c>
      <c r="J171" t="s">
        <v>188</v>
      </c>
      <c r="K171">
        <v>3399.843018</v>
      </c>
      <c r="L171">
        <v>2929.1989749999998</v>
      </c>
      <c r="M171" t="s">
        <v>14</v>
      </c>
      <c r="N171">
        <v>-0.01</v>
      </c>
      <c r="O171">
        <f t="shared" si="6"/>
        <v>4.4627215E-3</v>
      </c>
      <c r="P171">
        <f t="shared" si="8"/>
        <v>2.2161880961021363</v>
      </c>
      <c r="Q171">
        <f t="shared" si="7"/>
        <v>1.2161880961021363</v>
      </c>
    </row>
    <row r="172" spans="1:17" x14ac:dyDescent="0.25">
      <c r="A172" t="s">
        <v>1</v>
      </c>
      <c r="B172" t="s">
        <v>184</v>
      </c>
      <c r="C172" t="s">
        <v>189</v>
      </c>
      <c r="D172">
        <v>43015.667970000002</v>
      </c>
      <c r="E172">
        <v>42155.339840000001</v>
      </c>
      <c r="F172" t="s">
        <v>14</v>
      </c>
      <c r="G172">
        <v>-4.0000690000000002E-3</v>
      </c>
      <c r="H172" t="s">
        <v>0</v>
      </c>
      <c r="I172" t="s">
        <v>184</v>
      </c>
      <c r="J172" t="s">
        <v>189</v>
      </c>
      <c r="K172">
        <v>2977.6430660000001</v>
      </c>
      <c r="L172">
        <v>2925.9926759999998</v>
      </c>
      <c r="M172" t="s">
        <v>14</v>
      </c>
      <c r="N172">
        <v>-0.01</v>
      </c>
      <c r="O172">
        <f t="shared" si="6"/>
        <v>-7.0000345000000002E-3</v>
      </c>
      <c r="P172">
        <f t="shared" si="8"/>
        <v>2.2006747029709319</v>
      </c>
      <c r="Q172">
        <f t="shared" si="7"/>
        <v>1.2006747029709319</v>
      </c>
    </row>
    <row r="173" spans="1:17" x14ac:dyDescent="0.25">
      <c r="A173" t="s">
        <v>1</v>
      </c>
      <c r="B173" t="s">
        <v>185</v>
      </c>
      <c r="C173" t="s">
        <v>190</v>
      </c>
      <c r="D173">
        <v>40732.265630000002</v>
      </c>
      <c r="E173">
        <v>41034.875</v>
      </c>
      <c r="F173" t="s">
        <v>66</v>
      </c>
      <c r="G173">
        <v>-2.0543342999999999E-2</v>
      </c>
      <c r="H173" t="s">
        <v>0</v>
      </c>
      <c r="I173" t="s">
        <v>185</v>
      </c>
      <c r="J173" t="s">
        <v>190</v>
      </c>
      <c r="K173">
        <v>2765.6601559999999</v>
      </c>
      <c r="L173">
        <v>2805.6853030000002</v>
      </c>
      <c r="M173" t="s">
        <v>14</v>
      </c>
      <c r="N173">
        <v>3.09443711391417E-3</v>
      </c>
      <c r="O173">
        <f t="shared" si="6"/>
        <v>-8.7244529430429152E-3</v>
      </c>
      <c r="P173">
        <f t="shared" si="8"/>
        <v>2.1814750200819173</v>
      </c>
      <c r="Q173">
        <f t="shared" si="7"/>
        <v>1.1814750200819173</v>
      </c>
    </row>
    <row r="174" spans="1:17" x14ac:dyDescent="0.25">
      <c r="A174" t="s">
        <v>1</v>
      </c>
      <c r="B174" t="s">
        <v>186</v>
      </c>
      <c r="C174" t="s">
        <v>191</v>
      </c>
      <c r="D174">
        <v>43554.253909999999</v>
      </c>
      <c r="E174">
        <v>41525.109380000002</v>
      </c>
      <c r="F174" t="s">
        <v>55</v>
      </c>
      <c r="G174">
        <v>0</v>
      </c>
      <c r="H174" t="s">
        <v>0</v>
      </c>
      <c r="I174" t="s">
        <v>186</v>
      </c>
      <c r="J174" t="s">
        <v>191</v>
      </c>
      <c r="K174">
        <v>3077.4094239999999</v>
      </c>
      <c r="L174">
        <v>2850.351807</v>
      </c>
      <c r="M174" t="s">
        <v>55</v>
      </c>
      <c r="N174">
        <v>0</v>
      </c>
      <c r="O174">
        <f t="shared" si="6"/>
        <v>0</v>
      </c>
      <c r="P174">
        <f t="shared" si="8"/>
        <v>2.1814750200819173</v>
      </c>
      <c r="Q174">
        <f t="shared" si="7"/>
        <v>1.1814750200819173</v>
      </c>
    </row>
    <row r="175" spans="1:17" x14ac:dyDescent="0.25">
      <c r="A175" t="s">
        <v>1</v>
      </c>
      <c r="B175" t="s">
        <v>187</v>
      </c>
      <c r="C175" t="s">
        <v>192</v>
      </c>
      <c r="D175">
        <v>44873.066409999999</v>
      </c>
      <c r="E175">
        <v>43824.136720000002</v>
      </c>
      <c r="F175" t="s">
        <v>66</v>
      </c>
      <c r="G175">
        <v>4.6750969999999996E-3</v>
      </c>
      <c r="H175" t="s">
        <v>0</v>
      </c>
      <c r="I175" t="s">
        <v>187</v>
      </c>
      <c r="J175" t="s">
        <v>192</v>
      </c>
      <c r="K175">
        <v>3153.0820309999999</v>
      </c>
      <c r="L175">
        <v>3000.5551759999998</v>
      </c>
      <c r="M175" t="s">
        <v>14</v>
      </c>
      <c r="N175">
        <v>-1.0200000000000001E-2</v>
      </c>
      <c r="O175">
        <f t="shared" si="6"/>
        <v>-2.7624515000000006E-3</v>
      </c>
      <c r="P175">
        <f t="shared" si="8"/>
        <v>2.1754488011404796</v>
      </c>
      <c r="Q175">
        <f t="shared" si="7"/>
        <v>1.1754488011404796</v>
      </c>
    </row>
    <row r="176" spans="1:17" x14ac:dyDescent="0.25">
      <c r="A176" t="s">
        <v>1</v>
      </c>
      <c r="B176" t="s">
        <v>188</v>
      </c>
      <c r="C176" t="s">
        <v>193</v>
      </c>
      <c r="D176">
        <v>42823.683590000001</v>
      </c>
      <c r="E176">
        <v>48147.867189999997</v>
      </c>
      <c r="F176" t="s">
        <v>66</v>
      </c>
      <c r="G176">
        <v>-2.4665603000000001E-2</v>
      </c>
      <c r="H176" t="s">
        <v>0</v>
      </c>
      <c r="I176" t="s">
        <v>188</v>
      </c>
      <c r="J176" t="s">
        <v>193</v>
      </c>
      <c r="K176">
        <v>2929.1989749999998</v>
      </c>
      <c r="L176">
        <v>3310.1682129999999</v>
      </c>
      <c r="M176" t="s">
        <v>14</v>
      </c>
      <c r="N176">
        <v>-0.01</v>
      </c>
      <c r="O176">
        <f t="shared" si="6"/>
        <v>-1.7332801500000002E-2</v>
      </c>
      <c r="P176">
        <f t="shared" si="8"/>
        <v>2.1377421788968984</v>
      </c>
      <c r="Q176">
        <f t="shared" si="7"/>
        <v>1.1377421788968984</v>
      </c>
    </row>
    <row r="177" spans="1:17" x14ac:dyDescent="0.25">
      <c r="A177" t="s">
        <v>1</v>
      </c>
      <c r="B177" t="s">
        <v>189</v>
      </c>
      <c r="C177" t="s">
        <v>194</v>
      </c>
      <c r="D177">
        <v>42155.339840000001</v>
      </c>
      <c r="E177">
        <v>49231.910159999999</v>
      </c>
      <c r="F177" t="s">
        <v>66</v>
      </c>
      <c r="G177">
        <v>-2.8731883999999999E-2</v>
      </c>
      <c r="H177" t="s">
        <v>0</v>
      </c>
      <c r="I177" t="s">
        <v>189</v>
      </c>
      <c r="J177" t="s">
        <v>194</v>
      </c>
      <c r="K177">
        <v>2925.9926759999998</v>
      </c>
      <c r="L177">
        <v>3386.4240719999998</v>
      </c>
      <c r="M177" t="s">
        <v>66</v>
      </c>
      <c r="N177">
        <v>-3.3848319425936899E-2</v>
      </c>
      <c r="O177">
        <f t="shared" si="6"/>
        <v>-3.1290101712968449E-2</v>
      </c>
      <c r="P177">
        <f t="shared" si="8"/>
        <v>2.0708520086831119</v>
      </c>
      <c r="Q177">
        <f t="shared" si="7"/>
        <v>1.0708520086831119</v>
      </c>
    </row>
    <row r="178" spans="1:17" x14ac:dyDescent="0.25">
      <c r="A178" t="s">
        <v>1</v>
      </c>
      <c r="B178" t="s">
        <v>190</v>
      </c>
      <c r="C178" t="s">
        <v>195</v>
      </c>
      <c r="D178">
        <v>41034.875</v>
      </c>
      <c r="E178">
        <v>51480.53125</v>
      </c>
      <c r="F178" t="s">
        <v>55</v>
      </c>
      <c r="G178">
        <v>0</v>
      </c>
      <c r="H178" t="s">
        <v>0</v>
      </c>
      <c r="I178" t="s">
        <v>190</v>
      </c>
      <c r="J178" t="s">
        <v>195</v>
      </c>
      <c r="K178">
        <v>2805.6853030000002</v>
      </c>
      <c r="L178">
        <v>3515.2639159999999</v>
      </c>
      <c r="M178" t="s">
        <v>66</v>
      </c>
      <c r="N178">
        <v>-1.38991985873477E-2</v>
      </c>
      <c r="O178">
        <f t="shared" si="6"/>
        <v>-6.9495992936738499E-3</v>
      </c>
      <c r="P178">
        <f t="shared" si="8"/>
        <v>2.0564604170262646</v>
      </c>
      <c r="Q178">
        <f t="shared" si="7"/>
        <v>1.0564604170262646</v>
      </c>
    </row>
    <row r="179" spans="1:17" x14ac:dyDescent="0.25">
      <c r="A179" t="s">
        <v>1</v>
      </c>
      <c r="B179" t="s">
        <v>191</v>
      </c>
      <c r="C179" t="s">
        <v>196</v>
      </c>
      <c r="D179">
        <v>41525.109380000002</v>
      </c>
      <c r="E179">
        <v>55324.113279999998</v>
      </c>
      <c r="F179" t="s">
        <v>55</v>
      </c>
      <c r="G179">
        <v>0</v>
      </c>
      <c r="H179" t="s">
        <v>0</v>
      </c>
      <c r="I179" t="s">
        <v>191</v>
      </c>
      <c r="J179" t="s">
        <v>196</v>
      </c>
      <c r="K179">
        <v>2850.351807</v>
      </c>
      <c r="L179">
        <v>3576.0207519999999</v>
      </c>
      <c r="M179" t="s">
        <v>66</v>
      </c>
      <c r="N179">
        <v>-1.05472862424101E-2</v>
      </c>
      <c r="O179">
        <f t="shared" si="6"/>
        <v>-5.2736431212050501E-3</v>
      </c>
      <c r="P179">
        <f t="shared" si="8"/>
        <v>2.0456153786939835</v>
      </c>
      <c r="Q179">
        <f t="shared" si="7"/>
        <v>1.0456153786939835</v>
      </c>
    </row>
    <row r="180" spans="1:17" x14ac:dyDescent="0.25">
      <c r="A180" t="s">
        <v>1</v>
      </c>
      <c r="B180" t="s">
        <v>192</v>
      </c>
      <c r="C180" t="s">
        <v>197</v>
      </c>
      <c r="D180">
        <v>43824.136720000002</v>
      </c>
      <c r="E180">
        <v>53789.144529999998</v>
      </c>
      <c r="F180" t="s">
        <v>55</v>
      </c>
      <c r="G180">
        <v>0</v>
      </c>
      <c r="H180" t="s">
        <v>0</v>
      </c>
      <c r="I180" t="s">
        <v>192</v>
      </c>
      <c r="J180" t="s">
        <v>197</v>
      </c>
      <c r="K180">
        <v>3000.5551759999998</v>
      </c>
      <c r="L180">
        <v>3587.7329100000002</v>
      </c>
      <c r="M180" t="s">
        <v>66</v>
      </c>
      <c r="N180">
        <v>-2.7842259615225198E-2</v>
      </c>
      <c r="O180">
        <f t="shared" si="6"/>
        <v>-1.3921129807612599E-2</v>
      </c>
      <c r="P180">
        <f t="shared" si="8"/>
        <v>2.0171381014707359</v>
      </c>
      <c r="Q180">
        <f t="shared" si="7"/>
        <v>1.0171381014707359</v>
      </c>
    </row>
    <row r="181" spans="1:17" x14ac:dyDescent="0.25">
      <c r="A181" t="s">
        <v>1</v>
      </c>
      <c r="B181" t="s">
        <v>193</v>
      </c>
      <c r="C181" t="s">
        <v>198</v>
      </c>
      <c r="D181">
        <v>48147.867189999997</v>
      </c>
      <c r="E181">
        <v>53953.375</v>
      </c>
      <c r="F181" t="s">
        <v>66</v>
      </c>
      <c r="G181">
        <v>-3.0008093E-2</v>
      </c>
      <c r="H181" t="s">
        <v>0</v>
      </c>
      <c r="I181" t="s">
        <v>193</v>
      </c>
      <c r="J181" t="s">
        <v>198</v>
      </c>
      <c r="K181">
        <v>3310.1682129999999</v>
      </c>
      <c r="L181">
        <v>3563.2133789999998</v>
      </c>
      <c r="M181" t="s">
        <v>66</v>
      </c>
      <c r="N181">
        <v>-1.24376615781368E-2</v>
      </c>
      <c r="O181">
        <f t="shared" si="6"/>
        <v>-2.1222877289068399E-2</v>
      </c>
      <c r="P181">
        <f t="shared" si="8"/>
        <v>1.9743286270681182</v>
      </c>
      <c r="Q181">
        <f t="shared" si="7"/>
        <v>0.97432862706811818</v>
      </c>
    </row>
    <row r="182" spans="1:17" x14ac:dyDescent="0.25">
      <c r="A182" t="s">
        <v>1</v>
      </c>
      <c r="B182" t="s">
        <v>194</v>
      </c>
      <c r="C182" t="s">
        <v>199</v>
      </c>
      <c r="D182">
        <v>49231.910159999999</v>
      </c>
      <c r="E182">
        <v>57476.769529999998</v>
      </c>
      <c r="F182" t="s">
        <v>66</v>
      </c>
      <c r="G182">
        <v>-2.4747923000000002E-2</v>
      </c>
      <c r="H182" t="s">
        <v>0</v>
      </c>
      <c r="I182" t="s">
        <v>194</v>
      </c>
      <c r="J182" t="s">
        <v>199</v>
      </c>
      <c r="K182">
        <v>3386.4240719999998</v>
      </c>
      <c r="L182">
        <v>3542.2316890000002</v>
      </c>
      <c r="M182" t="s">
        <v>66</v>
      </c>
      <c r="N182">
        <v>-1.1159650355804501E-2</v>
      </c>
      <c r="O182">
        <f t="shared" si="6"/>
        <v>-1.7953786677902251E-2</v>
      </c>
      <c r="P182">
        <f t="shared" si="8"/>
        <v>1.9388819520656615</v>
      </c>
      <c r="Q182">
        <f t="shared" si="7"/>
        <v>0.9388819520656615</v>
      </c>
    </row>
    <row r="183" spans="1:17" x14ac:dyDescent="0.25">
      <c r="A183" t="s">
        <v>1</v>
      </c>
      <c r="B183" t="s">
        <v>195</v>
      </c>
      <c r="C183" t="s">
        <v>200</v>
      </c>
      <c r="D183">
        <v>51480.53125</v>
      </c>
      <c r="E183">
        <v>55999.933590000001</v>
      </c>
      <c r="F183" t="s">
        <v>66</v>
      </c>
      <c r="G183">
        <v>-2.3285532000000001E-2</v>
      </c>
      <c r="H183" t="s">
        <v>0</v>
      </c>
      <c r="I183" t="s">
        <v>195</v>
      </c>
      <c r="J183" t="s">
        <v>200</v>
      </c>
      <c r="K183">
        <v>3515.2639159999999</v>
      </c>
      <c r="L183">
        <v>3491.148682</v>
      </c>
      <c r="M183" t="s">
        <v>66</v>
      </c>
      <c r="N183">
        <v>1.5720297864542901E-3</v>
      </c>
      <c r="O183">
        <f t="shared" si="6"/>
        <v>-1.0856751106772856E-2</v>
      </c>
      <c r="P183">
        <f t="shared" si="8"/>
        <v>1.9178319932866708</v>
      </c>
      <c r="Q183">
        <f t="shared" si="7"/>
        <v>0.91783199328667076</v>
      </c>
    </row>
    <row r="184" spans="1:17" x14ac:dyDescent="0.25">
      <c r="A184" t="s">
        <v>1</v>
      </c>
      <c r="B184" t="s">
        <v>196</v>
      </c>
      <c r="C184" t="s">
        <v>201</v>
      </c>
      <c r="D184">
        <v>55324.113279999998</v>
      </c>
      <c r="E184">
        <v>57367.496090000001</v>
      </c>
      <c r="F184" t="s">
        <v>55</v>
      </c>
      <c r="G184">
        <v>0</v>
      </c>
      <c r="H184" t="s">
        <v>0</v>
      </c>
      <c r="I184" t="s">
        <v>196</v>
      </c>
      <c r="J184" t="s">
        <v>201</v>
      </c>
      <c r="K184">
        <v>3576.0207519999999</v>
      </c>
      <c r="L184">
        <v>3607.631836</v>
      </c>
      <c r="M184" t="s">
        <v>66</v>
      </c>
      <c r="N184">
        <v>-1.56794745848835E-3</v>
      </c>
      <c r="O184">
        <f t="shared" si="6"/>
        <v>-7.8397372924417501E-4</v>
      </c>
      <c r="P184">
        <f t="shared" si="8"/>
        <v>1.91632846338683</v>
      </c>
      <c r="Q184">
        <f t="shared" si="7"/>
        <v>0.91632846338683005</v>
      </c>
    </row>
    <row r="185" spans="1:17" x14ac:dyDescent="0.25">
      <c r="A185" t="s">
        <v>1</v>
      </c>
      <c r="B185" t="s">
        <v>197</v>
      </c>
      <c r="C185" t="s">
        <v>202</v>
      </c>
      <c r="D185">
        <v>53789.144529999998</v>
      </c>
      <c r="E185">
        <v>57349.863279999998</v>
      </c>
      <c r="F185" t="s">
        <v>14</v>
      </c>
      <c r="G185">
        <v>1.3239544000000001E-2</v>
      </c>
      <c r="H185" t="s">
        <v>0</v>
      </c>
      <c r="I185" t="s">
        <v>197</v>
      </c>
      <c r="J185" t="s">
        <v>202</v>
      </c>
      <c r="K185">
        <v>3587.7329100000002</v>
      </c>
      <c r="L185">
        <v>3791.0043949999999</v>
      </c>
      <c r="M185" t="s">
        <v>66</v>
      </c>
      <c r="N185">
        <v>-1.1131472553791599E-2</v>
      </c>
      <c r="O185">
        <f t="shared" si="6"/>
        <v>1.0540357231042007E-3</v>
      </c>
      <c r="P185">
        <f t="shared" si="8"/>
        <v>1.9183483420444409</v>
      </c>
      <c r="Q185">
        <f t="shared" si="7"/>
        <v>0.91834834204444094</v>
      </c>
    </row>
    <row r="186" spans="1:17" x14ac:dyDescent="0.25">
      <c r="A186" t="s">
        <v>1</v>
      </c>
      <c r="B186" t="s">
        <v>198</v>
      </c>
      <c r="C186" t="s">
        <v>203</v>
      </c>
      <c r="D186">
        <v>53953.375</v>
      </c>
      <c r="E186">
        <v>61680.117189999997</v>
      </c>
      <c r="F186" t="s">
        <v>14</v>
      </c>
      <c r="G186">
        <v>2.8842294000000001E-2</v>
      </c>
      <c r="H186" t="s">
        <v>0</v>
      </c>
      <c r="I186" t="s">
        <v>198</v>
      </c>
      <c r="J186" t="s">
        <v>203</v>
      </c>
      <c r="K186">
        <v>3563.2133789999998</v>
      </c>
      <c r="L186">
        <v>3869.1459960000002</v>
      </c>
      <c r="M186" t="s">
        <v>55</v>
      </c>
      <c r="N186">
        <v>0</v>
      </c>
      <c r="O186">
        <f t="shared" si="6"/>
        <v>1.4421147E-2</v>
      </c>
      <c r="P186">
        <f t="shared" si="8"/>
        <v>1.9460131254822701</v>
      </c>
      <c r="Q186">
        <f t="shared" si="7"/>
        <v>0.94601312548227012</v>
      </c>
    </row>
    <row r="187" spans="1:17" x14ac:dyDescent="0.25">
      <c r="A187" t="s">
        <v>1</v>
      </c>
      <c r="B187" t="s">
        <v>199</v>
      </c>
      <c r="C187" t="s">
        <v>204</v>
      </c>
      <c r="D187">
        <v>57476.769529999998</v>
      </c>
      <c r="E187">
        <v>62018.605470000002</v>
      </c>
      <c r="F187" t="s">
        <v>14</v>
      </c>
      <c r="G187">
        <v>1.6004075E-2</v>
      </c>
      <c r="H187" t="s">
        <v>0</v>
      </c>
      <c r="I187" t="s">
        <v>199</v>
      </c>
      <c r="J187" t="s">
        <v>204</v>
      </c>
      <c r="K187">
        <v>3542.2316890000002</v>
      </c>
      <c r="L187">
        <v>3745.3054200000001</v>
      </c>
      <c r="M187" t="s">
        <v>14</v>
      </c>
      <c r="N187">
        <v>1.14658638298913E-2</v>
      </c>
      <c r="O187">
        <f t="shared" si="6"/>
        <v>1.373496941494565E-2</v>
      </c>
      <c r="P187">
        <f t="shared" si="8"/>
        <v>1.9727415562418518</v>
      </c>
      <c r="Q187">
        <f t="shared" si="7"/>
        <v>0.97274155624185177</v>
      </c>
    </row>
    <row r="188" spans="1:17" x14ac:dyDescent="0.25">
      <c r="A188" t="s">
        <v>1</v>
      </c>
      <c r="B188" t="s">
        <v>200</v>
      </c>
      <c r="C188" t="s">
        <v>205</v>
      </c>
      <c r="D188">
        <v>55999.933590000001</v>
      </c>
      <c r="E188">
        <v>64283.5</v>
      </c>
      <c r="F188" t="s">
        <v>14</v>
      </c>
      <c r="G188">
        <v>2.9784201E-2</v>
      </c>
      <c r="H188" t="s">
        <v>0</v>
      </c>
      <c r="I188" t="s">
        <v>200</v>
      </c>
      <c r="J188" t="s">
        <v>205</v>
      </c>
      <c r="K188">
        <v>3491.148682</v>
      </c>
      <c r="L188">
        <v>3877.326172</v>
      </c>
      <c r="M188" t="s">
        <v>14</v>
      </c>
      <c r="N188">
        <v>2.2323233650350702E-2</v>
      </c>
      <c r="O188">
        <f t="shared" si="6"/>
        <v>2.6053717325175349E-2</v>
      </c>
      <c r="P188">
        <f t="shared" si="8"/>
        <v>2.0241388071038036</v>
      </c>
      <c r="Q188">
        <f t="shared" si="7"/>
        <v>1.0241388071038036</v>
      </c>
    </row>
    <row r="189" spans="1:17" x14ac:dyDescent="0.25">
      <c r="A189" t="s">
        <v>1</v>
      </c>
      <c r="B189" t="s">
        <v>201</v>
      </c>
      <c r="C189" t="s">
        <v>206</v>
      </c>
      <c r="D189">
        <v>57367.496090000001</v>
      </c>
      <c r="E189">
        <v>66032.1875</v>
      </c>
      <c r="F189" t="s">
        <v>14</v>
      </c>
      <c r="G189">
        <v>3.0407667999999999E-2</v>
      </c>
      <c r="H189" t="s">
        <v>0</v>
      </c>
      <c r="I189" t="s">
        <v>201</v>
      </c>
      <c r="J189" t="s">
        <v>206</v>
      </c>
      <c r="K189">
        <v>3607.631836</v>
      </c>
      <c r="L189">
        <v>4159.751953</v>
      </c>
      <c r="M189" t="s">
        <v>14</v>
      </c>
      <c r="N189">
        <v>3.0808451310939101E-2</v>
      </c>
      <c r="O189">
        <f t="shared" si="6"/>
        <v>3.060805965546955E-2</v>
      </c>
      <c r="P189">
        <f t="shared" si="8"/>
        <v>2.0860937684625878</v>
      </c>
      <c r="Q189">
        <f t="shared" si="7"/>
        <v>1.0860937684625878</v>
      </c>
    </row>
    <row r="190" spans="1:17" x14ac:dyDescent="0.25">
      <c r="A190" t="s">
        <v>1</v>
      </c>
      <c r="B190" t="s">
        <v>202</v>
      </c>
      <c r="C190" t="s">
        <v>207</v>
      </c>
      <c r="D190">
        <v>57349.863279999998</v>
      </c>
      <c r="E190">
        <v>62199.582029999998</v>
      </c>
      <c r="F190" t="s">
        <v>14</v>
      </c>
      <c r="G190">
        <v>1.7112747000000001E-2</v>
      </c>
      <c r="H190" t="s">
        <v>0</v>
      </c>
      <c r="I190" t="s">
        <v>202</v>
      </c>
      <c r="J190" t="s">
        <v>207</v>
      </c>
      <c r="K190">
        <v>3791.0043949999999</v>
      </c>
      <c r="L190">
        <v>4053.3991700000001</v>
      </c>
      <c r="M190" t="s">
        <v>14</v>
      </c>
      <c r="N190">
        <v>1.40430214085784E-2</v>
      </c>
      <c r="O190">
        <f t="shared" si="6"/>
        <v>1.55778842042892E-2</v>
      </c>
      <c r="P190">
        <f t="shared" si="8"/>
        <v>2.1185906956269873</v>
      </c>
      <c r="Q190">
        <f t="shared" si="7"/>
        <v>1.1185906956269873</v>
      </c>
    </row>
    <row r="191" spans="1:17" x14ac:dyDescent="0.25">
      <c r="A191" t="s">
        <v>1</v>
      </c>
      <c r="B191" t="s">
        <v>203</v>
      </c>
      <c r="C191" t="s">
        <v>208</v>
      </c>
      <c r="D191">
        <v>61680.117189999997</v>
      </c>
      <c r="E191">
        <v>60690.296880000002</v>
      </c>
      <c r="F191" t="s">
        <v>14</v>
      </c>
      <c r="G191">
        <v>-3.009528E-3</v>
      </c>
      <c r="H191" t="s">
        <v>0</v>
      </c>
      <c r="I191" t="s">
        <v>203</v>
      </c>
      <c r="J191" t="s">
        <v>208</v>
      </c>
      <c r="K191">
        <v>3869.1459960000002</v>
      </c>
      <c r="L191">
        <v>3971.9401859999998</v>
      </c>
      <c r="M191" t="s">
        <v>14</v>
      </c>
      <c r="N191">
        <v>5.51353379305253E-3</v>
      </c>
      <c r="O191">
        <f t="shared" si="6"/>
        <v>1.252002896526265E-3</v>
      </c>
      <c r="P191">
        <f t="shared" si="8"/>
        <v>2.1212431773144655</v>
      </c>
      <c r="Q191">
        <f t="shared" si="7"/>
        <v>1.1212431773144655</v>
      </c>
    </row>
    <row r="192" spans="1:17" x14ac:dyDescent="0.25">
      <c r="A192" t="s">
        <v>1</v>
      </c>
      <c r="B192" t="s">
        <v>204</v>
      </c>
      <c r="C192" t="s">
        <v>209</v>
      </c>
      <c r="D192">
        <v>62018.605470000002</v>
      </c>
      <c r="E192">
        <v>63081.25</v>
      </c>
      <c r="F192" t="s">
        <v>14</v>
      </c>
      <c r="G192">
        <v>3.6268569999999998E-3</v>
      </c>
      <c r="H192" t="s">
        <v>0</v>
      </c>
      <c r="I192" t="s">
        <v>204</v>
      </c>
      <c r="J192" t="s">
        <v>209</v>
      </c>
      <c r="K192">
        <v>3745.3054200000001</v>
      </c>
      <c r="L192">
        <v>4220.46875</v>
      </c>
      <c r="M192" t="s">
        <v>14</v>
      </c>
      <c r="N192">
        <v>2.55738094342116E-2</v>
      </c>
      <c r="O192">
        <f t="shared" si="6"/>
        <v>1.46003332171058E-2</v>
      </c>
      <c r="P192">
        <f t="shared" si="8"/>
        <v>2.1522140345377689</v>
      </c>
      <c r="Q192">
        <f t="shared" si="7"/>
        <v>1.1522140345377689</v>
      </c>
    </row>
    <row r="193" spans="1:17" x14ac:dyDescent="0.25">
      <c r="A193" t="s">
        <v>1</v>
      </c>
      <c r="B193" t="s">
        <v>205</v>
      </c>
      <c r="C193" t="s">
        <v>210</v>
      </c>
      <c r="D193">
        <v>64283.5</v>
      </c>
      <c r="E193">
        <v>60325.242189999997</v>
      </c>
      <c r="F193" t="s">
        <v>14</v>
      </c>
      <c r="G193">
        <v>-1.2115004E-2</v>
      </c>
      <c r="H193" t="s">
        <v>0</v>
      </c>
      <c r="I193" t="s">
        <v>205</v>
      </c>
      <c r="J193" t="s">
        <v>210</v>
      </c>
      <c r="K193">
        <v>3877.326172</v>
      </c>
      <c r="L193">
        <v>4131.048828</v>
      </c>
      <c r="M193" t="s">
        <v>14</v>
      </c>
      <c r="N193">
        <v>1.3287506428128201E-2</v>
      </c>
      <c r="O193">
        <f t="shared" si="6"/>
        <v>5.8625121406410009E-4</v>
      </c>
      <c r="P193">
        <f t="shared" si="8"/>
        <v>2.1534757726284428</v>
      </c>
      <c r="Q193">
        <f t="shared" si="7"/>
        <v>1.1534757726284428</v>
      </c>
    </row>
    <row r="194" spans="1:17" x14ac:dyDescent="0.25">
      <c r="A194" t="s">
        <v>1</v>
      </c>
      <c r="B194" t="s">
        <v>206</v>
      </c>
      <c r="C194" t="s">
        <v>211</v>
      </c>
      <c r="D194">
        <v>66032.1875</v>
      </c>
      <c r="E194">
        <v>58430.214840000001</v>
      </c>
      <c r="F194" t="s">
        <v>14</v>
      </c>
      <c r="G194">
        <v>-1.4999999999999999E-2</v>
      </c>
      <c r="H194" t="s">
        <v>0</v>
      </c>
      <c r="I194" t="s">
        <v>206</v>
      </c>
      <c r="J194" t="s">
        <v>211</v>
      </c>
      <c r="K194">
        <v>4159.751953</v>
      </c>
      <c r="L194">
        <v>3923.264893</v>
      </c>
      <c r="M194" t="s">
        <v>14</v>
      </c>
      <c r="N194">
        <v>-0.01</v>
      </c>
      <c r="O194">
        <f t="shared" si="6"/>
        <v>-1.2500000000000001E-2</v>
      </c>
      <c r="P194">
        <f t="shared" si="8"/>
        <v>2.1265573254705874</v>
      </c>
      <c r="Q194">
        <f t="shared" si="7"/>
        <v>1.1265573254705874</v>
      </c>
    </row>
    <row r="195" spans="1:17" x14ac:dyDescent="0.25">
      <c r="A195" t="s">
        <v>1</v>
      </c>
      <c r="B195" t="s">
        <v>207</v>
      </c>
      <c r="C195" t="s">
        <v>212</v>
      </c>
      <c r="D195">
        <v>62199.582029999998</v>
      </c>
      <c r="E195">
        <v>60589.085939999997</v>
      </c>
      <c r="F195" t="s">
        <v>14</v>
      </c>
      <c r="G195">
        <v>-4.9784790000000001E-3</v>
      </c>
      <c r="H195" t="s">
        <v>0</v>
      </c>
      <c r="I195" t="s">
        <v>207</v>
      </c>
      <c r="J195" t="s">
        <v>212</v>
      </c>
      <c r="K195">
        <v>4053.3991700000001</v>
      </c>
      <c r="L195">
        <v>4287.0805659999996</v>
      </c>
      <c r="M195" t="s">
        <v>14</v>
      </c>
      <c r="N195">
        <v>1.1730144759959499E-2</v>
      </c>
      <c r="O195">
        <f t="shared" si="6"/>
        <v>3.3758328799797497E-3</v>
      </c>
      <c r="P195">
        <f t="shared" si="8"/>
        <v>2.133736227611073</v>
      </c>
      <c r="Q195">
        <f t="shared" si="7"/>
        <v>1.133736227611073</v>
      </c>
    </row>
    <row r="196" spans="1:17" x14ac:dyDescent="0.25">
      <c r="A196" t="s">
        <v>1</v>
      </c>
      <c r="B196" t="s">
        <v>208</v>
      </c>
      <c r="C196" t="s">
        <v>213</v>
      </c>
      <c r="D196">
        <v>60690.296880000002</v>
      </c>
      <c r="E196">
        <v>62259.351560000003</v>
      </c>
      <c r="F196" t="s">
        <v>14</v>
      </c>
      <c r="G196">
        <v>5.3706939999999996E-3</v>
      </c>
      <c r="H196" t="s">
        <v>0</v>
      </c>
      <c r="I196" t="s">
        <v>208</v>
      </c>
      <c r="J196" t="s">
        <v>213</v>
      </c>
      <c r="K196">
        <v>3971.9401859999998</v>
      </c>
      <c r="L196">
        <v>4419.2255859999996</v>
      </c>
      <c r="M196" t="s">
        <v>14</v>
      </c>
      <c r="N196">
        <v>2.2722262625029299E-2</v>
      </c>
      <c r="O196">
        <f t="shared" ref="O196:O259" si="9">(G196+N196)/2</f>
        <v>1.4046478312514649E-2</v>
      </c>
      <c r="P196">
        <f t="shared" si="8"/>
        <v>2.1637077072568389</v>
      </c>
      <c r="Q196">
        <f t="shared" ref="Q196:Q259" si="10">P196-1</f>
        <v>1.1637077072568389</v>
      </c>
    </row>
    <row r="197" spans="1:17" x14ac:dyDescent="0.25">
      <c r="A197" t="s">
        <v>1</v>
      </c>
      <c r="B197" t="s">
        <v>209</v>
      </c>
      <c r="C197" t="s">
        <v>214</v>
      </c>
      <c r="D197">
        <v>63081.25</v>
      </c>
      <c r="E197">
        <v>60922.828130000002</v>
      </c>
      <c r="F197" t="s">
        <v>14</v>
      </c>
      <c r="G197">
        <v>-1.4999999999999999E-2</v>
      </c>
      <c r="H197" t="s">
        <v>0</v>
      </c>
      <c r="I197" t="s">
        <v>209</v>
      </c>
      <c r="J197" t="s">
        <v>214</v>
      </c>
      <c r="K197">
        <v>4220.46875</v>
      </c>
      <c r="L197">
        <v>4320.6743159999996</v>
      </c>
      <c r="M197" t="s">
        <v>14</v>
      </c>
      <c r="N197">
        <v>-0.01</v>
      </c>
      <c r="O197">
        <f t="shared" si="9"/>
        <v>-1.2500000000000001E-2</v>
      </c>
      <c r="P197">
        <f t="shared" ref="P197:P260" si="11">(1+O197)*P196</f>
        <v>2.1366613609161287</v>
      </c>
      <c r="Q197">
        <f t="shared" si="10"/>
        <v>1.1366613609161287</v>
      </c>
    </row>
    <row r="198" spans="1:17" x14ac:dyDescent="0.25">
      <c r="A198" t="s">
        <v>1</v>
      </c>
      <c r="B198" t="s">
        <v>210</v>
      </c>
      <c r="C198" t="s">
        <v>215</v>
      </c>
      <c r="D198">
        <v>60325.242189999997</v>
      </c>
      <c r="E198">
        <v>63228.136720000002</v>
      </c>
      <c r="F198" t="s">
        <v>14</v>
      </c>
      <c r="G198">
        <v>9.8241449999999994E-3</v>
      </c>
      <c r="H198" t="s">
        <v>0</v>
      </c>
      <c r="I198" t="s">
        <v>210</v>
      </c>
      <c r="J198" t="s">
        <v>215</v>
      </c>
      <c r="K198">
        <v>4131.048828</v>
      </c>
      <c r="L198">
        <v>4589.7602539999998</v>
      </c>
      <c r="M198" t="s">
        <v>14</v>
      </c>
      <c r="N198">
        <v>-0.01</v>
      </c>
      <c r="O198">
        <f t="shared" si="9"/>
        <v>-8.7927500000000401E-5</v>
      </c>
      <c r="P198">
        <f t="shared" si="11"/>
        <v>2.1364734896243167</v>
      </c>
      <c r="Q198">
        <f t="shared" si="10"/>
        <v>1.1364734896243167</v>
      </c>
    </row>
    <row r="199" spans="1:17" x14ac:dyDescent="0.25">
      <c r="A199" t="s">
        <v>1</v>
      </c>
      <c r="B199" t="s">
        <v>211</v>
      </c>
      <c r="C199" t="s">
        <v>216</v>
      </c>
      <c r="D199">
        <v>58430.214840000001</v>
      </c>
      <c r="E199">
        <v>62907.65625</v>
      </c>
      <c r="F199" t="s">
        <v>14</v>
      </c>
      <c r="G199">
        <v>1.5525774000000001E-2</v>
      </c>
      <c r="H199" t="s">
        <v>0</v>
      </c>
      <c r="I199" t="s">
        <v>211</v>
      </c>
      <c r="J199" t="s">
        <v>216</v>
      </c>
      <c r="K199">
        <v>3923.264893</v>
      </c>
      <c r="L199">
        <v>4603.3872069999998</v>
      </c>
      <c r="M199" t="s">
        <v>14</v>
      </c>
      <c r="N199">
        <v>3.4871241047908397E-2</v>
      </c>
      <c r="O199">
        <f t="shared" si="9"/>
        <v>2.5198507523954198E-2</v>
      </c>
      <c r="P199">
        <f t="shared" si="11"/>
        <v>2.1903094329273438</v>
      </c>
      <c r="Q199">
        <f t="shared" si="10"/>
        <v>1.1903094329273438</v>
      </c>
    </row>
    <row r="200" spans="1:17" x14ac:dyDescent="0.25">
      <c r="A200" t="s">
        <v>1</v>
      </c>
      <c r="B200" t="s">
        <v>212</v>
      </c>
      <c r="C200" t="s">
        <v>217</v>
      </c>
      <c r="D200">
        <v>60589.085939999997</v>
      </c>
      <c r="E200">
        <v>61406.96875</v>
      </c>
      <c r="F200" t="s">
        <v>14</v>
      </c>
      <c r="G200">
        <v>2.899769E-3</v>
      </c>
      <c r="H200" t="s">
        <v>0</v>
      </c>
      <c r="I200" t="s">
        <v>212</v>
      </c>
      <c r="J200" t="s">
        <v>217</v>
      </c>
      <c r="K200">
        <v>4287.0805659999996</v>
      </c>
      <c r="L200">
        <v>4534.4306640000004</v>
      </c>
      <c r="M200" t="s">
        <v>14</v>
      </c>
      <c r="N200">
        <v>1.1739325850868501E-2</v>
      </c>
      <c r="O200">
        <f t="shared" si="9"/>
        <v>7.3195474254342504E-3</v>
      </c>
      <c r="P200">
        <f t="shared" si="11"/>
        <v>2.2063415066980312</v>
      </c>
      <c r="Q200">
        <f t="shared" si="10"/>
        <v>1.2063415066980312</v>
      </c>
    </row>
    <row r="201" spans="1:17" x14ac:dyDescent="0.25">
      <c r="A201" t="s">
        <v>1</v>
      </c>
      <c r="B201" t="s">
        <v>213</v>
      </c>
      <c r="C201" t="s">
        <v>218</v>
      </c>
      <c r="D201">
        <v>62259.351560000003</v>
      </c>
      <c r="E201">
        <v>60957.601560000003</v>
      </c>
      <c r="F201" t="s">
        <v>14</v>
      </c>
      <c r="G201">
        <v>-3.9817009999999998E-3</v>
      </c>
      <c r="H201" t="s">
        <v>0</v>
      </c>
      <c r="I201" t="s">
        <v>213</v>
      </c>
      <c r="J201" t="s">
        <v>218</v>
      </c>
      <c r="K201">
        <v>4419.2255859999996</v>
      </c>
      <c r="L201">
        <v>4476.3608400000003</v>
      </c>
      <c r="M201" t="s">
        <v>14</v>
      </c>
      <c r="N201">
        <v>-0.01</v>
      </c>
      <c r="O201">
        <f t="shared" si="9"/>
        <v>-6.9908504999999996E-3</v>
      </c>
      <c r="P201">
        <f t="shared" si="11"/>
        <v>2.1909173030727604</v>
      </c>
      <c r="Q201">
        <f t="shared" si="10"/>
        <v>1.1909173030727604</v>
      </c>
    </row>
    <row r="202" spans="1:17" x14ac:dyDescent="0.25">
      <c r="A202" t="s">
        <v>1</v>
      </c>
      <c r="B202" t="s">
        <v>214</v>
      </c>
      <c r="C202" t="s">
        <v>219</v>
      </c>
      <c r="D202">
        <v>60922.828130000002</v>
      </c>
      <c r="E202">
        <v>67532.242190000004</v>
      </c>
      <c r="F202" t="s">
        <v>14</v>
      </c>
      <c r="G202">
        <v>2.1897659999999999E-2</v>
      </c>
      <c r="H202" t="s">
        <v>0</v>
      </c>
      <c r="I202" t="s">
        <v>214</v>
      </c>
      <c r="J202" t="s">
        <v>219</v>
      </c>
      <c r="K202">
        <v>4320.6743159999996</v>
      </c>
      <c r="L202">
        <v>4809.2768550000001</v>
      </c>
      <c r="M202" t="s">
        <v>14</v>
      </c>
      <c r="N202">
        <v>2.2816957598060201E-2</v>
      </c>
      <c r="O202">
        <f t="shared" si="9"/>
        <v>2.2357308799030098E-2</v>
      </c>
      <c r="P202">
        <f t="shared" si="11"/>
        <v>2.2399003177706964</v>
      </c>
      <c r="Q202">
        <f t="shared" si="10"/>
        <v>1.2399003177706964</v>
      </c>
    </row>
    <row r="203" spans="1:17" x14ac:dyDescent="0.25">
      <c r="A203" t="s">
        <v>1</v>
      </c>
      <c r="B203" t="s">
        <v>215</v>
      </c>
      <c r="C203" t="s">
        <v>220</v>
      </c>
      <c r="D203">
        <v>63228.136720000002</v>
      </c>
      <c r="E203">
        <v>66942.382809999996</v>
      </c>
      <c r="F203" t="s">
        <v>14</v>
      </c>
      <c r="G203">
        <v>1.1948713E-2</v>
      </c>
      <c r="H203" t="s">
        <v>0</v>
      </c>
      <c r="I203" t="s">
        <v>215</v>
      </c>
      <c r="J203" t="s">
        <v>220</v>
      </c>
      <c r="K203">
        <v>4589.7602539999998</v>
      </c>
      <c r="L203">
        <v>4732.7387699999999</v>
      </c>
      <c r="M203" t="s">
        <v>14</v>
      </c>
      <c r="N203">
        <v>6.4303261210819701E-3</v>
      </c>
      <c r="O203">
        <f t="shared" si="9"/>
        <v>9.1895195605409853E-3</v>
      </c>
      <c r="P203">
        <f t="shared" si="11"/>
        <v>2.2604839255545119</v>
      </c>
      <c r="Q203">
        <f t="shared" si="10"/>
        <v>1.2604839255545119</v>
      </c>
    </row>
    <row r="204" spans="1:17" x14ac:dyDescent="0.25">
      <c r="A204" t="s">
        <v>1</v>
      </c>
      <c r="B204" t="s">
        <v>216</v>
      </c>
      <c r="C204" t="s">
        <v>221</v>
      </c>
      <c r="D204">
        <v>62907.65625</v>
      </c>
      <c r="E204">
        <v>64897.5</v>
      </c>
      <c r="F204" t="s">
        <v>14</v>
      </c>
      <c r="G204">
        <v>6.5262369999999998E-3</v>
      </c>
      <c r="H204" t="s">
        <v>0</v>
      </c>
      <c r="I204" t="s">
        <v>216</v>
      </c>
      <c r="J204" t="s">
        <v>221</v>
      </c>
      <c r="K204">
        <v>4603.3872069999998</v>
      </c>
      <c r="L204">
        <v>4631.5229490000002</v>
      </c>
      <c r="M204" t="s">
        <v>14</v>
      </c>
      <c r="N204">
        <v>1.42239302213016E-3</v>
      </c>
      <c r="O204">
        <f t="shared" si="9"/>
        <v>3.9743150110650802E-3</v>
      </c>
      <c r="P204">
        <f t="shared" si="11"/>
        <v>2.2694678007521145</v>
      </c>
      <c r="Q204">
        <f t="shared" si="10"/>
        <v>1.2694678007521145</v>
      </c>
    </row>
    <row r="205" spans="1:17" x14ac:dyDescent="0.25">
      <c r="A205" t="s">
        <v>1</v>
      </c>
      <c r="B205" t="s">
        <v>217</v>
      </c>
      <c r="C205" t="s">
        <v>222</v>
      </c>
      <c r="D205">
        <v>61406.96875</v>
      </c>
      <c r="E205">
        <v>64783.433590000001</v>
      </c>
      <c r="F205" t="s">
        <v>14</v>
      </c>
      <c r="G205">
        <v>1.1197009000000001E-2</v>
      </c>
      <c r="H205" t="s">
        <v>0</v>
      </c>
      <c r="I205" t="s">
        <v>217</v>
      </c>
      <c r="J205" t="s">
        <v>222</v>
      </c>
      <c r="K205">
        <v>4534.4306640000004</v>
      </c>
      <c r="L205">
        <v>4720.0986329999996</v>
      </c>
      <c r="M205" t="s">
        <v>14</v>
      </c>
      <c r="N205">
        <v>8.3892516506676104E-3</v>
      </c>
      <c r="O205">
        <f t="shared" si="9"/>
        <v>9.7931303253338056E-3</v>
      </c>
      <c r="P205">
        <f t="shared" si="11"/>
        <v>2.2916929946940288</v>
      </c>
      <c r="Q205">
        <f t="shared" si="10"/>
        <v>1.2916929946940288</v>
      </c>
    </row>
    <row r="206" spans="1:17" x14ac:dyDescent="0.25">
      <c r="A206" t="s">
        <v>1</v>
      </c>
      <c r="B206" t="s">
        <v>218</v>
      </c>
      <c r="C206" t="s">
        <v>223</v>
      </c>
      <c r="D206">
        <v>60957.601560000003</v>
      </c>
      <c r="E206">
        <v>64127.363279999998</v>
      </c>
      <c r="F206" t="s">
        <v>14</v>
      </c>
      <c r="G206">
        <v>1.0599890000000001E-2</v>
      </c>
      <c r="H206" t="s">
        <v>0</v>
      </c>
      <c r="I206" t="s">
        <v>218</v>
      </c>
      <c r="J206" t="s">
        <v>223</v>
      </c>
      <c r="K206">
        <v>4476.3608400000003</v>
      </c>
      <c r="L206">
        <v>4666.4970700000003</v>
      </c>
      <c r="M206" t="s">
        <v>14</v>
      </c>
      <c r="N206">
        <v>8.6951252500010699E-3</v>
      </c>
      <c r="O206">
        <f t="shared" si="9"/>
        <v>9.6475076250005353E-3</v>
      </c>
      <c r="P206">
        <f t="shared" si="11"/>
        <v>2.3138021203344996</v>
      </c>
      <c r="Q206">
        <f t="shared" si="10"/>
        <v>1.3138021203344996</v>
      </c>
    </row>
    <row r="207" spans="1:17" x14ac:dyDescent="0.25">
      <c r="A207" t="s">
        <v>1</v>
      </c>
      <c r="B207" t="s">
        <v>219</v>
      </c>
      <c r="C207" t="s">
        <v>224</v>
      </c>
      <c r="D207">
        <v>67532.242190000004</v>
      </c>
      <c r="E207">
        <v>63605.683590000001</v>
      </c>
      <c r="F207" t="s">
        <v>14</v>
      </c>
      <c r="G207">
        <v>-1.4999999999999999E-2</v>
      </c>
      <c r="H207" t="s">
        <v>0</v>
      </c>
      <c r="I207" t="s">
        <v>219</v>
      </c>
      <c r="J207" t="s">
        <v>224</v>
      </c>
      <c r="K207">
        <v>4809.2768550000001</v>
      </c>
      <c r="L207">
        <v>4563.9682620000003</v>
      </c>
      <c r="M207" t="s">
        <v>14</v>
      </c>
      <c r="N207">
        <v>-0.01</v>
      </c>
      <c r="O207">
        <f t="shared" si="9"/>
        <v>-1.2500000000000001E-2</v>
      </c>
      <c r="P207">
        <f t="shared" si="11"/>
        <v>2.2848795938303184</v>
      </c>
      <c r="Q207">
        <f t="shared" si="10"/>
        <v>1.2848795938303184</v>
      </c>
    </row>
    <row r="208" spans="1:17" x14ac:dyDescent="0.25">
      <c r="A208" t="s">
        <v>1</v>
      </c>
      <c r="B208" t="s">
        <v>220</v>
      </c>
      <c r="C208" t="s">
        <v>225</v>
      </c>
      <c r="D208">
        <v>66942.382809999996</v>
      </c>
      <c r="E208">
        <v>60073.589840000001</v>
      </c>
      <c r="F208" t="s">
        <v>14</v>
      </c>
      <c r="G208">
        <v>-1.4999999999999999E-2</v>
      </c>
      <c r="H208" t="s">
        <v>0</v>
      </c>
      <c r="I208" t="s">
        <v>220</v>
      </c>
      <c r="J208" t="s">
        <v>225</v>
      </c>
      <c r="K208">
        <v>4732.7387699999999</v>
      </c>
      <c r="L208">
        <v>4209.7641599999997</v>
      </c>
      <c r="M208" t="s">
        <v>14</v>
      </c>
      <c r="N208">
        <v>-0.01</v>
      </c>
      <c r="O208">
        <f t="shared" si="9"/>
        <v>-1.2500000000000001E-2</v>
      </c>
      <c r="P208">
        <f t="shared" si="11"/>
        <v>2.2563185989074395</v>
      </c>
      <c r="Q208">
        <f t="shared" si="10"/>
        <v>1.2563185989074395</v>
      </c>
    </row>
    <row r="209" spans="1:17" x14ac:dyDescent="0.25">
      <c r="A209" t="s">
        <v>1</v>
      </c>
      <c r="B209" t="s">
        <v>221</v>
      </c>
      <c r="C209" t="s">
        <v>226</v>
      </c>
      <c r="D209">
        <v>64897.5</v>
      </c>
      <c r="E209">
        <v>60347.96875</v>
      </c>
      <c r="F209" t="s">
        <v>14</v>
      </c>
      <c r="G209">
        <v>-1.4999999999999999E-2</v>
      </c>
      <c r="H209" t="s">
        <v>0</v>
      </c>
      <c r="I209" t="s">
        <v>221</v>
      </c>
      <c r="J209" t="s">
        <v>226</v>
      </c>
      <c r="K209">
        <v>4631.5229490000002</v>
      </c>
      <c r="L209">
        <v>4288.7280270000001</v>
      </c>
      <c r="M209" t="s">
        <v>14</v>
      </c>
      <c r="N209">
        <v>-0.01</v>
      </c>
      <c r="O209">
        <f t="shared" si="9"/>
        <v>-1.2500000000000001E-2</v>
      </c>
      <c r="P209">
        <f t="shared" si="11"/>
        <v>2.2281146164210965</v>
      </c>
      <c r="Q209">
        <f t="shared" si="10"/>
        <v>1.2281146164210965</v>
      </c>
    </row>
    <row r="210" spans="1:17" x14ac:dyDescent="0.25">
      <c r="A210" t="s">
        <v>1</v>
      </c>
      <c r="B210" t="s">
        <v>222</v>
      </c>
      <c r="C210" t="s">
        <v>227</v>
      </c>
      <c r="D210">
        <v>64783.433590000001</v>
      </c>
      <c r="E210">
        <v>56904.785159999999</v>
      </c>
      <c r="F210" t="s">
        <v>14</v>
      </c>
      <c r="G210">
        <v>-1.4999999999999999E-2</v>
      </c>
      <c r="H210" t="s">
        <v>0</v>
      </c>
      <c r="I210" t="s">
        <v>222</v>
      </c>
      <c r="J210" t="s">
        <v>227</v>
      </c>
      <c r="K210">
        <v>4720.0986329999996</v>
      </c>
      <c r="L210">
        <v>3997.3352049999999</v>
      </c>
      <c r="M210" t="s">
        <v>14</v>
      </c>
      <c r="N210">
        <v>-0.01</v>
      </c>
      <c r="O210">
        <f t="shared" si="9"/>
        <v>-1.2500000000000001E-2</v>
      </c>
      <c r="P210">
        <f t="shared" si="11"/>
        <v>2.2002631837158328</v>
      </c>
      <c r="Q210">
        <f t="shared" si="10"/>
        <v>1.2002631837158328</v>
      </c>
    </row>
    <row r="211" spans="1:17" x14ac:dyDescent="0.25">
      <c r="A211" t="s">
        <v>1</v>
      </c>
      <c r="B211" t="s">
        <v>223</v>
      </c>
      <c r="C211" t="s">
        <v>228</v>
      </c>
      <c r="D211">
        <v>64127.363279999998</v>
      </c>
      <c r="E211">
        <v>58074.816409999999</v>
      </c>
      <c r="F211" t="s">
        <v>14</v>
      </c>
      <c r="G211">
        <v>-1.4999999999999999E-2</v>
      </c>
      <c r="H211" t="s">
        <v>0</v>
      </c>
      <c r="I211" t="s">
        <v>223</v>
      </c>
      <c r="J211" t="s">
        <v>228</v>
      </c>
      <c r="K211">
        <v>4666.4970700000003</v>
      </c>
      <c r="L211">
        <v>4296.5219729999999</v>
      </c>
      <c r="M211" t="s">
        <v>14</v>
      </c>
      <c r="N211">
        <v>-0.01</v>
      </c>
      <c r="O211">
        <f t="shared" si="9"/>
        <v>-1.2500000000000001E-2</v>
      </c>
      <c r="P211">
        <f t="shared" si="11"/>
        <v>2.1727598939193848</v>
      </c>
      <c r="Q211">
        <f t="shared" si="10"/>
        <v>1.1727598939193848</v>
      </c>
    </row>
    <row r="212" spans="1:17" x14ac:dyDescent="0.25">
      <c r="A212" t="s">
        <v>1</v>
      </c>
      <c r="B212" t="s">
        <v>224</v>
      </c>
      <c r="C212" t="s">
        <v>229</v>
      </c>
      <c r="D212">
        <v>63605.683590000001</v>
      </c>
      <c r="E212">
        <v>56265.539060000003</v>
      </c>
      <c r="F212" t="s">
        <v>14</v>
      </c>
      <c r="G212">
        <v>-1.4999999999999999E-2</v>
      </c>
      <c r="H212" t="s">
        <v>0</v>
      </c>
      <c r="I212" t="s">
        <v>224</v>
      </c>
      <c r="J212" t="s">
        <v>229</v>
      </c>
      <c r="K212">
        <v>4563.9682620000003</v>
      </c>
      <c r="L212">
        <v>4087.5458979999999</v>
      </c>
      <c r="M212" t="s">
        <v>14</v>
      </c>
      <c r="N212">
        <v>-0.01</v>
      </c>
      <c r="O212">
        <f t="shared" si="9"/>
        <v>-1.2500000000000001E-2</v>
      </c>
      <c r="P212">
        <f t="shared" si="11"/>
        <v>2.1456003952453928</v>
      </c>
      <c r="Q212">
        <f t="shared" si="10"/>
        <v>1.1456003952453928</v>
      </c>
    </row>
    <row r="213" spans="1:17" x14ac:dyDescent="0.25">
      <c r="A213" t="s">
        <v>1</v>
      </c>
      <c r="B213" t="s">
        <v>225</v>
      </c>
      <c r="C213" t="s">
        <v>230</v>
      </c>
      <c r="D213">
        <v>60073.589840000001</v>
      </c>
      <c r="E213">
        <v>57576.097659999999</v>
      </c>
      <c r="F213" t="s">
        <v>14</v>
      </c>
      <c r="G213">
        <v>-1.4999999999999999E-2</v>
      </c>
      <c r="H213" t="s">
        <v>0</v>
      </c>
      <c r="I213" t="s">
        <v>225</v>
      </c>
      <c r="J213" t="s">
        <v>230</v>
      </c>
      <c r="K213">
        <v>4209.7641599999997</v>
      </c>
      <c r="L213">
        <v>4341.6958009999998</v>
      </c>
      <c r="M213" t="s">
        <v>14</v>
      </c>
      <c r="N213">
        <v>-0.01</v>
      </c>
      <c r="O213">
        <f t="shared" si="9"/>
        <v>-1.2500000000000001E-2</v>
      </c>
      <c r="P213">
        <f t="shared" si="11"/>
        <v>2.1187803903048255</v>
      </c>
      <c r="Q213">
        <f t="shared" si="10"/>
        <v>1.1187803903048255</v>
      </c>
    </row>
    <row r="214" spans="1:17" x14ac:dyDescent="0.25">
      <c r="A214" t="s">
        <v>1</v>
      </c>
      <c r="B214" t="s">
        <v>226</v>
      </c>
      <c r="C214" t="s">
        <v>231</v>
      </c>
      <c r="D214">
        <v>60347.96875</v>
      </c>
      <c r="E214">
        <v>57173.265630000002</v>
      </c>
      <c r="F214" t="s">
        <v>55</v>
      </c>
      <c r="G214">
        <v>0</v>
      </c>
      <c r="H214" t="s">
        <v>0</v>
      </c>
      <c r="I214" t="s">
        <v>226</v>
      </c>
      <c r="J214" t="s">
        <v>231</v>
      </c>
      <c r="K214">
        <v>4288.7280270000001</v>
      </c>
      <c r="L214">
        <v>4272.6103519999997</v>
      </c>
      <c r="M214" t="s">
        <v>14</v>
      </c>
      <c r="N214">
        <v>-0.01</v>
      </c>
      <c r="O214">
        <f t="shared" si="9"/>
        <v>-5.0000000000000001E-3</v>
      </c>
      <c r="P214">
        <f t="shared" si="11"/>
        <v>2.1081864883533012</v>
      </c>
      <c r="Q214">
        <f t="shared" si="10"/>
        <v>1.1081864883533012</v>
      </c>
    </row>
    <row r="215" spans="1:17" x14ac:dyDescent="0.25">
      <c r="A215" t="s">
        <v>1</v>
      </c>
      <c r="B215" t="s">
        <v>227</v>
      </c>
      <c r="C215" t="s">
        <v>232</v>
      </c>
      <c r="D215">
        <v>56904.785159999999</v>
      </c>
      <c r="E215">
        <v>53729.054689999997</v>
      </c>
      <c r="F215" t="s">
        <v>55</v>
      </c>
      <c r="G215">
        <v>0</v>
      </c>
      <c r="H215" t="s">
        <v>0</v>
      </c>
      <c r="I215" t="s">
        <v>227</v>
      </c>
      <c r="J215" t="s">
        <v>232</v>
      </c>
      <c r="K215">
        <v>3997.3352049999999</v>
      </c>
      <c r="L215">
        <v>4040.281982</v>
      </c>
      <c r="M215" t="s">
        <v>14</v>
      </c>
      <c r="N215">
        <v>2.34877035812662E-3</v>
      </c>
      <c r="O215">
        <f t="shared" si="9"/>
        <v>1.17438517906331E-3</v>
      </c>
      <c r="P215">
        <f t="shared" si="11"/>
        <v>2.110662311319925</v>
      </c>
      <c r="Q215">
        <f t="shared" si="10"/>
        <v>1.110662311319925</v>
      </c>
    </row>
    <row r="216" spans="1:17" x14ac:dyDescent="0.25">
      <c r="A216" t="s">
        <v>1</v>
      </c>
      <c r="B216" t="s">
        <v>228</v>
      </c>
      <c r="C216" t="s">
        <v>233</v>
      </c>
      <c r="D216">
        <v>58074.816409999999</v>
      </c>
      <c r="E216">
        <v>57798.5625</v>
      </c>
      <c r="F216" t="s">
        <v>66</v>
      </c>
      <c r="G216">
        <v>9.5137200000000002E-4</v>
      </c>
      <c r="H216" t="s">
        <v>0</v>
      </c>
      <c r="I216" t="s">
        <v>228</v>
      </c>
      <c r="J216" t="s">
        <v>233</v>
      </c>
      <c r="K216">
        <v>4296.5219729999999</v>
      </c>
      <c r="L216">
        <v>4446.4482420000004</v>
      </c>
      <c r="M216" t="s">
        <v>14</v>
      </c>
      <c r="N216">
        <v>-0.01</v>
      </c>
      <c r="O216">
        <f t="shared" si="9"/>
        <v>-4.5243139999999998E-3</v>
      </c>
      <c r="P216">
        <f t="shared" si="11"/>
        <v>2.1011130122755479</v>
      </c>
      <c r="Q216">
        <f t="shared" si="10"/>
        <v>1.1011130122755479</v>
      </c>
    </row>
    <row r="217" spans="1:17" x14ac:dyDescent="0.25">
      <c r="A217" t="s">
        <v>1</v>
      </c>
      <c r="B217" t="s">
        <v>229</v>
      </c>
      <c r="C217" t="s">
        <v>234</v>
      </c>
      <c r="D217">
        <v>56265.539060000003</v>
      </c>
      <c r="E217">
        <v>56960.632810000003</v>
      </c>
      <c r="F217" t="s">
        <v>66</v>
      </c>
      <c r="G217">
        <v>-2.270762E-3</v>
      </c>
      <c r="H217" t="s">
        <v>0</v>
      </c>
      <c r="I217" t="s">
        <v>229</v>
      </c>
      <c r="J217" t="s">
        <v>234</v>
      </c>
      <c r="K217">
        <v>4087.5458979999999</v>
      </c>
      <c r="L217">
        <v>4631.6157229999999</v>
      </c>
      <c r="M217" t="s">
        <v>14</v>
      </c>
      <c r="N217">
        <v>2.6820854594743902E-2</v>
      </c>
      <c r="O217">
        <f t="shared" si="9"/>
        <v>1.2275046297371951E-2</v>
      </c>
      <c r="P217">
        <f t="shared" si="11"/>
        <v>2.1269042717772408</v>
      </c>
      <c r="Q217">
        <f t="shared" si="10"/>
        <v>1.1269042717772408</v>
      </c>
    </row>
    <row r="218" spans="1:17" x14ac:dyDescent="0.25">
      <c r="A218" t="s">
        <v>1</v>
      </c>
      <c r="B218" t="s">
        <v>230</v>
      </c>
      <c r="C218" t="s">
        <v>235</v>
      </c>
      <c r="D218">
        <v>57576.097659999999</v>
      </c>
      <c r="E218">
        <v>57201.113279999998</v>
      </c>
      <c r="F218" t="s">
        <v>66</v>
      </c>
      <c r="G218">
        <v>1.5025699999999999E-3</v>
      </c>
      <c r="H218" t="s">
        <v>0</v>
      </c>
      <c r="I218" t="s">
        <v>230</v>
      </c>
      <c r="J218" t="s">
        <v>235</v>
      </c>
      <c r="K218">
        <v>4341.6958009999998</v>
      </c>
      <c r="L218">
        <v>4585.015625</v>
      </c>
      <c r="M218" t="s">
        <v>14</v>
      </c>
      <c r="N218">
        <v>-0.01</v>
      </c>
      <c r="O218">
        <f t="shared" si="9"/>
        <v>-4.2487150000000001E-3</v>
      </c>
      <c r="P218">
        <f t="shared" si="11"/>
        <v>2.1178676616941767</v>
      </c>
      <c r="Q218">
        <f t="shared" si="10"/>
        <v>1.1178676616941767</v>
      </c>
    </row>
    <row r="219" spans="1:17" x14ac:dyDescent="0.25">
      <c r="A219" t="s">
        <v>1</v>
      </c>
      <c r="B219" t="s">
        <v>231</v>
      </c>
      <c r="C219" t="s">
        <v>236</v>
      </c>
      <c r="D219">
        <v>57173.265630000002</v>
      </c>
      <c r="E219">
        <v>56487.664060000003</v>
      </c>
      <c r="F219" t="s">
        <v>55</v>
      </c>
      <c r="G219">
        <v>0</v>
      </c>
      <c r="H219" t="s">
        <v>0</v>
      </c>
      <c r="I219" t="s">
        <v>231</v>
      </c>
      <c r="J219" t="s">
        <v>236</v>
      </c>
      <c r="K219">
        <v>4272.6103519999997</v>
      </c>
      <c r="L219">
        <v>4512.4921880000002</v>
      </c>
      <c r="M219" t="s">
        <v>14</v>
      </c>
      <c r="N219">
        <v>-0.01</v>
      </c>
      <c r="O219">
        <f t="shared" si="9"/>
        <v>-5.0000000000000001E-3</v>
      </c>
      <c r="P219">
        <f t="shared" si="11"/>
        <v>2.1072783233857058</v>
      </c>
      <c r="Q219">
        <f t="shared" si="10"/>
        <v>1.1072783233857058</v>
      </c>
    </row>
    <row r="220" spans="1:17" x14ac:dyDescent="0.25">
      <c r="A220" t="s">
        <v>1</v>
      </c>
      <c r="B220" t="s">
        <v>232</v>
      </c>
      <c r="C220" t="s">
        <v>237</v>
      </c>
      <c r="D220">
        <v>53729.054689999997</v>
      </c>
      <c r="E220">
        <v>53624.363279999998</v>
      </c>
      <c r="F220" t="s">
        <v>66</v>
      </c>
      <c r="G220">
        <v>-1.535371E-2</v>
      </c>
      <c r="H220" t="s">
        <v>0</v>
      </c>
      <c r="I220" t="s">
        <v>232</v>
      </c>
      <c r="J220" t="s">
        <v>237</v>
      </c>
      <c r="K220">
        <v>4040.281982</v>
      </c>
      <c r="L220">
        <v>4216.6606449999999</v>
      </c>
      <c r="M220" t="s">
        <v>14</v>
      </c>
      <c r="N220">
        <v>8.9310075774805108E-3</v>
      </c>
      <c r="O220">
        <f t="shared" si="9"/>
        <v>-3.2113512112597444E-3</v>
      </c>
      <c r="P220">
        <f t="shared" si="11"/>
        <v>2.1005111125894396</v>
      </c>
      <c r="Q220">
        <f t="shared" si="10"/>
        <v>1.1005111125894396</v>
      </c>
    </row>
    <row r="221" spans="1:17" x14ac:dyDescent="0.25">
      <c r="A221" t="s">
        <v>1</v>
      </c>
      <c r="B221" t="s">
        <v>233</v>
      </c>
      <c r="C221" t="s">
        <v>238</v>
      </c>
      <c r="D221">
        <v>57798.5625</v>
      </c>
      <c r="E221">
        <v>50475.796880000002</v>
      </c>
      <c r="F221" t="s">
        <v>66</v>
      </c>
      <c r="G221">
        <v>2.553892E-2</v>
      </c>
      <c r="H221" t="s">
        <v>0</v>
      </c>
      <c r="I221" t="s">
        <v>233</v>
      </c>
      <c r="J221" t="s">
        <v>238</v>
      </c>
      <c r="K221">
        <v>4446.4482420000004</v>
      </c>
      <c r="L221">
        <v>4350.2163090000004</v>
      </c>
      <c r="M221" t="s">
        <v>55</v>
      </c>
      <c r="N221">
        <v>0</v>
      </c>
      <c r="O221">
        <f t="shared" si="9"/>
        <v>1.276946E-2</v>
      </c>
      <c r="P221">
        <f t="shared" si="11"/>
        <v>2.1273335052212059</v>
      </c>
      <c r="Q221">
        <f t="shared" si="10"/>
        <v>1.1273335052212059</v>
      </c>
    </row>
    <row r="222" spans="1:17" x14ac:dyDescent="0.25">
      <c r="A222" t="s">
        <v>1</v>
      </c>
      <c r="B222" t="s">
        <v>234</v>
      </c>
      <c r="C222" t="s">
        <v>239</v>
      </c>
      <c r="D222">
        <v>56960.632810000003</v>
      </c>
      <c r="E222">
        <v>50602.949220000002</v>
      </c>
      <c r="F222" t="s">
        <v>55</v>
      </c>
      <c r="G222">
        <v>0</v>
      </c>
      <c r="H222" t="s">
        <v>0</v>
      </c>
      <c r="I222" t="s">
        <v>234</v>
      </c>
      <c r="J222" t="s">
        <v>239</v>
      </c>
      <c r="K222">
        <v>4631.6157229999999</v>
      </c>
      <c r="L222">
        <v>4307.9169920000004</v>
      </c>
      <c r="M222" t="s">
        <v>55</v>
      </c>
      <c r="N222">
        <v>0</v>
      </c>
      <c r="O222">
        <f t="shared" si="9"/>
        <v>0</v>
      </c>
      <c r="P222">
        <f t="shared" si="11"/>
        <v>2.1273335052212059</v>
      </c>
      <c r="Q222">
        <f t="shared" si="10"/>
        <v>1.1273335052212059</v>
      </c>
    </row>
    <row r="223" spans="1:17" x14ac:dyDescent="0.25">
      <c r="A223" t="s">
        <v>1</v>
      </c>
      <c r="B223" t="s">
        <v>235</v>
      </c>
      <c r="C223" t="s">
        <v>240</v>
      </c>
      <c r="D223">
        <v>57201.113279999998</v>
      </c>
      <c r="E223">
        <v>50484.085939999997</v>
      </c>
      <c r="F223" t="s">
        <v>66</v>
      </c>
      <c r="G223">
        <v>2.3485651999999999E-2</v>
      </c>
      <c r="H223" t="s">
        <v>0</v>
      </c>
      <c r="I223" t="s">
        <v>235</v>
      </c>
      <c r="J223" t="s">
        <v>240</v>
      </c>
      <c r="K223">
        <v>4585.015625</v>
      </c>
      <c r="L223">
        <v>4438.6684569999998</v>
      </c>
      <c r="M223" t="s">
        <v>55</v>
      </c>
      <c r="N223">
        <v>0</v>
      </c>
      <c r="O223">
        <f t="shared" si="9"/>
        <v>1.1742826E-2</v>
      </c>
      <c r="P223">
        <f t="shared" si="11"/>
        <v>2.1523144124169886</v>
      </c>
      <c r="Q223">
        <f t="shared" si="10"/>
        <v>1.1523144124169886</v>
      </c>
    </row>
    <row r="224" spans="1:17" x14ac:dyDescent="0.25">
      <c r="A224" t="s">
        <v>1</v>
      </c>
      <c r="B224" t="s">
        <v>236</v>
      </c>
      <c r="C224" t="s">
        <v>241</v>
      </c>
      <c r="D224">
        <v>56487.664060000003</v>
      </c>
      <c r="E224">
        <v>47559.648439999997</v>
      </c>
      <c r="F224" t="s">
        <v>66</v>
      </c>
      <c r="G224">
        <v>3.1810497E-2</v>
      </c>
      <c r="H224" t="s">
        <v>0</v>
      </c>
      <c r="I224" t="s">
        <v>236</v>
      </c>
      <c r="J224" t="s">
        <v>241</v>
      </c>
      <c r="K224">
        <v>4512.4921880000002</v>
      </c>
      <c r="L224">
        <v>4105.9653319999998</v>
      </c>
      <c r="M224" t="s">
        <v>55</v>
      </c>
      <c r="N224">
        <v>0</v>
      </c>
      <c r="O224">
        <f t="shared" si="9"/>
        <v>1.59052485E-2</v>
      </c>
      <c r="P224">
        <f t="shared" si="11"/>
        <v>2.1865475079966123</v>
      </c>
      <c r="Q224">
        <f t="shared" si="10"/>
        <v>1.1865475079966123</v>
      </c>
    </row>
    <row r="225" spans="1:17" x14ac:dyDescent="0.25">
      <c r="A225" t="s">
        <v>1</v>
      </c>
      <c r="B225" t="s">
        <v>237</v>
      </c>
      <c r="C225" t="s">
        <v>242</v>
      </c>
      <c r="D225">
        <v>53624.363279999998</v>
      </c>
      <c r="E225">
        <v>47156.640630000002</v>
      </c>
      <c r="F225" t="s">
        <v>55</v>
      </c>
      <c r="G225">
        <v>0</v>
      </c>
      <c r="H225" t="s">
        <v>0</v>
      </c>
      <c r="I225" t="s">
        <v>237</v>
      </c>
      <c r="J225" t="s">
        <v>242</v>
      </c>
      <c r="K225">
        <v>4216.6606449999999</v>
      </c>
      <c r="L225">
        <v>3898.701904</v>
      </c>
      <c r="M225" t="s">
        <v>14</v>
      </c>
      <c r="N225">
        <v>-1.0200000000000001E-2</v>
      </c>
      <c r="O225">
        <f t="shared" si="9"/>
        <v>-5.1000000000000004E-3</v>
      </c>
      <c r="P225">
        <f t="shared" si="11"/>
        <v>2.1753961157058295</v>
      </c>
      <c r="Q225">
        <f t="shared" si="10"/>
        <v>1.1753961157058295</v>
      </c>
    </row>
    <row r="226" spans="1:17" x14ac:dyDescent="0.25">
      <c r="A226" t="s">
        <v>1</v>
      </c>
      <c r="B226" t="s">
        <v>238</v>
      </c>
      <c r="C226" t="s">
        <v>243</v>
      </c>
      <c r="D226">
        <v>50475.796880000002</v>
      </c>
      <c r="E226">
        <v>46716.175779999998</v>
      </c>
      <c r="F226" t="s">
        <v>66</v>
      </c>
      <c r="G226">
        <v>1.4896728E-2</v>
      </c>
      <c r="H226" t="s">
        <v>0</v>
      </c>
      <c r="I226" t="s">
        <v>238</v>
      </c>
      <c r="J226" t="s">
        <v>243</v>
      </c>
      <c r="K226">
        <v>4350.2163090000004</v>
      </c>
      <c r="L226">
        <v>3783.7460940000001</v>
      </c>
      <c r="M226" t="s">
        <v>55</v>
      </c>
      <c r="N226">
        <v>0</v>
      </c>
      <c r="O226">
        <f t="shared" si="9"/>
        <v>7.4483639999999999E-3</v>
      </c>
      <c r="P226">
        <f t="shared" si="11"/>
        <v>2.1915992578197927</v>
      </c>
      <c r="Q226">
        <f t="shared" si="10"/>
        <v>1.1915992578197927</v>
      </c>
    </row>
    <row r="227" spans="1:17" x14ac:dyDescent="0.25">
      <c r="A227" t="s">
        <v>1</v>
      </c>
      <c r="B227" t="s">
        <v>239</v>
      </c>
      <c r="C227" t="s">
        <v>244</v>
      </c>
      <c r="D227">
        <v>50602.949220000002</v>
      </c>
      <c r="E227">
        <v>48352.898439999997</v>
      </c>
      <c r="F227" t="s">
        <v>55</v>
      </c>
      <c r="G227">
        <v>0</v>
      </c>
      <c r="H227" t="s">
        <v>0</v>
      </c>
      <c r="I227" t="s">
        <v>239</v>
      </c>
      <c r="J227" t="s">
        <v>244</v>
      </c>
      <c r="K227">
        <v>4307.9169920000004</v>
      </c>
      <c r="L227">
        <v>3859.8647460000002</v>
      </c>
      <c r="M227" t="s">
        <v>55</v>
      </c>
      <c r="N227">
        <v>0</v>
      </c>
      <c r="O227">
        <f t="shared" si="9"/>
        <v>0</v>
      </c>
      <c r="P227">
        <f t="shared" si="11"/>
        <v>2.1915992578197927</v>
      </c>
      <c r="Q227">
        <f t="shared" si="10"/>
        <v>1.1915992578197927</v>
      </c>
    </row>
    <row r="228" spans="1:17" x14ac:dyDescent="0.25">
      <c r="A228" t="s">
        <v>1</v>
      </c>
      <c r="B228" t="s">
        <v>240</v>
      </c>
      <c r="C228" t="s">
        <v>245</v>
      </c>
      <c r="D228">
        <v>50484.085939999997</v>
      </c>
      <c r="E228">
        <v>48876.011720000002</v>
      </c>
      <c r="F228" t="s">
        <v>66</v>
      </c>
      <c r="G228">
        <v>6.3706179999999998E-3</v>
      </c>
      <c r="H228" t="s">
        <v>0</v>
      </c>
      <c r="I228" t="s">
        <v>240</v>
      </c>
      <c r="J228" t="s">
        <v>245</v>
      </c>
      <c r="K228">
        <v>4438.6684569999998</v>
      </c>
      <c r="L228">
        <v>4020.470703</v>
      </c>
      <c r="M228" t="s">
        <v>66</v>
      </c>
      <c r="N228">
        <v>1.8843387743478799E-2</v>
      </c>
      <c r="O228">
        <f t="shared" si="9"/>
        <v>1.2607002871739399E-2</v>
      </c>
      <c r="P228">
        <f t="shared" si="11"/>
        <v>2.2192287559568284</v>
      </c>
      <c r="Q228">
        <f t="shared" si="10"/>
        <v>1.2192287559568284</v>
      </c>
    </row>
    <row r="229" spans="1:17" x14ac:dyDescent="0.25">
      <c r="A229" t="s">
        <v>1</v>
      </c>
      <c r="B229" t="s">
        <v>241</v>
      </c>
      <c r="C229" t="s">
        <v>246</v>
      </c>
      <c r="D229">
        <v>47559.648439999997</v>
      </c>
      <c r="E229">
        <v>47635.488279999998</v>
      </c>
      <c r="F229" t="s">
        <v>55</v>
      </c>
      <c r="G229">
        <v>0</v>
      </c>
      <c r="H229" t="s">
        <v>0</v>
      </c>
      <c r="I229" t="s">
        <v>241</v>
      </c>
      <c r="J229" t="s">
        <v>246</v>
      </c>
      <c r="K229">
        <v>4105.9653319999998</v>
      </c>
      <c r="L229">
        <v>3957.9270019999999</v>
      </c>
      <c r="M229" t="s">
        <v>14</v>
      </c>
      <c r="N229">
        <v>-1.0200000000000001E-2</v>
      </c>
      <c r="O229">
        <f t="shared" si="9"/>
        <v>-5.1000000000000004E-3</v>
      </c>
      <c r="P229">
        <f t="shared" si="11"/>
        <v>2.2079106893014488</v>
      </c>
      <c r="Q229">
        <f t="shared" si="10"/>
        <v>1.2079106893014488</v>
      </c>
    </row>
    <row r="230" spans="1:17" x14ac:dyDescent="0.25">
      <c r="A230" t="s">
        <v>1</v>
      </c>
      <c r="B230" t="s">
        <v>242</v>
      </c>
      <c r="C230" t="s">
        <v>247</v>
      </c>
      <c r="D230">
        <v>47156.640630000002</v>
      </c>
      <c r="E230">
        <v>46148.003909999999</v>
      </c>
      <c r="F230" t="s">
        <v>66</v>
      </c>
      <c r="G230">
        <v>4.2778139999999996E-3</v>
      </c>
      <c r="H230" t="s">
        <v>0</v>
      </c>
      <c r="I230" t="s">
        <v>242</v>
      </c>
      <c r="J230" t="s">
        <v>247</v>
      </c>
      <c r="K230">
        <v>3898.701904</v>
      </c>
      <c r="L230">
        <v>3875.9189449999999</v>
      </c>
      <c r="M230" t="s">
        <v>14</v>
      </c>
      <c r="N230">
        <v>-0.01</v>
      </c>
      <c r="O230">
        <f t="shared" si="9"/>
        <v>-2.8610930000000003E-3</v>
      </c>
      <c r="P230">
        <f t="shared" si="11"/>
        <v>2.2015936514836634</v>
      </c>
      <c r="Q230">
        <f t="shared" si="10"/>
        <v>1.2015936514836634</v>
      </c>
    </row>
    <row r="231" spans="1:17" x14ac:dyDescent="0.25">
      <c r="A231" t="s">
        <v>1</v>
      </c>
      <c r="B231" t="s">
        <v>243</v>
      </c>
      <c r="C231" t="s">
        <v>248</v>
      </c>
      <c r="D231">
        <v>46716.175779999998</v>
      </c>
      <c r="E231">
        <v>46915.4375</v>
      </c>
      <c r="F231" t="s">
        <v>66</v>
      </c>
      <c r="G231">
        <v>-6.5307400000000002E-4</v>
      </c>
      <c r="H231" t="s">
        <v>0</v>
      </c>
      <c r="I231" t="s">
        <v>243</v>
      </c>
      <c r="J231" t="s">
        <v>248</v>
      </c>
      <c r="K231">
        <v>3783.7460940000001</v>
      </c>
      <c r="L231">
        <v>3945.1853030000002</v>
      </c>
      <c r="M231" t="s">
        <v>66</v>
      </c>
      <c r="N231">
        <v>-1.2703832663355201E-2</v>
      </c>
      <c r="O231">
        <f t="shared" si="9"/>
        <v>-6.6784533316776003E-3</v>
      </c>
      <c r="P231">
        <f t="shared" si="11"/>
        <v>2.1868904110269121</v>
      </c>
      <c r="Q231">
        <f t="shared" si="10"/>
        <v>1.1868904110269121</v>
      </c>
    </row>
    <row r="232" spans="1:17" x14ac:dyDescent="0.25">
      <c r="A232" t="s">
        <v>1</v>
      </c>
      <c r="B232" t="s">
        <v>244</v>
      </c>
      <c r="C232" t="s">
        <v>249</v>
      </c>
      <c r="D232">
        <v>48352.898439999997</v>
      </c>
      <c r="E232">
        <v>48900.71875</v>
      </c>
      <c r="F232" t="s">
        <v>66</v>
      </c>
      <c r="G232">
        <v>-2.0659250000000001E-3</v>
      </c>
      <c r="H232" t="s">
        <v>0</v>
      </c>
      <c r="I232" t="s">
        <v>244</v>
      </c>
      <c r="J232" t="s">
        <v>249</v>
      </c>
      <c r="K232">
        <v>3859.8647460000002</v>
      </c>
      <c r="L232">
        <v>4015.6735840000001</v>
      </c>
      <c r="M232" t="s">
        <v>66</v>
      </c>
      <c r="N232">
        <v>-7.8732796744479406E-3</v>
      </c>
      <c r="O232">
        <f t="shared" si="9"/>
        <v>-4.9696023372239701E-3</v>
      </c>
      <c r="P232">
        <f t="shared" si="11"/>
        <v>2.1760224353290201</v>
      </c>
      <c r="Q232">
        <f t="shared" si="10"/>
        <v>1.1760224353290201</v>
      </c>
    </row>
    <row r="233" spans="1:17" x14ac:dyDescent="0.25">
      <c r="A233" t="s">
        <v>1</v>
      </c>
      <c r="B233" t="s">
        <v>245</v>
      </c>
      <c r="C233" t="s">
        <v>250</v>
      </c>
      <c r="D233">
        <v>48876.011720000002</v>
      </c>
      <c r="E233">
        <v>48597.488279999998</v>
      </c>
      <c r="F233" t="s">
        <v>66</v>
      </c>
      <c r="G233">
        <v>1.3397140000000001E-3</v>
      </c>
      <c r="H233" t="s">
        <v>0</v>
      </c>
      <c r="I233" t="s">
        <v>245</v>
      </c>
      <c r="J233" t="s">
        <v>250</v>
      </c>
      <c r="K233">
        <v>4020.470703</v>
      </c>
      <c r="L233">
        <v>3980.0688479999999</v>
      </c>
      <c r="M233" t="s">
        <v>66</v>
      </c>
      <c r="N233">
        <v>2.2098072083874599E-3</v>
      </c>
      <c r="O233">
        <f t="shared" si="9"/>
        <v>1.77476060419373E-3</v>
      </c>
      <c r="P233">
        <f t="shared" si="11"/>
        <v>2.179884354221084</v>
      </c>
      <c r="Q233">
        <f t="shared" si="10"/>
        <v>1.179884354221084</v>
      </c>
    </row>
    <row r="234" spans="1:17" x14ac:dyDescent="0.25">
      <c r="A234" t="s">
        <v>1</v>
      </c>
      <c r="B234" t="s">
        <v>246</v>
      </c>
      <c r="C234" t="s">
        <v>251</v>
      </c>
      <c r="D234">
        <v>47635.488279999998</v>
      </c>
      <c r="E234">
        <v>50838.714840000001</v>
      </c>
      <c r="F234" t="s">
        <v>66</v>
      </c>
      <c r="G234">
        <v>-1.3248908E-2</v>
      </c>
      <c r="H234" t="s">
        <v>0</v>
      </c>
      <c r="I234" t="s">
        <v>246</v>
      </c>
      <c r="J234" t="s">
        <v>251</v>
      </c>
      <c r="K234">
        <v>3957.9270019999999</v>
      </c>
      <c r="L234">
        <v>4112.1889650000003</v>
      </c>
      <c r="M234" t="s">
        <v>66</v>
      </c>
      <c r="N234">
        <v>-7.5950888392862896E-3</v>
      </c>
      <c r="O234">
        <f t="shared" si="9"/>
        <v>-1.0421998419643145E-2</v>
      </c>
      <c r="P234">
        <f t="shared" si="11"/>
        <v>2.157165602926387</v>
      </c>
      <c r="Q234">
        <f t="shared" si="10"/>
        <v>1.157165602926387</v>
      </c>
    </row>
    <row r="235" spans="1:17" x14ac:dyDescent="0.25">
      <c r="A235" t="s">
        <v>1</v>
      </c>
      <c r="B235" t="s">
        <v>247</v>
      </c>
      <c r="C235" t="s">
        <v>252</v>
      </c>
      <c r="D235">
        <v>46148.003909999999</v>
      </c>
      <c r="E235">
        <v>50704.328130000002</v>
      </c>
      <c r="F235" t="s">
        <v>66</v>
      </c>
      <c r="G235">
        <v>-2.0101323000000001E-2</v>
      </c>
      <c r="H235" t="s">
        <v>0</v>
      </c>
      <c r="I235" t="s">
        <v>247</v>
      </c>
      <c r="J235" t="s">
        <v>252</v>
      </c>
      <c r="K235">
        <v>3875.9189449999999</v>
      </c>
      <c r="L235">
        <v>4037.8469239999999</v>
      </c>
      <c r="M235" t="s">
        <v>66</v>
      </c>
      <c r="N235">
        <v>-8.1555916053863697E-3</v>
      </c>
      <c r="O235">
        <f t="shared" si="9"/>
        <v>-1.4128457302693185E-2</v>
      </c>
      <c r="P235">
        <f t="shared" si="11"/>
        <v>2.1266881808106031</v>
      </c>
      <c r="Q235">
        <f t="shared" si="10"/>
        <v>1.1266881808106031</v>
      </c>
    </row>
    <row r="236" spans="1:17" x14ac:dyDescent="0.25">
      <c r="A236" t="s">
        <v>1</v>
      </c>
      <c r="B236" t="s">
        <v>248</v>
      </c>
      <c r="C236" t="s">
        <v>253</v>
      </c>
      <c r="D236">
        <v>46915.4375</v>
      </c>
      <c r="E236">
        <v>47544.828130000002</v>
      </c>
      <c r="F236" t="s">
        <v>66</v>
      </c>
      <c r="G236">
        <v>-1.6500948000000001E-2</v>
      </c>
      <c r="H236" t="s">
        <v>0</v>
      </c>
      <c r="I236" t="s">
        <v>248</v>
      </c>
      <c r="J236" t="s">
        <v>253</v>
      </c>
      <c r="K236">
        <v>3945.1853030000002</v>
      </c>
      <c r="L236">
        <v>3793.2966310000002</v>
      </c>
      <c r="M236" t="s">
        <v>66</v>
      </c>
      <c r="N236">
        <v>7.8999512233050607E-3</v>
      </c>
      <c r="O236">
        <f t="shared" si="9"/>
        <v>-4.3004983883474703E-3</v>
      </c>
      <c r="P236">
        <f t="shared" si="11"/>
        <v>2.1175423617165094</v>
      </c>
      <c r="Q236">
        <f t="shared" si="10"/>
        <v>1.1175423617165094</v>
      </c>
    </row>
    <row r="237" spans="1:17" x14ac:dyDescent="0.25">
      <c r="A237" t="s">
        <v>1</v>
      </c>
      <c r="B237" t="s">
        <v>249</v>
      </c>
      <c r="C237" t="s">
        <v>254</v>
      </c>
      <c r="D237">
        <v>48900.71875</v>
      </c>
      <c r="E237">
        <v>46466.515630000002</v>
      </c>
      <c r="F237" t="s">
        <v>66</v>
      </c>
      <c r="G237">
        <v>1.0155694999999999E-2</v>
      </c>
      <c r="H237" t="s">
        <v>0</v>
      </c>
      <c r="I237" t="s">
        <v>249</v>
      </c>
      <c r="J237" t="s">
        <v>254</v>
      </c>
      <c r="K237">
        <v>4015.6735840000001</v>
      </c>
      <c r="L237">
        <v>3629.859375</v>
      </c>
      <c r="M237" t="s">
        <v>66</v>
      </c>
      <c r="N237">
        <v>1.9415416837525502E-2</v>
      </c>
      <c r="O237">
        <f t="shared" si="9"/>
        <v>1.478555591876275E-2</v>
      </c>
      <c r="P237">
        <f t="shared" si="11"/>
        <v>2.1488514027160179</v>
      </c>
      <c r="Q237">
        <f t="shared" si="10"/>
        <v>1.1488514027160179</v>
      </c>
    </row>
    <row r="238" spans="1:17" x14ac:dyDescent="0.25">
      <c r="A238" t="s">
        <v>1</v>
      </c>
      <c r="B238" t="s">
        <v>250</v>
      </c>
      <c r="C238" t="s">
        <v>255</v>
      </c>
      <c r="D238">
        <v>48597.488279999998</v>
      </c>
      <c r="E238">
        <v>47123.457029999998</v>
      </c>
      <c r="F238" t="s">
        <v>66</v>
      </c>
      <c r="G238">
        <v>6.2662860000000003E-3</v>
      </c>
      <c r="H238" t="s">
        <v>0</v>
      </c>
      <c r="I238" t="s">
        <v>250</v>
      </c>
      <c r="J238" t="s">
        <v>255</v>
      </c>
      <c r="K238">
        <v>3980.0688479999999</v>
      </c>
      <c r="L238">
        <v>3709.547607</v>
      </c>
      <c r="M238" t="s">
        <v>66</v>
      </c>
      <c r="N238">
        <v>1.3793797058859299E-2</v>
      </c>
      <c r="O238">
        <f t="shared" si="9"/>
        <v>1.0030041529429649E-2</v>
      </c>
      <c r="P238">
        <f t="shared" si="11"/>
        <v>2.1704044715258326</v>
      </c>
      <c r="Q238">
        <f t="shared" si="10"/>
        <v>1.1704044715258326</v>
      </c>
    </row>
    <row r="239" spans="1:17" x14ac:dyDescent="0.25">
      <c r="A239" t="s">
        <v>1</v>
      </c>
      <c r="B239" t="s">
        <v>251</v>
      </c>
      <c r="C239" t="s">
        <v>256</v>
      </c>
      <c r="D239">
        <v>50838.714840000001</v>
      </c>
      <c r="E239">
        <v>46213.792970000002</v>
      </c>
      <c r="F239" t="s">
        <v>66</v>
      </c>
      <c r="G239">
        <v>1.8394488000000001E-2</v>
      </c>
      <c r="H239" t="s">
        <v>0</v>
      </c>
      <c r="I239" t="s">
        <v>251</v>
      </c>
      <c r="J239" t="s">
        <v>256</v>
      </c>
      <c r="K239">
        <v>4112.1889650000003</v>
      </c>
      <c r="L239">
        <v>3676.2685550000001</v>
      </c>
      <c r="M239" t="s">
        <v>66</v>
      </c>
      <c r="N239">
        <v>2.1401380272659701E-2</v>
      </c>
      <c r="O239">
        <f t="shared" si="9"/>
        <v>1.9897934136329849E-2</v>
      </c>
      <c r="P239">
        <f t="shared" si="11"/>
        <v>2.2135910367494493</v>
      </c>
      <c r="Q239">
        <f t="shared" si="10"/>
        <v>1.2135910367494493</v>
      </c>
    </row>
    <row r="240" spans="1:17" x14ac:dyDescent="0.25">
      <c r="A240" t="s">
        <v>1</v>
      </c>
      <c r="B240" t="s">
        <v>252</v>
      </c>
      <c r="C240" t="s">
        <v>257</v>
      </c>
      <c r="D240">
        <v>50704.328130000002</v>
      </c>
      <c r="E240">
        <v>46449.648439999997</v>
      </c>
      <c r="F240" t="s">
        <v>66</v>
      </c>
      <c r="G240">
        <v>1.6982313999999998E-2</v>
      </c>
      <c r="H240" t="s">
        <v>0</v>
      </c>
      <c r="I240" t="s">
        <v>252</v>
      </c>
      <c r="J240" t="s">
        <v>257</v>
      </c>
      <c r="K240">
        <v>4037.8469239999999</v>
      </c>
      <c r="L240">
        <v>3765.789307</v>
      </c>
      <c r="M240" t="s">
        <v>66</v>
      </c>
      <c r="N240">
        <v>1.3675380425293201E-2</v>
      </c>
      <c r="O240">
        <f t="shared" si="9"/>
        <v>1.53288472126466E-2</v>
      </c>
      <c r="P240">
        <f t="shared" si="11"/>
        <v>2.2475228355430654</v>
      </c>
      <c r="Q240">
        <f t="shared" si="10"/>
        <v>1.2475228355430654</v>
      </c>
    </row>
    <row r="241" spans="1:17" x14ac:dyDescent="0.25">
      <c r="A241" t="s">
        <v>1</v>
      </c>
      <c r="B241" t="s">
        <v>253</v>
      </c>
      <c r="C241" t="s">
        <v>258</v>
      </c>
      <c r="D241">
        <v>47544.828130000002</v>
      </c>
      <c r="E241">
        <v>45827.679689999997</v>
      </c>
      <c r="F241" t="s">
        <v>66</v>
      </c>
      <c r="G241">
        <v>7.4232819999999998E-3</v>
      </c>
      <c r="H241" t="s">
        <v>0</v>
      </c>
      <c r="I241" t="s">
        <v>253</v>
      </c>
      <c r="J241" t="s">
        <v>258</v>
      </c>
      <c r="K241">
        <v>3793.2966310000002</v>
      </c>
      <c r="L241">
        <v>3785.0854490000002</v>
      </c>
      <c r="M241" t="s">
        <v>14</v>
      </c>
      <c r="N241">
        <v>-1.0200000000000001E-2</v>
      </c>
      <c r="O241">
        <f t="shared" si="9"/>
        <v>-1.3883590000000005E-3</v>
      </c>
      <c r="P241">
        <f t="shared" si="11"/>
        <v>2.2444024669866338</v>
      </c>
      <c r="Q241">
        <f t="shared" si="10"/>
        <v>1.2444024669866338</v>
      </c>
    </row>
    <row r="242" spans="1:17" x14ac:dyDescent="0.25">
      <c r="A242" t="s">
        <v>1</v>
      </c>
      <c r="B242" t="s">
        <v>254</v>
      </c>
      <c r="C242" t="s">
        <v>259</v>
      </c>
      <c r="D242">
        <v>46466.515630000002</v>
      </c>
      <c r="E242">
        <v>43446.050779999998</v>
      </c>
      <c r="F242" t="s">
        <v>66</v>
      </c>
      <c r="G242">
        <v>1.3200608000000001E-2</v>
      </c>
      <c r="H242" t="s">
        <v>0</v>
      </c>
      <c r="I242" t="s">
        <v>254</v>
      </c>
      <c r="J242" t="s">
        <v>259</v>
      </c>
      <c r="K242">
        <v>3629.859375</v>
      </c>
      <c r="L242">
        <v>3539.2890630000002</v>
      </c>
      <c r="M242" t="s">
        <v>66</v>
      </c>
      <c r="N242">
        <v>-1.11506356840614E-2</v>
      </c>
      <c r="O242">
        <f t="shared" si="9"/>
        <v>1.0249861579693003E-3</v>
      </c>
      <c r="P242">
        <f t="shared" si="11"/>
        <v>2.2467029484482071</v>
      </c>
      <c r="Q242">
        <f t="shared" si="10"/>
        <v>1.2467029484482071</v>
      </c>
    </row>
    <row r="243" spans="1:17" x14ac:dyDescent="0.25">
      <c r="A243" t="s">
        <v>1</v>
      </c>
      <c r="B243" t="s">
        <v>255</v>
      </c>
      <c r="C243" t="s">
        <v>260</v>
      </c>
      <c r="D243">
        <v>47123.457029999998</v>
      </c>
      <c r="E243">
        <v>43085.882810000003</v>
      </c>
      <c r="F243" t="s">
        <v>66</v>
      </c>
      <c r="G243">
        <v>1.7336154999999999E-2</v>
      </c>
      <c r="H243" t="s">
        <v>0</v>
      </c>
      <c r="I243" t="s">
        <v>255</v>
      </c>
      <c r="J243" t="s">
        <v>260</v>
      </c>
      <c r="K243">
        <v>3709.547607</v>
      </c>
      <c r="L243">
        <v>3406.4353030000002</v>
      </c>
      <c r="M243" t="s">
        <v>66</v>
      </c>
      <c r="N243">
        <v>1.6542278688000601E-2</v>
      </c>
      <c r="O243">
        <f t="shared" si="9"/>
        <v>1.69392168440003E-2</v>
      </c>
      <c r="P243">
        <f t="shared" si="11"/>
        <v>2.2847603368760261</v>
      </c>
      <c r="Q243">
        <f t="shared" si="10"/>
        <v>1.2847603368760261</v>
      </c>
    </row>
    <row r="244" spans="1:17" x14ac:dyDescent="0.25">
      <c r="A244" t="s">
        <v>1</v>
      </c>
      <c r="B244" t="s">
        <v>256</v>
      </c>
      <c r="C244" t="s">
        <v>261</v>
      </c>
      <c r="D244">
        <v>46213.792970000002</v>
      </c>
      <c r="E244">
        <v>41562.625</v>
      </c>
      <c r="F244" t="s">
        <v>66</v>
      </c>
      <c r="G244">
        <v>2.0328916999999998E-2</v>
      </c>
      <c r="H244" t="s">
        <v>0</v>
      </c>
      <c r="I244" t="s">
        <v>256</v>
      </c>
      <c r="J244" t="s">
        <v>261</v>
      </c>
      <c r="K244">
        <v>3676.2685550000001</v>
      </c>
      <c r="L244">
        <v>3198.6904300000001</v>
      </c>
      <c r="M244" t="s">
        <v>66</v>
      </c>
      <c r="N244">
        <v>2.6181677772177801E-2</v>
      </c>
      <c r="O244">
        <f t="shared" si="9"/>
        <v>2.3255297386088898E-2</v>
      </c>
      <c r="P244">
        <f t="shared" si="11"/>
        <v>2.3378931179660185</v>
      </c>
      <c r="Q244">
        <f t="shared" si="10"/>
        <v>1.3378931179660185</v>
      </c>
    </row>
    <row r="245" spans="1:17" x14ac:dyDescent="0.25">
      <c r="A245" t="s">
        <v>1</v>
      </c>
      <c r="B245" t="s">
        <v>257</v>
      </c>
      <c r="C245" t="s">
        <v>262</v>
      </c>
      <c r="D245">
        <v>46449.648439999997</v>
      </c>
      <c r="E245">
        <v>41827.988279999998</v>
      </c>
      <c r="F245" t="s">
        <v>66</v>
      </c>
      <c r="G245">
        <v>2.0099656E-2</v>
      </c>
      <c r="H245" t="s">
        <v>0</v>
      </c>
      <c r="I245" t="s">
        <v>257</v>
      </c>
      <c r="J245" t="s">
        <v>262</v>
      </c>
      <c r="K245">
        <v>3765.789307</v>
      </c>
      <c r="L245">
        <v>3083.2539059999999</v>
      </c>
      <c r="M245" t="s">
        <v>66</v>
      </c>
      <c r="N245">
        <v>3.64492611963858E-2</v>
      </c>
      <c r="O245">
        <f t="shared" si="9"/>
        <v>2.82744585981929E-2</v>
      </c>
      <c r="P245">
        <f t="shared" si="11"/>
        <v>2.4039957801369489</v>
      </c>
      <c r="Q245">
        <f t="shared" si="10"/>
        <v>1.4039957801369489</v>
      </c>
    </row>
    <row r="246" spans="1:17" x14ac:dyDescent="0.25">
      <c r="A246" t="s">
        <v>1</v>
      </c>
      <c r="B246" t="s">
        <v>258</v>
      </c>
      <c r="C246" t="s">
        <v>263</v>
      </c>
      <c r="D246">
        <v>45827.679689999997</v>
      </c>
      <c r="E246">
        <v>42738.121090000001</v>
      </c>
      <c r="F246" t="s">
        <v>66</v>
      </c>
      <c r="G246">
        <v>1.3683373E-2</v>
      </c>
      <c r="H246" t="s">
        <v>0</v>
      </c>
      <c r="I246" t="s">
        <v>258</v>
      </c>
      <c r="J246" t="s">
        <v>263</v>
      </c>
      <c r="K246">
        <v>3785.0854490000002</v>
      </c>
      <c r="L246">
        <v>3240.0161130000001</v>
      </c>
      <c r="M246" t="s">
        <v>66</v>
      </c>
      <c r="N246">
        <v>2.9000899918600401E-2</v>
      </c>
      <c r="O246">
        <f t="shared" si="9"/>
        <v>2.13421364593002E-2</v>
      </c>
      <c r="P246">
        <f t="shared" si="11"/>
        <v>2.4553021861242139</v>
      </c>
      <c r="Q246">
        <f t="shared" si="10"/>
        <v>1.4553021861242139</v>
      </c>
    </row>
    <row r="247" spans="1:17" x14ac:dyDescent="0.25">
      <c r="A247" t="s">
        <v>1</v>
      </c>
      <c r="B247" t="s">
        <v>259</v>
      </c>
      <c r="C247" t="s">
        <v>264</v>
      </c>
      <c r="D247">
        <v>43446.050779999998</v>
      </c>
      <c r="E247">
        <v>43909.375</v>
      </c>
      <c r="F247" t="s">
        <v>66</v>
      </c>
      <c r="G247">
        <v>-1.932872E-3</v>
      </c>
      <c r="H247" t="s">
        <v>0</v>
      </c>
      <c r="I247" t="s">
        <v>259</v>
      </c>
      <c r="J247" t="s">
        <v>264</v>
      </c>
      <c r="K247">
        <v>3539.2890630000002</v>
      </c>
      <c r="L247">
        <v>3372.0864259999998</v>
      </c>
      <c r="M247" t="s">
        <v>66</v>
      </c>
      <c r="N247">
        <v>9.6483741804504995E-3</v>
      </c>
      <c r="O247">
        <f t="shared" si="9"/>
        <v>3.8577510902252496E-3</v>
      </c>
      <c r="P247">
        <f t="shared" si="11"/>
        <v>2.4647741308095674</v>
      </c>
      <c r="Q247">
        <f t="shared" si="10"/>
        <v>1.4647741308095674</v>
      </c>
    </row>
    <row r="248" spans="1:17" x14ac:dyDescent="0.25">
      <c r="A248" t="s">
        <v>1</v>
      </c>
      <c r="B248" t="s">
        <v>260</v>
      </c>
      <c r="C248" t="s">
        <v>265</v>
      </c>
      <c r="D248">
        <v>43085.882810000003</v>
      </c>
      <c r="E248">
        <v>42567.832029999998</v>
      </c>
      <c r="F248" t="s">
        <v>66</v>
      </c>
      <c r="G248">
        <v>2.6047359999999999E-3</v>
      </c>
      <c r="H248" t="s">
        <v>0</v>
      </c>
      <c r="I248" t="s">
        <v>260</v>
      </c>
      <c r="J248" t="s">
        <v>265</v>
      </c>
      <c r="K248">
        <v>3406.4353030000002</v>
      </c>
      <c r="L248">
        <v>3241.0847170000002</v>
      </c>
      <c r="M248" t="s">
        <v>66</v>
      </c>
      <c r="N248">
        <v>9.9081301297211204E-3</v>
      </c>
      <c r="O248">
        <f t="shared" si="9"/>
        <v>6.2564330648605601E-3</v>
      </c>
      <c r="P248">
        <f t="shared" si="11"/>
        <v>2.4801948251789772</v>
      </c>
      <c r="Q248">
        <f t="shared" si="10"/>
        <v>1.4801948251789772</v>
      </c>
    </row>
    <row r="249" spans="1:17" x14ac:dyDescent="0.25">
      <c r="A249" t="s">
        <v>1</v>
      </c>
      <c r="B249" t="s">
        <v>261</v>
      </c>
      <c r="C249" t="s">
        <v>266</v>
      </c>
      <c r="D249">
        <v>41562.625</v>
      </c>
      <c r="E249">
        <v>43071.789060000003</v>
      </c>
      <c r="F249" t="s">
        <v>66</v>
      </c>
      <c r="G249">
        <v>-7.0621210000000002E-3</v>
      </c>
      <c r="H249" t="s">
        <v>0</v>
      </c>
      <c r="I249" t="s">
        <v>261</v>
      </c>
      <c r="J249" t="s">
        <v>266</v>
      </c>
      <c r="K249">
        <v>3198.6904300000001</v>
      </c>
      <c r="L249">
        <v>3308.7077640000002</v>
      </c>
      <c r="M249" t="s">
        <v>66</v>
      </c>
      <c r="N249">
        <v>-1.08464034764376E-2</v>
      </c>
      <c r="O249">
        <f t="shared" si="9"/>
        <v>-8.9542622382187999E-3</v>
      </c>
      <c r="P249">
        <f t="shared" si="11"/>
        <v>2.4579865103124514</v>
      </c>
      <c r="Q249">
        <f t="shared" si="10"/>
        <v>1.4579865103124514</v>
      </c>
    </row>
    <row r="250" spans="1:17" x14ac:dyDescent="0.25">
      <c r="A250" t="s">
        <v>1</v>
      </c>
      <c r="B250" t="s">
        <v>262</v>
      </c>
      <c r="C250" t="s">
        <v>267</v>
      </c>
      <c r="D250">
        <v>41827.988279999998</v>
      </c>
      <c r="E250">
        <v>42360.421880000002</v>
      </c>
      <c r="F250" t="s">
        <v>66</v>
      </c>
      <c r="G250">
        <v>-2.3458250000000002E-3</v>
      </c>
      <c r="H250" t="s">
        <v>0</v>
      </c>
      <c r="I250" t="s">
        <v>262</v>
      </c>
      <c r="J250" t="s">
        <v>267</v>
      </c>
      <c r="K250">
        <v>3083.2539059999999</v>
      </c>
      <c r="L250">
        <v>3160.421875</v>
      </c>
      <c r="M250" t="s">
        <v>66</v>
      </c>
      <c r="N250">
        <v>-1.01754469000906E-2</v>
      </c>
      <c r="O250">
        <f t="shared" si="9"/>
        <v>-6.2606359500452999E-3</v>
      </c>
      <c r="P250">
        <f t="shared" si="11"/>
        <v>2.4425979516012628</v>
      </c>
      <c r="Q250">
        <f t="shared" si="10"/>
        <v>1.4425979516012628</v>
      </c>
    </row>
    <row r="251" spans="1:17" x14ac:dyDescent="0.25">
      <c r="A251" t="s">
        <v>1</v>
      </c>
      <c r="B251" t="s">
        <v>263</v>
      </c>
      <c r="C251" t="s">
        <v>268</v>
      </c>
      <c r="D251">
        <v>42738.121090000001</v>
      </c>
      <c r="E251">
        <v>41666.792970000002</v>
      </c>
      <c r="F251" t="s">
        <v>66</v>
      </c>
      <c r="G251">
        <v>5.2134540000000002E-3</v>
      </c>
      <c r="H251" t="s">
        <v>0</v>
      </c>
      <c r="I251" t="s">
        <v>263</v>
      </c>
      <c r="J251" t="s">
        <v>268</v>
      </c>
      <c r="K251">
        <v>3240.0161130000001</v>
      </c>
      <c r="L251">
        <v>3084.3122560000002</v>
      </c>
      <c r="M251" t="s">
        <v>66</v>
      </c>
      <c r="N251">
        <v>9.8113013991050994E-3</v>
      </c>
      <c r="O251">
        <f t="shared" si="9"/>
        <v>7.5123776995525502E-3</v>
      </c>
      <c r="P251">
        <f t="shared" si="11"/>
        <v>2.4609476699818447</v>
      </c>
      <c r="Q251">
        <f t="shared" si="10"/>
        <v>1.4609476699818447</v>
      </c>
    </row>
    <row r="252" spans="1:17" x14ac:dyDescent="0.25">
      <c r="A252" t="s">
        <v>1</v>
      </c>
      <c r="B252" t="s">
        <v>264</v>
      </c>
      <c r="C252" t="s">
        <v>269</v>
      </c>
      <c r="D252">
        <v>43909.375</v>
      </c>
      <c r="E252">
        <v>40680.167970000002</v>
      </c>
      <c r="F252" t="s">
        <v>66</v>
      </c>
      <c r="G252">
        <v>1.4908507999999999E-2</v>
      </c>
      <c r="H252" t="s">
        <v>0</v>
      </c>
      <c r="I252" t="s">
        <v>264</v>
      </c>
      <c r="J252" t="s">
        <v>269</v>
      </c>
      <c r="K252">
        <v>3372.0864259999998</v>
      </c>
      <c r="L252">
        <v>3001.3564449999999</v>
      </c>
      <c r="M252" t="s">
        <v>66</v>
      </c>
      <c r="N252">
        <v>2.2188166029289001E-2</v>
      </c>
      <c r="O252">
        <f t="shared" si="9"/>
        <v>1.8548337014644499E-2</v>
      </c>
      <c r="P252">
        <f t="shared" si="11"/>
        <v>2.5065941567400718</v>
      </c>
      <c r="Q252">
        <f t="shared" si="10"/>
        <v>1.5065941567400718</v>
      </c>
    </row>
    <row r="253" spans="1:17" x14ac:dyDescent="0.25">
      <c r="A253" t="s">
        <v>1</v>
      </c>
      <c r="B253" t="s">
        <v>265</v>
      </c>
      <c r="C253" t="s">
        <v>270</v>
      </c>
      <c r="D253">
        <v>42567.832029999998</v>
      </c>
      <c r="E253">
        <v>36443.867189999997</v>
      </c>
      <c r="F253" t="s">
        <v>55</v>
      </c>
      <c r="G253">
        <v>0</v>
      </c>
      <c r="H253" t="s">
        <v>0</v>
      </c>
      <c r="I253" t="s">
        <v>265</v>
      </c>
      <c r="J253" t="s">
        <v>270</v>
      </c>
      <c r="K253">
        <v>3241.0847170000002</v>
      </c>
      <c r="L253">
        <v>2561.9384770000001</v>
      </c>
      <c r="M253" t="s">
        <v>66</v>
      </c>
      <c r="N253">
        <v>4.2108576868587898E-2</v>
      </c>
      <c r="O253">
        <f t="shared" si="9"/>
        <v>2.1054288434293949E-2</v>
      </c>
      <c r="P253">
        <f t="shared" si="11"/>
        <v>2.559368713103793</v>
      </c>
      <c r="Q253">
        <f t="shared" si="10"/>
        <v>1.559368713103793</v>
      </c>
    </row>
    <row r="254" spans="1:17" x14ac:dyDescent="0.25">
      <c r="A254" t="s">
        <v>1</v>
      </c>
      <c r="B254" t="s">
        <v>266</v>
      </c>
      <c r="C254" t="s">
        <v>271</v>
      </c>
      <c r="D254">
        <v>43071.789060000003</v>
      </c>
      <c r="E254">
        <v>36679.453130000002</v>
      </c>
      <c r="F254" t="s">
        <v>66</v>
      </c>
      <c r="G254">
        <v>2.9682239999999999E-2</v>
      </c>
      <c r="H254" t="s">
        <v>0</v>
      </c>
      <c r="I254" t="s">
        <v>266</v>
      </c>
      <c r="J254" t="s">
        <v>271</v>
      </c>
      <c r="K254">
        <v>3308.7077640000002</v>
      </c>
      <c r="L254">
        <v>2440.5261230000001</v>
      </c>
      <c r="M254" t="s">
        <v>66</v>
      </c>
      <c r="N254">
        <v>5.2678593029347999E-2</v>
      </c>
      <c r="O254">
        <f t="shared" si="9"/>
        <v>4.1180416514673995E-2</v>
      </c>
      <c r="P254">
        <f t="shared" si="11"/>
        <v>2.6647645827240325</v>
      </c>
      <c r="Q254">
        <f t="shared" si="10"/>
        <v>1.6647645827240325</v>
      </c>
    </row>
    <row r="255" spans="1:17" x14ac:dyDescent="0.25">
      <c r="A255" t="s">
        <v>1</v>
      </c>
      <c r="B255" t="s">
        <v>267</v>
      </c>
      <c r="C255" t="s">
        <v>272</v>
      </c>
      <c r="D255">
        <v>42360.421880000002</v>
      </c>
      <c r="E255">
        <v>36968.320310000003</v>
      </c>
      <c r="F255" t="s">
        <v>66</v>
      </c>
      <c r="G255">
        <v>2.5658205E-2</v>
      </c>
      <c r="H255" t="s">
        <v>0</v>
      </c>
      <c r="I255" t="s">
        <v>267</v>
      </c>
      <c r="J255" t="s">
        <v>272</v>
      </c>
      <c r="K255">
        <v>3160.421875</v>
      </c>
      <c r="L255">
        <v>2459.5205080000001</v>
      </c>
      <c r="M255" t="s">
        <v>66</v>
      </c>
      <c r="N255">
        <v>4.4554924419702602E-2</v>
      </c>
      <c r="O255">
        <f t="shared" si="9"/>
        <v>3.5106564709851303E-2</v>
      </c>
      <c r="P255">
        <f t="shared" si="11"/>
        <v>2.7583153129839539</v>
      </c>
      <c r="Q255">
        <f t="shared" si="10"/>
        <v>1.7583153129839539</v>
      </c>
    </row>
    <row r="256" spans="1:17" x14ac:dyDescent="0.25">
      <c r="A256" t="s">
        <v>1</v>
      </c>
      <c r="B256" t="s">
        <v>268</v>
      </c>
      <c r="C256" t="s">
        <v>273</v>
      </c>
      <c r="D256">
        <v>41666.792970000002</v>
      </c>
      <c r="E256">
        <v>36818.4375</v>
      </c>
      <c r="F256" t="s">
        <v>55</v>
      </c>
      <c r="G256">
        <v>0</v>
      </c>
      <c r="H256" t="s">
        <v>0</v>
      </c>
      <c r="I256" t="s">
        <v>268</v>
      </c>
      <c r="J256" t="s">
        <v>273</v>
      </c>
      <c r="K256">
        <v>3084.3122560000002</v>
      </c>
      <c r="L256">
        <v>2463.7631839999999</v>
      </c>
      <c r="M256" t="s">
        <v>66</v>
      </c>
      <c r="N256">
        <v>4.0439056262401997E-2</v>
      </c>
      <c r="O256">
        <f t="shared" si="9"/>
        <v>2.0219528131200998E-2</v>
      </c>
      <c r="P256">
        <f t="shared" si="11"/>
        <v>2.8140871470495554</v>
      </c>
      <c r="Q256">
        <f t="shared" si="10"/>
        <v>1.8140871470495554</v>
      </c>
    </row>
    <row r="257" spans="1:17" x14ac:dyDescent="0.25">
      <c r="A257" t="s">
        <v>1</v>
      </c>
      <c r="B257" t="s">
        <v>269</v>
      </c>
      <c r="C257" t="s">
        <v>274</v>
      </c>
      <c r="D257">
        <v>40680.167970000002</v>
      </c>
      <c r="E257">
        <v>37172.183590000001</v>
      </c>
      <c r="F257" t="s">
        <v>66</v>
      </c>
      <c r="G257">
        <v>1.7246655999999999E-2</v>
      </c>
      <c r="H257" t="s">
        <v>0</v>
      </c>
      <c r="I257" t="s">
        <v>269</v>
      </c>
      <c r="J257" t="s">
        <v>274</v>
      </c>
      <c r="K257">
        <v>3001.3564449999999</v>
      </c>
      <c r="L257">
        <v>2424.8459469999998</v>
      </c>
      <c r="M257" t="s">
        <v>66</v>
      </c>
      <c r="N257">
        <v>3.8616663169775502E-2</v>
      </c>
      <c r="O257">
        <f t="shared" si="9"/>
        <v>2.793165958488775E-2</v>
      </c>
      <c r="P257">
        <f t="shared" si="11"/>
        <v>2.8926892712831513</v>
      </c>
      <c r="Q257">
        <f t="shared" si="10"/>
        <v>1.8926892712831513</v>
      </c>
    </row>
    <row r="258" spans="1:17" x14ac:dyDescent="0.25">
      <c r="A258" t="s">
        <v>1</v>
      </c>
      <c r="B258" t="s">
        <v>270</v>
      </c>
      <c r="C258" t="s">
        <v>275</v>
      </c>
      <c r="D258">
        <v>36443.867189999997</v>
      </c>
      <c r="E258">
        <v>37728.078130000002</v>
      </c>
      <c r="F258" t="s">
        <v>66</v>
      </c>
      <c r="G258">
        <v>-6.847611E-3</v>
      </c>
      <c r="H258" t="s">
        <v>0</v>
      </c>
      <c r="I258" t="s">
        <v>270</v>
      </c>
      <c r="J258" t="s">
        <v>275</v>
      </c>
      <c r="K258">
        <v>2561.9384770000001</v>
      </c>
      <c r="L258">
        <v>2545.7854000000002</v>
      </c>
      <c r="M258" t="s">
        <v>66</v>
      </c>
      <c r="N258">
        <v>1.46100428601353E-3</v>
      </c>
      <c r="O258">
        <f t="shared" si="9"/>
        <v>-2.6933033569932351E-3</v>
      </c>
      <c r="P258">
        <f t="shared" si="11"/>
        <v>2.8848983815580662</v>
      </c>
      <c r="Q258">
        <f t="shared" si="10"/>
        <v>1.8848983815580662</v>
      </c>
    </row>
    <row r="259" spans="1:17" x14ac:dyDescent="0.25">
      <c r="A259" t="s">
        <v>1</v>
      </c>
      <c r="B259" t="s">
        <v>271</v>
      </c>
      <c r="C259" t="s">
        <v>276</v>
      </c>
      <c r="D259">
        <v>36679.453130000002</v>
      </c>
      <c r="E259">
        <v>38478.964840000001</v>
      </c>
      <c r="F259" t="s">
        <v>66</v>
      </c>
      <c r="G259">
        <v>-9.612097E-3</v>
      </c>
      <c r="H259" t="s">
        <v>0</v>
      </c>
      <c r="I259" t="s">
        <v>271</v>
      </c>
      <c r="J259" t="s">
        <v>276</v>
      </c>
      <c r="K259">
        <v>2440.5261230000001</v>
      </c>
      <c r="L259">
        <v>2687.883057</v>
      </c>
      <c r="M259" t="s">
        <v>66</v>
      </c>
      <c r="N259">
        <v>-1.3250256694752801E-2</v>
      </c>
      <c r="O259">
        <f t="shared" si="9"/>
        <v>-1.1431176847376399E-2</v>
      </c>
      <c r="P259">
        <f t="shared" si="11"/>
        <v>2.8519205979717661</v>
      </c>
      <c r="Q259">
        <f t="shared" si="10"/>
        <v>1.8519205979717661</v>
      </c>
    </row>
    <row r="260" spans="1:17" x14ac:dyDescent="0.25">
      <c r="A260" t="s">
        <v>1</v>
      </c>
      <c r="B260" t="s">
        <v>272</v>
      </c>
      <c r="C260" t="s">
        <v>277</v>
      </c>
      <c r="D260">
        <v>36968.320310000003</v>
      </c>
      <c r="E260">
        <v>38703.605470000002</v>
      </c>
      <c r="F260" t="s">
        <v>66</v>
      </c>
      <c r="G260">
        <v>-9.1879579999999995E-3</v>
      </c>
      <c r="H260" t="s">
        <v>0</v>
      </c>
      <c r="I260" t="s">
        <v>272</v>
      </c>
      <c r="J260" t="s">
        <v>277</v>
      </c>
      <c r="K260">
        <v>2459.5205080000001</v>
      </c>
      <c r="L260">
        <v>2788.4604490000002</v>
      </c>
      <c r="M260" t="s">
        <v>66</v>
      </c>
      <c r="N260">
        <v>-1.16033676105456E-2</v>
      </c>
      <c r="O260">
        <f t="shared" ref="O260:O323" si="12">(G260+N260)/2</f>
        <v>-1.03956628052728E-2</v>
      </c>
      <c r="P260">
        <f t="shared" si="11"/>
        <v>2.8222729930878394</v>
      </c>
      <c r="Q260">
        <f t="shared" ref="Q260:Q323" si="13">P260-1</f>
        <v>1.8222729930878394</v>
      </c>
    </row>
    <row r="261" spans="1:17" x14ac:dyDescent="0.25">
      <c r="A261" t="s">
        <v>1</v>
      </c>
      <c r="B261" t="s">
        <v>273</v>
      </c>
      <c r="C261" t="s">
        <v>278</v>
      </c>
      <c r="D261">
        <v>36818.4375</v>
      </c>
      <c r="E261">
        <v>36904.605470000002</v>
      </c>
      <c r="F261" t="s">
        <v>66</v>
      </c>
      <c r="G261">
        <v>-2.6807000000000003E-4</v>
      </c>
      <c r="H261" t="s">
        <v>0</v>
      </c>
      <c r="I261" t="s">
        <v>273</v>
      </c>
      <c r="J261" t="s">
        <v>278</v>
      </c>
      <c r="K261">
        <v>2463.7631839999999</v>
      </c>
      <c r="L261">
        <v>2681.3110350000002</v>
      </c>
      <c r="M261" t="s">
        <v>66</v>
      </c>
      <c r="N261">
        <v>-1.12389801015875E-2</v>
      </c>
      <c r="O261">
        <f t="shared" si="12"/>
        <v>-5.7535250507937501E-3</v>
      </c>
      <c r="P261">
        <f t="shared" ref="P261:P324" si="14">(1+O261)*P260</f>
        <v>2.8060349747219298</v>
      </c>
      <c r="Q261">
        <f t="shared" si="13"/>
        <v>1.8060349747219298</v>
      </c>
    </row>
    <row r="262" spans="1:17" x14ac:dyDescent="0.25">
      <c r="A262" t="s">
        <v>1</v>
      </c>
      <c r="B262" t="s">
        <v>274</v>
      </c>
      <c r="C262" t="s">
        <v>279</v>
      </c>
      <c r="D262">
        <v>37172.183590000001</v>
      </c>
      <c r="E262">
        <v>37306.101560000003</v>
      </c>
      <c r="F262" t="s">
        <v>66</v>
      </c>
      <c r="G262">
        <v>-5.2052800000000003E-4</v>
      </c>
      <c r="H262" t="s">
        <v>0</v>
      </c>
      <c r="I262" t="s">
        <v>274</v>
      </c>
      <c r="J262" t="s">
        <v>279</v>
      </c>
      <c r="K262">
        <v>2424.8459469999998</v>
      </c>
      <c r="L262">
        <v>2695.3520509999998</v>
      </c>
      <c r="M262" t="s">
        <v>66</v>
      </c>
      <c r="N262">
        <v>-1.46292315369096E-2</v>
      </c>
      <c r="O262">
        <f t="shared" si="12"/>
        <v>-7.5748797684547994E-3</v>
      </c>
      <c r="P262">
        <f t="shared" si="14"/>
        <v>2.7847795971623319</v>
      </c>
      <c r="Q262">
        <f t="shared" si="13"/>
        <v>1.7847795971623319</v>
      </c>
    </row>
    <row r="263" spans="1:17" x14ac:dyDescent="0.25">
      <c r="A263" t="s">
        <v>1</v>
      </c>
      <c r="B263" t="s">
        <v>275</v>
      </c>
      <c r="C263" t="s">
        <v>280</v>
      </c>
      <c r="D263">
        <v>37728.078130000002</v>
      </c>
      <c r="E263">
        <v>41585.84375</v>
      </c>
      <c r="F263" t="s">
        <v>66</v>
      </c>
      <c r="G263">
        <v>-2.0250369000000001E-2</v>
      </c>
      <c r="H263" t="s">
        <v>0</v>
      </c>
      <c r="I263" t="s">
        <v>275</v>
      </c>
      <c r="J263" t="s">
        <v>280</v>
      </c>
      <c r="K263">
        <v>2545.7854000000002</v>
      </c>
      <c r="L263">
        <v>2996.3127439999998</v>
      </c>
      <c r="M263" t="s">
        <v>66</v>
      </c>
      <c r="N263">
        <v>-1.1181547509856799E-2</v>
      </c>
      <c r="O263">
        <f t="shared" si="12"/>
        <v>-1.57159582549284E-2</v>
      </c>
      <c r="P263">
        <f t="shared" si="14"/>
        <v>2.7410141172641524</v>
      </c>
      <c r="Q263">
        <f t="shared" si="13"/>
        <v>1.7410141172641524</v>
      </c>
    </row>
    <row r="264" spans="1:17" x14ac:dyDescent="0.25">
      <c r="A264" t="s">
        <v>1</v>
      </c>
      <c r="B264" t="s">
        <v>276</v>
      </c>
      <c r="C264" t="s">
        <v>281</v>
      </c>
      <c r="D264">
        <v>38478.964840000001</v>
      </c>
      <c r="E264">
        <v>43850.121090000001</v>
      </c>
      <c r="F264" t="s">
        <v>66</v>
      </c>
      <c r="G264">
        <v>-2.0352474999999998E-2</v>
      </c>
      <c r="H264" t="s">
        <v>0</v>
      </c>
      <c r="I264" t="s">
        <v>276</v>
      </c>
      <c r="J264" t="s">
        <v>281</v>
      </c>
      <c r="K264">
        <v>2687.883057</v>
      </c>
      <c r="L264">
        <v>3140.6687010000001</v>
      </c>
      <c r="M264" t="s">
        <v>66</v>
      </c>
      <c r="N264">
        <v>-2.7422127018526699E-2</v>
      </c>
      <c r="O264">
        <f t="shared" si="12"/>
        <v>-2.3887301009263347E-2</v>
      </c>
      <c r="P264">
        <f t="shared" si="14"/>
        <v>2.6755386879744232</v>
      </c>
      <c r="Q264">
        <f t="shared" si="13"/>
        <v>1.6755386879744232</v>
      </c>
    </row>
    <row r="265" spans="1:17" x14ac:dyDescent="0.25">
      <c r="A265" t="s">
        <v>1</v>
      </c>
      <c r="B265" t="s">
        <v>277</v>
      </c>
      <c r="C265" t="s">
        <v>282</v>
      </c>
      <c r="D265">
        <v>38703.605470000002</v>
      </c>
      <c r="E265">
        <v>44056.691409999999</v>
      </c>
      <c r="F265" t="s">
        <v>66</v>
      </c>
      <c r="G265">
        <v>-1.9073521999999999E-2</v>
      </c>
      <c r="H265" t="s">
        <v>0</v>
      </c>
      <c r="I265" t="s">
        <v>277</v>
      </c>
      <c r="J265" t="s">
        <v>282</v>
      </c>
      <c r="K265">
        <v>2788.4604490000002</v>
      </c>
      <c r="L265">
        <v>3117.8039549999999</v>
      </c>
      <c r="M265" t="s">
        <v>66</v>
      </c>
      <c r="N265">
        <v>-1.9219204711768099E-2</v>
      </c>
      <c r="O265">
        <f t="shared" si="12"/>
        <v>-1.9146363355884051E-2</v>
      </c>
      <c r="P265">
        <f t="shared" si="14"/>
        <v>2.6243118520817394</v>
      </c>
      <c r="Q265">
        <f t="shared" si="13"/>
        <v>1.6243118520817394</v>
      </c>
    </row>
    <row r="266" spans="1:17" x14ac:dyDescent="0.25">
      <c r="A266" t="s">
        <v>1</v>
      </c>
      <c r="B266" t="s">
        <v>278</v>
      </c>
      <c r="C266" t="s">
        <v>283</v>
      </c>
      <c r="D266">
        <v>36904.605470000002</v>
      </c>
      <c r="E266">
        <v>44389.816409999999</v>
      </c>
      <c r="F266" t="s">
        <v>55</v>
      </c>
      <c r="G266">
        <v>0</v>
      </c>
      <c r="H266" t="s">
        <v>0</v>
      </c>
      <c r="I266" t="s">
        <v>278</v>
      </c>
      <c r="J266" t="s">
        <v>283</v>
      </c>
      <c r="K266">
        <v>2681.3110350000002</v>
      </c>
      <c r="L266">
        <v>3245.023682</v>
      </c>
      <c r="M266" t="s">
        <v>66</v>
      </c>
      <c r="N266">
        <v>-2.79795495638945E-2</v>
      </c>
      <c r="O266">
        <f t="shared" si="12"/>
        <v>-1.398977478194725E-2</v>
      </c>
      <c r="P266">
        <f t="shared" si="14"/>
        <v>2.5875983203135209</v>
      </c>
      <c r="Q266">
        <f t="shared" si="13"/>
        <v>1.5875983203135209</v>
      </c>
    </row>
    <row r="267" spans="1:17" x14ac:dyDescent="0.25">
      <c r="A267" t="s">
        <v>1</v>
      </c>
      <c r="B267" t="s">
        <v>279</v>
      </c>
      <c r="C267" t="s">
        <v>284</v>
      </c>
      <c r="D267">
        <v>37306.101560000003</v>
      </c>
      <c r="E267">
        <v>43508.59375</v>
      </c>
      <c r="F267" t="s">
        <v>66</v>
      </c>
      <c r="G267">
        <v>-2.7480118000000001E-2</v>
      </c>
      <c r="H267" t="s">
        <v>0</v>
      </c>
      <c r="I267" t="s">
        <v>279</v>
      </c>
      <c r="J267" t="s">
        <v>284</v>
      </c>
      <c r="K267">
        <v>2695.3520509999998</v>
      </c>
      <c r="L267">
        <v>3073.3413089999999</v>
      </c>
      <c r="M267" t="s">
        <v>66</v>
      </c>
      <c r="N267">
        <v>-2.6791925668191701E-2</v>
      </c>
      <c r="O267">
        <f t="shared" si="12"/>
        <v>-2.7136021834095851E-2</v>
      </c>
      <c r="P267">
        <f t="shared" si="14"/>
        <v>2.5173811957956236</v>
      </c>
      <c r="Q267">
        <f t="shared" si="13"/>
        <v>1.5173811957956236</v>
      </c>
    </row>
    <row r="268" spans="1:17" x14ac:dyDescent="0.25">
      <c r="A268" t="s">
        <v>1</v>
      </c>
      <c r="B268" t="s">
        <v>280</v>
      </c>
      <c r="C268" t="s">
        <v>285</v>
      </c>
      <c r="D268">
        <v>41585.84375</v>
      </c>
      <c r="E268">
        <v>42382.144529999998</v>
      </c>
      <c r="F268" t="s">
        <v>66</v>
      </c>
      <c r="G268">
        <v>-3.629672E-3</v>
      </c>
      <c r="H268" t="s">
        <v>0</v>
      </c>
      <c r="I268" t="s">
        <v>280</v>
      </c>
      <c r="J268" t="s">
        <v>285</v>
      </c>
      <c r="K268">
        <v>2996.3127439999998</v>
      </c>
      <c r="L268">
        <v>2928.2697750000002</v>
      </c>
      <c r="M268" t="s">
        <v>66</v>
      </c>
      <c r="N268">
        <v>-1.66059896449848E-2</v>
      </c>
      <c r="O268">
        <f t="shared" si="12"/>
        <v>-1.01178308224924E-2</v>
      </c>
      <c r="P268">
        <f t="shared" si="14"/>
        <v>2.4919107587408398</v>
      </c>
      <c r="Q268">
        <f t="shared" si="13"/>
        <v>1.4919107587408398</v>
      </c>
    </row>
    <row r="269" spans="1:17" x14ac:dyDescent="0.25">
      <c r="A269" t="s">
        <v>1</v>
      </c>
      <c r="B269" t="s">
        <v>281</v>
      </c>
      <c r="C269" t="s">
        <v>286</v>
      </c>
      <c r="D269">
        <v>43850.121090000001</v>
      </c>
      <c r="E269">
        <v>42542.898439999997</v>
      </c>
      <c r="F269" t="s">
        <v>66</v>
      </c>
      <c r="G269">
        <v>6.1622309999999998E-3</v>
      </c>
      <c r="H269" t="s">
        <v>0</v>
      </c>
      <c r="I269" t="s">
        <v>281</v>
      </c>
      <c r="J269" t="s">
        <v>286</v>
      </c>
      <c r="K269">
        <v>3140.6687010000001</v>
      </c>
      <c r="L269">
        <v>2930.1904300000001</v>
      </c>
      <c r="M269" t="s">
        <v>66</v>
      </c>
      <c r="N269">
        <v>1.3603404882086599E-2</v>
      </c>
      <c r="O269">
        <f t="shared" si="12"/>
        <v>9.8828179410432992E-3</v>
      </c>
      <c r="P269">
        <f t="shared" si="14"/>
        <v>2.5165378590948024</v>
      </c>
      <c r="Q269">
        <f t="shared" si="13"/>
        <v>1.5165378590948024</v>
      </c>
    </row>
    <row r="270" spans="1:17" x14ac:dyDescent="0.25">
      <c r="A270" t="s">
        <v>1</v>
      </c>
      <c r="B270" t="s">
        <v>282</v>
      </c>
      <c r="C270" t="s">
        <v>287</v>
      </c>
      <c r="D270">
        <v>44056.691409999999</v>
      </c>
      <c r="E270">
        <v>44556.617189999997</v>
      </c>
      <c r="F270" t="s">
        <v>66</v>
      </c>
      <c r="G270">
        <v>-2.0694659999999998E-3</v>
      </c>
      <c r="H270" t="s">
        <v>0</v>
      </c>
      <c r="I270" t="s">
        <v>282</v>
      </c>
      <c r="J270" t="s">
        <v>287</v>
      </c>
      <c r="K270">
        <v>3117.8039549999999</v>
      </c>
      <c r="L270">
        <v>3184.6684570000002</v>
      </c>
      <c r="M270" t="s">
        <v>66</v>
      </c>
      <c r="N270">
        <v>-4.0892050279665703E-3</v>
      </c>
      <c r="O270">
        <f t="shared" si="12"/>
        <v>-3.0793355139832851E-3</v>
      </c>
      <c r="P270">
        <f t="shared" si="14"/>
        <v>2.5087885946930082</v>
      </c>
      <c r="Q270">
        <f t="shared" si="13"/>
        <v>1.5087885946930082</v>
      </c>
    </row>
    <row r="271" spans="1:17" x14ac:dyDescent="0.25">
      <c r="A271" t="s">
        <v>1</v>
      </c>
      <c r="B271" t="s">
        <v>283</v>
      </c>
      <c r="C271" t="s">
        <v>288</v>
      </c>
      <c r="D271">
        <v>44389.816409999999</v>
      </c>
      <c r="E271">
        <v>43881.746090000001</v>
      </c>
      <c r="F271" t="s">
        <v>14</v>
      </c>
      <c r="G271">
        <v>-2.2891299999999999E-3</v>
      </c>
      <c r="H271" t="s">
        <v>0</v>
      </c>
      <c r="I271" t="s">
        <v>283</v>
      </c>
      <c r="J271" t="s">
        <v>288</v>
      </c>
      <c r="K271">
        <v>3245.023682</v>
      </c>
      <c r="L271">
        <v>3123.327393</v>
      </c>
      <c r="M271" t="s">
        <v>66</v>
      </c>
      <c r="N271">
        <v>7.70048695638455E-3</v>
      </c>
      <c r="O271">
        <f t="shared" si="12"/>
        <v>2.7056784781922753E-3</v>
      </c>
      <c r="P271">
        <f t="shared" si="14"/>
        <v>2.5155765700000035</v>
      </c>
      <c r="Q271">
        <f t="shared" si="13"/>
        <v>1.5155765700000035</v>
      </c>
    </row>
    <row r="272" spans="1:17" x14ac:dyDescent="0.25">
      <c r="A272" t="s">
        <v>1</v>
      </c>
      <c r="B272" t="s">
        <v>284</v>
      </c>
      <c r="C272" t="s">
        <v>289</v>
      </c>
      <c r="D272">
        <v>43508.59375</v>
      </c>
      <c r="E272">
        <v>40526.511720000002</v>
      </c>
      <c r="F272" t="s">
        <v>14</v>
      </c>
      <c r="G272">
        <v>-1.4999999999999999E-2</v>
      </c>
      <c r="H272" t="s">
        <v>0</v>
      </c>
      <c r="I272" t="s">
        <v>284</v>
      </c>
      <c r="J272" t="s">
        <v>289</v>
      </c>
      <c r="K272">
        <v>3073.3413089999999</v>
      </c>
      <c r="L272">
        <v>2892.7509770000001</v>
      </c>
      <c r="M272" t="s">
        <v>66</v>
      </c>
      <c r="N272">
        <v>1.1952051844756501E-2</v>
      </c>
      <c r="O272">
        <f t="shared" si="12"/>
        <v>-1.5239740776217493E-3</v>
      </c>
      <c r="P272">
        <f t="shared" si="14"/>
        <v>2.5117428965170507</v>
      </c>
      <c r="Q272">
        <f t="shared" si="13"/>
        <v>1.5117428965170507</v>
      </c>
    </row>
    <row r="273" spans="1:17" x14ac:dyDescent="0.25">
      <c r="A273" t="s">
        <v>1</v>
      </c>
      <c r="B273" t="s">
        <v>285</v>
      </c>
      <c r="C273" t="s">
        <v>290</v>
      </c>
      <c r="D273">
        <v>42382.144529999998</v>
      </c>
      <c r="E273">
        <v>39981.9375</v>
      </c>
      <c r="F273" t="s">
        <v>55</v>
      </c>
      <c r="G273">
        <v>0</v>
      </c>
      <c r="H273" t="s">
        <v>0</v>
      </c>
      <c r="I273" t="s">
        <v>285</v>
      </c>
      <c r="J273" t="s">
        <v>290</v>
      </c>
      <c r="K273">
        <v>2928.2697750000002</v>
      </c>
      <c r="L273">
        <v>2779.744385</v>
      </c>
      <c r="M273" t="s">
        <v>66</v>
      </c>
      <c r="N273">
        <v>-1.7525630950447499E-2</v>
      </c>
      <c r="O273">
        <f t="shared" si="12"/>
        <v>-8.7628154752237494E-3</v>
      </c>
      <c r="P273">
        <f t="shared" si="14"/>
        <v>2.4897329569936679</v>
      </c>
      <c r="Q273">
        <f t="shared" si="13"/>
        <v>1.4897329569936679</v>
      </c>
    </row>
    <row r="274" spans="1:17" x14ac:dyDescent="0.25">
      <c r="A274" t="s">
        <v>1</v>
      </c>
      <c r="B274" t="s">
        <v>286</v>
      </c>
      <c r="C274" t="s">
        <v>291</v>
      </c>
      <c r="D274">
        <v>42542.898439999997</v>
      </c>
      <c r="E274">
        <v>38242.355470000002</v>
      </c>
      <c r="F274" t="s">
        <v>14</v>
      </c>
      <c r="G274">
        <v>-2.6173084999999999E-2</v>
      </c>
      <c r="H274" t="s">
        <v>0</v>
      </c>
      <c r="I274" t="s">
        <v>286</v>
      </c>
      <c r="J274" t="s">
        <v>291</v>
      </c>
      <c r="K274">
        <v>2930.1904300000001</v>
      </c>
      <c r="L274">
        <v>2637.1208499999998</v>
      </c>
      <c r="M274" t="s">
        <v>55</v>
      </c>
      <c r="N274">
        <v>0</v>
      </c>
      <c r="O274">
        <f t="shared" si="12"/>
        <v>-1.3086542499999999E-2</v>
      </c>
      <c r="P274">
        <f t="shared" si="14"/>
        <v>2.4571509608383195</v>
      </c>
      <c r="Q274">
        <f t="shared" si="13"/>
        <v>1.4571509608383195</v>
      </c>
    </row>
    <row r="275" spans="1:17" x14ac:dyDescent="0.25">
      <c r="A275" t="s">
        <v>1</v>
      </c>
      <c r="B275" t="s">
        <v>287</v>
      </c>
      <c r="C275" t="s">
        <v>292</v>
      </c>
      <c r="D275">
        <v>44556.617189999997</v>
      </c>
      <c r="E275">
        <v>37259.472659999999</v>
      </c>
      <c r="F275" t="s">
        <v>14</v>
      </c>
      <c r="G275">
        <v>-1.4999999999999999E-2</v>
      </c>
      <c r="H275" t="s">
        <v>0</v>
      </c>
      <c r="I275" t="s">
        <v>287</v>
      </c>
      <c r="J275" t="s">
        <v>292</v>
      </c>
      <c r="K275">
        <v>3184.6684570000002</v>
      </c>
      <c r="L275">
        <v>2580.2768550000001</v>
      </c>
      <c r="M275" t="s">
        <v>55</v>
      </c>
      <c r="N275">
        <v>0</v>
      </c>
      <c r="O275">
        <f t="shared" si="12"/>
        <v>-7.4999999999999997E-3</v>
      </c>
      <c r="P275">
        <f t="shared" si="14"/>
        <v>2.4387223286320321</v>
      </c>
      <c r="Q275">
        <f t="shared" si="13"/>
        <v>1.4387223286320321</v>
      </c>
    </row>
    <row r="276" spans="1:17" x14ac:dyDescent="0.25">
      <c r="A276" t="s">
        <v>1</v>
      </c>
      <c r="B276" t="s">
        <v>288</v>
      </c>
      <c r="C276" t="s">
        <v>293</v>
      </c>
      <c r="D276">
        <v>43881.746090000001</v>
      </c>
      <c r="E276">
        <v>38340.953130000002</v>
      </c>
      <c r="F276" t="s">
        <v>66</v>
      </c>
      <c r="G276">
        <v>2.5253293E-2</v>
      </c>
      <c r="H276" t="s">
        <v>0</v>
      </c>
      <c r="I276" t="s">
        <v>288</v>
      </c>
      <c r="J276" t="s">
        <v>293</v>
      </c>
      <c r="K276">
        <v>3123.327393</v>
      </c>
      <c r="L276">
        <v>2597.171875</v>
      </c>
      <c r="M276" t="s">
        <v>66</v>
      </c>
      <c r="N276">
        <v>3.3691986256658098E-2</v>
      </c>
      <c r="O276">
        <f t="shared" si="12"/>
        <v>2.947263962832905E-2</v>
      </c>
      <c r="P276">
        <f t="shared" si="14"/>
        <v>2.5105979129773637</v>
      </c>
      <c r="Q276">
        <f t="shared" si="13"/>
        <v>1.5105979129773637</v>
      </c>
    </row>
    <row r="277" spans="1:17" x14ac:dyDescent="0.25">
      <c r="A277" t="s">
        <v>1</v>
      </c>
      <c r="B277" t="s">
        <v>289</v>
      </c>
      <c r="C277" t="s">
        <v>294</v>
      </c>
      <c r="D277">
        <v>40526.511720000002</v>
      </c>
      <c r="E277">
        <v>39226.78125</v>
      </c>
      <c r="F277" t="s">
        <v>14</v>
      </c>
      <c r="G277">
        <v>-1.7514418E-2</v>
      </c>
      <c r="H277" t="s">
        <v>0</v>
      </c>
      <c r="I277" t="s">
        <v>289</v>
      </c>
      <c r="J277" t="s">
        <v>294</v>
      </c>
      <c r="K277">
        <v>2892.7509770000001</v>
      </c>
      <c r="L277">
        <v>2768.5307619999999</v>
      </c>
      <c r="M277" t="s">
        <v>14</v>
      </c>
      <c r="N277">
        <v>-2.2604940734724001E-2</v>
      </c>
      <c r="O277">
        <f t="shared" si="12"/>
        <v>-2.0059679367361999E-2</v>
      </c>
      <c r="P277">
        <f t="shared" si="14"/>
        <v>2.4602361238226695</v>
      </c>
      <c r="Q277">
        <f t="shared" si="13"/>
        <v>1.4602361238226695</v>
      </c>
    </row>
    <row r="278" spans="1:17" x14ac:dyDescent="0.25">
      <c r="A278" t="s">
        <v>1</v>
      </c>
      <c r="B278" t="s">
        <v>290</v>
      </c>
      <c r="C278" t="s">
        <v>295</v>
      </c>
      <c r="D278">
        <v>39981.9375</v>
      </c>
      <c r="E278">
        <v>43174.246090000001</v>
      </c>
      <c r="F278" t="s">
        <v>55</v>
      </c>
      <c r="G278">
        <v>0</v>
      </c>
      <c r="H278" t="s">
        <v>0</v>
      </c>
      <c r="I278" t="s">
        <v>290</v>
      </c>
      <c r="J278" t="s">
        <v>295</v>
      </c>
      <c r="K278">
        <v>2779.744385</v>
      </c>
      <c r="L278">
        <v>2922.163818</v>
      </c>
      <c r="M278" t="s">
        <v>14</v>
      </c>
      <c r="N278">
        <v>-1.5185063787798599E-2</v>
      </c>
      <c r="O278">
        <f t="shared" si="12"/>
        <v>-7.5925318938992997E-3</v>
      </c>
      <c r="P278">
        <f t="shared" si="14"/>
        <v>2.4415567025860225</v>
      </c>
      <c r="Q278">
        <f t="shared" si="13"/>
        <v>1.4415567025860225</v>
      </c>
    </row>
    <row r="279" spans="1:17" x14ac:dyDescent="0.25">
      <c r="A279" t="s">
        <v>1</v>
      </c>
      <c r="B279" t="s">
        <v>291</v>
      </c>
      <c r="C279" t="s">
        <v>296</v>
      </c>
      <c r="D279">
        <v>38242.355470000002</v>
      </c>
      <c r="E279">
        <v>44428.316409999999</v>
      </c>
      <c r="F279" t="s">
        <v>66</v>
      </c>
      <c r="G279">
        <v>-2.5993144999999999E-2</v>
      </c>
      <c r="H279" t="s">
        <v>0</v>
      </c>
      <c r="I279" t="s">
        <v>291</v>
      </c>
      <c r="J279" t="s">
        <v>296</v>
      </c>
      <c r="K279">
        <v>2637.1208499999998</v>
      </c>
      <c r="L279">
        <v>2977.233154</v>
      </c>
      <c r="M279" t="s">
        <v>66</v>
      </c>
      <c r="N279">
        <v>-2.1802409309379898E-2</v>
      </c>
      <c r="O279">
        <f t="shared" si="12"/>
        <v>-2.389777715468995E-2</v>
      </c>
      <c r="P279">
        <f t="shared" si="14"/>
        <v>2.3832089245970822</v>
      </c>
      <c r="Q279">
        <f t="shared" si="13"/>
        <v>1.3832089245970822</v>
      </c>
    </row>
    <row r="280" spans="1:17" x14ac:dyDescent="0.25">
      <c r="A280" t="s">
        <v>1</v>
      </c>
      <c r="B280" t="s">
        <v>292</v>
      </c>
      <c r="C280" t="s">
        <v>297</v>
      </c>
      <c r="D280">
        <v>37259.472659999999</v>
      </c>
      <c r="E280">
        <v>43903.792970000002</v>
      </c>
      <c r="F280" t="s">
        <v>66</v>
      </c>
      <c r="G280">
        <v>-3.1749434E-2</v>
      </c>
      <c r="H280" t="s">
        <v>0</v>
      </c>
      <c r="I280" t="s">
        <v>292</v>
      </c>
      <c r="J280" t="s">
        <v>297</v>
      </c>
      <c r="K280">
        <v>2580.2768550000001</v>
      </c>
      <c r="L280">
        <v>2947.9497070000002</v>
      </c>
      <c r="M280" t="s">
        <v>66</v>
      </c>
      <c r="N280">
        <v>-2.6484352974595799E-2</v>
      </c>
      <c r="O280">
        <f t="shared" si="12"/>
        <v>-2.9116893487297901E-2</v>
      </c>
      <c r="P280">
        <f t="shared" si="14"/>
        <v>2.3138172841816114</v>
      </c>
      <c r="Q280">
        <f t="shared" si="13"/>
        <v>1.3138172841816114</v>
      </c>
    </row>
    <row r="281" spans="1:17" x14ac:dyDescent="0.25">
      <c r="A281" t="s">
        <v>1</v>
      </c>
      <c r="B281" t="s">
        <v>293</v>
      </c>
      <c r="C281" t="s">
        <v>298</v>
      </c>
      <c r="D281">
        <v>38340.953130000002</v>
      </c>
      <c r="E281">
        <v>42459.03125</v>
      </c>
      <c r="F281" t="s">
        <v>14</v>
      </c>
      <c r="G281">
        <v>2.1481355000000001E-2</v>
      </c>
      <c r="H281" t="s">
        <v>0</v>
      </c>
      <c r="I281" t="s">
        <v>293</v>
      </c>
      <c r="J281" t="s">
        <v>298</v>
      </c>
      <c r="K281">
        <v>2597.171875</v>
      </c>
      <c r="L281">
        <v>2834.038818</v>
      </c>
      <c r="M281" t="s">
        <v>14</v>
      </c>
      <c r="N281">
        <v>1.82403748692989E-2</v>
      </c>
      <c r="O281">
        <f t="shared" si="12"/>
        <v>1.986086493464945E-2</v>
      </c>
      <c r="P281">
        <f t="shared" si="14"/>
        <v>2.3597716967461997</v>
      </c>
      <c r="Q281">
        <f t="shared" si="13"/>
        <v>1.3597716967461997</v>
      </c>
    </row>
    <row r="282" spans="1:17" x14ac:dyDescent="0.25">
      <c r="A282" t="s">
        <v>1</v>
      </c>
      <c r="B282" t="s">
        <v>294</v>
      </c>
      <c r="C282" t="s">
        <v>299</v>
      </c>
      <c r="D282">
        <v>39226.78125</v>
      </c>
      <c r="E282">
        <v>39154.929689999997</v>
      </c>
      <c r="F282" t="s">
        <v>14</v>
      </c>
      <c r="G282">
        <v>-1.6633899999999999E-4</v>
      </c>
      <c r="H282" t="s">
        <v>0</v>
      </c>
      <c r="I282" t="s">
        <v>294</v>
      </c>
      <c r="J282" t="s">
        <v>299</v>
      </c>
      <c r="K282">
        <v>2768.5307619999999</v>
      </c>
      <c r="L282">
        <v>2622.4841310000002</v>
      </c>
      <c r="M282" t="s">
        <v>14</v>
      </c>
      <c r="N282">
        <v>-1.09249092750373E-2</v>
      </c>
      <c r="O282">
        <f t="shared" si="12"/>
        <v>-5.54562413751865E-3</v>
      </c>
      <c r="P282">
        <f t="shared" si="14"/>
        <v>2.3466852898656905</v>
      </c>
      <c r="Q282">
        <f t="shared" si="13"/>
        <v>1.3466852898656905</v>
      </c>
    </row>
    <row r="283" spans="1:17" x14ac:dyDescent="0.25">
      <c r="A283" t="s">
        <v>1</v>
      </c>
      <c r="B283" t="s">
        <v>295</v>
      </c>
      <c r="C283" t="s">
        <v>300</v>
      </c>
      <c r="D283">
        <v>43174.246090000001</v>
      </c>
      <c r="E283">
        <v>37993.128909999999</v>
      </c>
      <c r="F283" t="s">
        <v>66</v>
      </c>
      <c r="G283">
        <v>2.4000962000000001E-2</v>
      </c>
      <c r="H283" t="s">
        <v>0</v>
      </c>
      <c r="I283" t="s">
        <v>295</v>
      </c>
      <c r="J283" t="s">
        <v>300</v>
      </c>
      <c r="K283">
        <v>2922.163818</v>
      </c>
      <c r="L283">
        <v>2491.5183109999998</v>
      </c>
      <c r="M283" t="s">
        <v>14</v>
      </c>
      <c r="N283">
        <v>-0.01</v>
      </c>
      <c r="O283">
        <f t="shared" si="12"/>
        <v>7.0004810000000002E-3</v>
      </c>
      <c r="P283">
        <f t="shared" si="14"/>
        <v>2.3631132156503747</v>
      </c>
      <c r="Q283">
        <f t="shared" si="13"/>
        <v>1.3631132156503747</v>
      </c>
    </row>
    <row r="284" spans="1:17" x14ac:dyDescent="0.25">
      <c r="A284" t="s">
        <v>1</v>
      </c>
      <c r="B284" t="s">
        <v>296</v>
      </c>
      <c r="C284" t="s">
        <v>301</v>
      </c>
      <c r="D284">
        <v>44428.316409999999</v>
      </c>
      <c r="E284">
        <v>38737.625</v>
      </c>
      <c r="F284" t="s">
        <v>14</v>
      </c>
      <c r="G284">
        <v>-1.52E-2</v>
      </c>
      <c r="H284" t="s">
        <v>0</v>
      </c>
      <c r="I284" t="s">
        <v>296</v>
      </c>
      <c r="J284" t="s">
        <v>301</v>
      </c>
      <c r="K284">
        <v>2977.233154</v>
      </c>
      <c r="L284">
        <v>2576.3664549999999</v>
      </c>
      <c r="M284" t="s">
        <v>14</v>
      </c>
      <c r="N284">
        <v>-0.01</v>
      </c>
      <c r="O284">
        <f t="shared" si="12"/>
        <v>-1.26E-2</v>
      </c>
      <c r="P284">
        <f t="shared" si="14"/>
        <v>2.33333798913318</v>
      </c>
      <c r="Q284">
        <f t="shared" si="13"/>
        <v>1.33333798913318</v>
      </c>
    </row>
    <row r="285" spans="1:17" x14ac:dyDescent="0.25">
      <c r="A285" t="s">
        <v>1</v>
      </c>
      <c r="B285" t="s">
        <v>297</v>
      </c>
      <c r="C285" t="s">
        <v>302</v>
      </c>
      <c r="D285">
        <v>43903.792970000002</v>
      </c>
      <c r="E285">
        <v>41949.425779999998</v>
      </c>
      <c r="F285" t="s">
        <v>55</v>
      </c>
      <c r="G285">
        <v>0</v>
      </c>
      <c r="H285" t="s">
        <v>0</v>
      </c>
      <c r="I285" t="s">
        <v>297</v>
      </c>
      <c r="J285" t="s">
        <v>302</v>
      </c>
      <c r="K285">
        <v>2947.9497070000002</v>
      </c>
      <c r="L285">
        <v>2727.5183109999998</v>
      </c>
      <c r="M285" t="s">
        <v>14</v>
      </c>
      <c r="N285">
        <v>-0.01</v>
      </c>
      <c r="O285">
        <f t="shared" si="12"/>
        <v>-5.0000000000000001E-3</v>
      </c>
      <c r="P285">
        <f t="shared" si="14"/>
        <v>2.3216712991875141</v>
      </c>
      <c r="Q285">
        <f t="shared" si="13"/>
        <v>1.3216712991875141</v>
      </c>
    </row>
    <row r="286" spans="1:17" x14ac:dyDescent="0.25">
      <c r="A286" t="s">
        <v>1</v>
      </c>
      <c r="B286" t="s">
        <v>298</v>
      </c>
      <c r="C286" t="s">
        <v>303</v>
      </c>
      <c r="D286">
        <v>42459.03125</v>
      </c>
      <c r="E286">
        <v>39427.808590000001</v>
      </c>
      <c r="F286" t="s">
        <v>14</v>
      </c>
      <c r="G286">
        <v>-1.52E-2</v>
      </c>
      <c r="H286" t="s">
        <v>0</v>
      </c>
      <c r="I286" t="s">
        <v>298</v>
      </c>
      <c r="J286" t="s">
        <v>303</v>
      </c>
      <c r="K286">
        <v>2834.038818</v>
      </c>
      <c r="L286">
        <v>2607.3334960000002</v>
      </c>
      <c r="M286" t="s">
        <v>14</v>
      </c>
      <c r="N286">
        <v>-0.01</v>
      </c>
      <c r="O286">
        <f t="shared" si="12"/>
        <v>-1.26E-2</v>
      </c>
      <c r="P286">
        <f t="shared" si="14"/>
        <v>2.2924182408177516</v>
      </c>
      <c r="Q286">
        <f t="shared" si="13"/>
        <v>1.2924182408177516</v>
      </c>
    </row>
    <row r="287" spans="1:17" x14ac:dyDescent="0.25">
      <c r="A287" t="s">
        <v>1</v>
      </c>
      <c r="B287" t="s">
        <v>299</v>
      </c>
      <c r="C287" t="s">
        <v>304</v>
      </c>
      <c r="D287">
        <v>39154.929689999997</v>
      </c>
      <c r="E287">
        <v>38731.324220000002</v>
      </c>
      <c r="F287" t="s">
        <v>14</v>
      </c>
      <c r="G287">
        <v>-1.9637399999999998E-3</v>
      </c>
      <c r="H287" t="s">
        <v>0</v>
      </c>
      <c r="I287" t="s">
        <v>299</v>
      </c>
      <c r="J287" t="s">
        <v>304</v>
      </c>
      <c r="K287">
        <v>2622.4841310000002</v>
      </c>
      <c r="L287">
        <v>2556.8476559999999</v>
      </c>
      <c r="M287" t="s">
        <v>14</v>
      </c>
      <c r="N287">
        <v>-0.01</v>
      </c>
      <c r="O287">
        <f t="shared" si="12"/>
        <v>-5.9818700000000002E-3</v>
      </c>
      <c r="P287">
        <f t="shared" si="14"/>
        <v>2.2787052929155509</v>
      </c>
      <c r="Q287">
        <f t="shared" si="13"/>
        <v>1.2787052929155509</v>
      </c>
    </row>
    <row r="288" spans="1:17" x14ac:dyDescent="0.25">
      <c r="A288" t="s">
        <v>1</v>
      </c>
      <c r="B288" t="s">
        <v>300</v>
      </c>
      <c r="C288" t="s">
        <v>305</v>
      </c>
      <c r="D288">
        <v>37993.128909999999</v>
      </c>
      <c r="E288">
        <v>39677.152340000001</v>
      </c>
      <c r="F288" t="s">
        <v>14</v>
      </c>
      <c r="G288">
        <v>9.0648840000000005E-3</v>
      </c>
      <c r="H288" t="s">
        <v>0</v>
      </c>
      <c r="I288" t="s">
        <v>300</v>
      </c>
      <c r="J288" t="s">
        <v>305</v>
      </c>
      <c r="K288">
        <v>2491.5183109999998</v>
      </c>
      <c r="L288">
        <v>2589.8183589999999</v>
      </c>
      <c r="M288" t="s">
        <v>14</v>
      </c>
      <c r="N288">
        <v>8.0907746787175806E-3</v>
      </c>
      <c r="O288">
        <f t="shared" si="12"/>
        <v>8.5778293393587897E-3</v>
      </c>
      <c r="P288">
        <f t="shared" si="14"/>
        <v>2.2982516380328741</v>
      </c>
      <c r="Q288">
        <f t="shared" si="13"/>
        <v>1.2982516380328741</v>
      </c>
    </row>
    <row r="289" spans="1:17" x14ac:dyDescent="0.25">
      <c r="A289" t="s">
        <v>1</v>
      </c>
      <c r="B289" t="s">
        <v>301</v>
      </c>
      <c r="C289" t="s">
        <v>306</v>
      </c>
      <c r="D289">
        <v>38737.625</v>
      </c>
      <c r="E289">
        <v>39288.683590000001</v>
      </c>
      <c r="F289" t="s">
        <v>55</v>
      </c>
      <c r="G289">
        <v>0</v>
      </c>
      <c r="H289" t="s">
        <v>0</v>
      </c>
      <c r="I289" t="s">
        <v>301</v>
      </c>
      <c r="J289" t="s">
        <v>306</v>
      </c>
      <c r="K289">
        <v>2576.3664549999999</v>
      </c>
      <c r="L289">
        <v>2618.3352049999999</v>
      </c>
      <c r="M289" t="s">
        <v>14</v>
      </c>
      <c r="N289">
        <v>3.4579798513173798E-3</v>
      </c>
      <c r="O289">
        <f t="shared" si="12"/>
        <v>1.7289899256586899E-3</v>
      </c>
      <c r="P289">
        <f t="shared" si="14"/>
        <v>2.3022252919616615</v>
      </c>
      <c r="Q289">
        <f t="shared" si="13"/>
        <v>1.3022252919616615</v>
      </c>
    </row>
    <row r="290" spans="1:17" x14ac:dyDescent="0.25">
      <c r="A290" t="s">
        <v>1</v>
      </c>
      <c r="B290" t="s">
        <v>302</v>
      </c>
      <c r="C290" t="s">
        <v>307</v>
      </c>
      <c r="D290">
        <v>41949.425779999998</v>
      </c>
      <c r="E290">
        <v>41120.4375</v>
      </c>
      <c r="F290" t="s">
        <v>14</v>
      </c>
      <c r="G290">
        <v>-1.52E-2</v>
      </c>
      <c r="H290" t="s">
        <v>0</v>
      </c>
      <c r="I290" t="s">
        <v>302</v>
      </c>
      <c r="J290" t="s">
        <v>307</v>
      </c>
      <c r="K290">
        <v>2727.5183109999998</v>
      </c>
      <c r="L290">
        <v>2774.4086910000001</v>
      </c>
      <c r="M290" t="s">
        <v>66</v>
      </c>
      <c r="N290">
        <v>-3.43831825516204E-3</v>
      </c>
      <c r="O290">
        <f t="shared" si="12"/>
        <v>-9.3191591275810191E-3</v>
      </c>
      <c r="P290">
        <f t="shared" si="14"/>
        <v>2.2807704881183293</v>
      </c>
      <c r="Q290">
        <f t="shared" si="13"/>
        <v>1.2807704881183293</v>
      </c>
    </row>
    <row r="291" spans="1:17" x14ac:dyDescent="0.25">
      <c r="A291" t="s">
        <v>1</v>
      </c>
      <c r="B291" t="s">
        <v>303</v>
      </c>
      <c r="C291" t="s">
        <v>308</v>
      </c>
      <c r="D291">
        <v>39427.808590000001</v>
      </c>
      <c r="E291">
        <v>40928.8125</v>
      </c>
      <c r="F291" t="s">
        <v>66</v>
      </c>
      <c r="G291">
        <v>-7.6139349999999996E-3</v>
      </c>
      <c r="H291" t="s">
        <v>0</v>
      </c>
      <c r="I291" t="s">
        <v>303</v>
      </c>
      <c r="J291" t="s">
        <v>308</v>
      </c>
      <c r="K291">
        <v>2607.3334960000002</v>
      </c>
      <c r="L291">
        <v>2812.9887699999999</v>
      </c>
      <c r="M291" t="s">
        <v>14</v>
      </c>
      <c r="N291">
        <v>1.5775141485774798E-2</v>
      </c>
      <c r="O291">
        <f t="shared" si="12"/>
        <v>4.0806032428873998E-3</v>
      </c>
      <c r="P291">
        <f t="shared" si="14"/>
        <v>2.2900774075684271</v>
      </c>
      <c r="Q291">
        <f t="shared" si="13"/>
        <v>1.2900774075684271</v>
      </c>
    </row>
    <row r="292" spans="1:17" x14ac:dyDescent="0.25">
      <c r="A292" t="s">
        <v>1</v>
      </c>
      <c r="B292" t="s">
        <v>304</v>
      </c>
      <c r="C292" t="s">
        <v>309</v>
      </c>
      <c r="D292">
        <v>38731.324220000002</v>
      </c>
      <c r="E292">
        <v>41764.140630000002</v>
      </c>
      <c r="F292" t="s">
        <v>66</v>
      </c>
      <c r="G292">
        <v>-1.5460794E-2</v>
      </c>
      <c r="H292" t="s">
        <v>0</v>
      </c>
      <c r="I292" t="s">
        <v>304</v>
      </c>
      <c r="J292" t="s">
        <v>309</v>
      </c>
      <c r="K292">
        <v>2556.8476559999999</v>
      </c>
      <c r="L292">
        <v>2939.4504390000002</v>
      </c>
      <c r="M292" t="s">
        <v>66</v>
      </c>
      <c r="N292">
        <v>-1.7223220487095001E-2</v>
      </c>
      <c r="O292">
        <f t="shared" si="12"/>
        <v>-1.63420072435475E-2</v>
      </c>
      <c r="P292">
        <f t="shared" si="14"/>
        <v>2.2526529459856595</v>
      </c>
      <c r="Q292">
        <f t="shared" si="13"/>
        <v>1.2526529459856595</v>
      </c>
    </row>
    <row r="293" spans="1:17" x14ac:dyDescent="0.25">
      <c r="A293" t="s">
        <v>1</v>
      </c>
      <c r="B293" t="s">
        <v>305</v>
      </c>
      <c r="C293" t="s">
        <v>310</v>
      </c>
      <c r="D293">
        <v>39677.152340000001</v>
      </c>
      <c r="E293">
        <v>41006.855470000002</v>
      </c>
      <c r="F293" t="s">
        <v>55</v>
      </c>
      <c r="G293">
        <v>0</v>
      </c>
      <c r="H293" t="s">
        <v>0</v>
      </c>
      <c r="I293" t="s">
        <v>305</v>
      </c>
      <c r="J293" t="s">
        <v>310</v>
      </c>
      <c r="K293">
        <v>2589.8183589999999</v>
      </c>
      <c r="L293">
        <v>2890.358643</v>
      </c>
      <c r="M293" t="s">
        <v>66</v>
      </c>
      <c r="N293">
        <v>-1.42603208721789E-2</v>
      </c>
      <c r="O293">
        <f t="shared" si="12"/>
        <v>-7.1301604360894501E-3</v>
      </c>
      <c r="P293">
        <f t="shared" si="14"/>
        <v>2.2365911690739519</v>
      </c>
      <c r="Q293">
        <f t="shared" si="13"/>
        <v>1.2365911690739519</v>
      </c>
    </row>
    <row r="294" spans="1:17" x14ac:dyDescent="0.25">
      <c r="A294" t="s">
        <v>1</v>
      </c>
      <c r="B294" t="s">
        <v>306</v>
      </c>
      <c r="C294" t="s">
        <v>311</v>
      </c>
      <c r="D294">
        <v>39288.683590000001</v>
      </c>
      <c r="E294">
        <v>42368.578130000002</v>
      </c>
      <c r="F294" t="s">
        <v>66</v>
      </c>
      <c r="G294">
        <v>-1.5678278E-2</v>
      </c>
      <c r="H294" t="s">
        <v>0</v>
      </c>
      <c r="I294" t="s">
        <v>306</v>
      </c>
      <c r="J294" t="s">
        <v>311</v>
      </c>
      <c r="K294">
        <v>2618.3352049999999</v>
      </c>
      <c r="L294">
        <v>2969.9584960000002</v>
      </c>
      <c r="M294" t="s">
        <v>14</v>
      </c>
      <c r="N294">
        <v>2.6858538992909398E-2</v>
      </c>
      <c r="O294">
        <f t="shared" si="12"/>
        <v>5.590130496454699E-3</v>
      </c>
      <c r="P294">
        <f t="shared" si="14"/>
        <v>2.2490940055762936</v>
      </c>
      <c r="Q294">
        <f t="shared" si="13"/>
        <v>1.2490940055762936</v>
      </c>
    </row>
    <row r="295" spans="1:17" x14ac:dyDescent="0.25">
      <c r="A295" t="s">
        <v>1</v>
      </c>
      <c r="B295" t="s">
        <v>307</v>
      </c>
      <c r="C295" t="s">
        <v>312</v>
      </c>
      <c r="D295">
        <v>41120.4375</v>
      </c>
      <c r="E295">
        <v>42887.820310000003</v>
      </c>
      <c r="F295" t="s">
        <v>14</v>
      </c>
      <c r="G295">
        <v>8.5961279999999998E-3</v>
      </c>
      <c r="H295" t="s">
        <v>0</v>
      </c>
      <c r="I295" t="s">
        <v>307</v>
      </c>
      <c r="J295" t="s">
        <v>312</v>
      </c>
      <c r="K295">
        <v>2774.4086910000001</v>
      </c>
      <c r="L295">
        <v>3037.061768</v>
      </c>
      <c r="M295" t="s">
        <v>66</v>
      </c>
      <c r="N295">
        <v>-1.42977217692834E-2</v>
      </c>
      <c r="O295">
        <f t="shared" si="12"/>
        <v>-2.8507968846417002E-3</v>
      </c>
      <c r="P295">
        <f t="shared" si="14"/>
        <v>2.2426822953919303</v>
      </c>
      <c r="Q295">
        <f t="shared" si="13"/>
        <v>1.2426822953919303</v>
      </c>
    </row>
    <row r="296" spans="1:17" x14ac:dyDescent="0.25">
      <c r="A296" t="s">
        <v>1</v>
      </c>
      <c r="B296" t="s">
        <v>308</v>
      </c>
      <c r="C296" t="s">
        <v>313</v>
      </c>
      <c r="D296">
        <v>40928.8125</v>
      </c>
      <c r="E296">
        <v>43997.898439999997</v>
      </c>
      <c r="F296" t="s">
        <v>55</v>
      </c>
      <c r="G296">
        <v>0</v>
      </c>
      <c r="H296" t="s">
        <v>0</v>
      </c>
      <c r="I296" t="s">
        <v>308</v>
      </c>
      <c r="J296" t="s">
        <v>313</v>
      </c>
      <c r="K296">
        <v>2812.9887699999999</v>
      </c>
      <c r="L296">
        <v>3111.5874020000001</v>
      </c>
      <c r="M296" t="s">
        <v>66</v>
      </c>
      <c r="N296">
        <v>-1.11613762325827E-2</v>
      </c>
      <c r="O296">
        <f t="shared" si="12"/>
        <v>-5.5806881162913501E-3</v>
      </c>
      <c r="P296">
        <f t="shared" si="14"/>
        <v>2.2301665849574195</v>
      </c>
      <c r="Q296">
        <f t="shared" si="13"/>
        <v>1.2301665849574195</v>
      </c>
    </row>
    <row r="297" spans="1:17" x14ac:dyDescent="0.25">
      <c r="A297" t="s">
        <v>1</v>
      </c>
      <c r="B297" t="s">
        <v>309</v>
      </c>
      <c r="C297" t="s">
        <v>314</v>
      </c>
      <c r="D297">
        <v>41764.140630000002</v>
      </c>
      <c r="E297">
        <v>44319.269529999998</v>
      </c>
      <c r="F297" t="s">
        <v>66</v>
      </c>
      <c r="G297">
        <v>-1.2235994E-2</v>
      </c>
      <c r="H297" t="s">
        <v>0</v>
      </c>
      <c r="I297" t="s">
        <v>309</v>
      </c>
      <c r="J297" t="s">
        <v>314</v>
      </c>
      <c r="K297">
        <v>2939.4504390000002</v>
      </c>
      <c r="L297">
        <v>3103.2260740000002</v>
      </c>
      <c r="M297" t="s">
        <v>66</v>
      </c>
      <c r="N297">
        <v>-1.17181336834235E-2</v>
      </c>
      <c r="O297">
        <f t="shared" si="12"/>
        <v>-1.197706384171175E-2</v>
      </c>
      <c r="P297">
        <f t="shared" si="14"/>
        <v>2.2034557373917325</v>
      </c>
      <c r="Q297">
        <f t="shared" si="13"/>
        <v>1.2034557373917325</v>
      </c>
    </row>
    <row r="298" spans="1:17" x14ac:dyDescent="0.25">
      <c r="A298" t="s">
        <v>1</v>
      </c>
      <c r="B298" t="s">
        <v>310</v>
      </c>
      <c r="C298" t="s">
        <v>315</v>
      </c>
      <c r="D298">
        <v>41006.855470000002</v>
      </c>
      <c r="E298">
        <v>47005.066409999999</v>
      </c>
      <c r="F298" t="s">
        <v>55</v>
      </c>
      <c r="G298">
        <v>0</v>
      </c>
      <c r="H298" t="s">
        <v>0</v>
      </c>
      <c r="I298" t="s">
        <v>310</v>
      </c>
      <c r="J298" t="s">
        <v>315</v>
      </c>
      <c r="K298">
        <v>2890.358643</v>
      </c>
      <c r="L298">
        <v>3325.530029</v>
      </c>
      <c r="M298" t="s">
        <v>66</v>
      </c>
      <c r="N298">
        <v>-1.0133974297943099E-2</v>
      </c>
      <c r="O298">
        <f t="shared" si="12"/>
        <v>-5.0669871489715497E-3</v>
      </c>
      <c r="P298">
        <f t="shared" si="14"/>
        <v>2.1922908554870411</v>
      </c>
      <c r="Q298">
        <f t="shared" si="13"/>
        <v>1.1922908554870411</v>
      </c>
    </row>
    <row r="299" spans="1:17" x14ac:dyDescent="0.25">
      <c r="A299" t="s">
        <v>1</v>
      </c>
      <c r="B299" t="s">
        <v>311</v>
      </c>
      <c r="C299" t="s">
        <v>316</v>
      </c>
      <c r="D299">
        <v>42368.578130000002</v>
      </c>
      <c r="E299">
        <v>47438.269529999998</v>
      </c>
      <c r="F299" t="s">
        <v>14</v>
      </c>
      <c r="G299">
        <v>2.3931373999999998E-2</v>
      </c>
      <c r="H299" t="s">
        <v>0</v>
      </c>
      <c r="I299" t="s">
        <v>311</v>
      </c>
      <c r="J299" t="s">
        <v>316</v>
      </c>
      <c r="K299">
        <v>2969.9584960000002</v>
      </c>
      <c r="L299">
        <v>3401.6960450000001</v>
      </c>
      <c r="M299" t="s">
        <v>66</v>
      </c>
      <c r="N299">
        <v>-2.1948713319662399E-2</v>
      </c>
      <c r="O299">
        <f t="shared" si="12"/>
        <v>9.9133034016879971E-4</v>
      </c>
      <c r="P299">
        <f t="shared" si="14"/>
        <v>2.1944641399265596</v>
      </c>
      <c r="Q299">
        <f t="shared" si="13"/>
        <v>1.1944641399265596</v>
      </c>
    </row>
    <row r="300" spans="1:17" x14ac:dyDescent="0.25">
      <c r="A300" t="s">
        <v>1</v>
      </c>
      <c r="B300" t="s">
        <v>312</v>
      </c>
      <c r="C300" t="s">
        <v>317</v>
      </c>
      <c r="D300">
        <v>42887.820310000003</v>
      </c>
      <c r="E300">
        <v>47062.210939999997</v>
      </c>
      <c r="F300" t="s">
        <v>14</v>
      </c>
      <c r="G300">
        <v>1.9666554999999999E-2</v>
      </c>
      <c r="H300" t="s">
        <v>0</v>
      </c>
      <c r="I300" t="s">
        <v>312</v>
      </c>
      <c r="J300" t="s">
        <v>317</v>
      </c>
      <c r="K300">
        <v>3037.061768</v>
      </c>
      <c r="L300">
        <v>3384.55249</v>
      </c>
      <c r="M300" t="s">
        <v>14</v>
      </c>
      <c r="N300">
        <v>2.2883349009317801E-2</v>
      </c>
      <c r="O300">
        <f t="shared" si="12"/>
        <v>2.1274952004658898E-2</v>
      </c>
      <c r="P300">
        <f t="shared" si="14"/>
        <v>2.2411512591794422</v>
      </c>
      <c r="Q300">
        <f t="shared" si="13"/>
        <v>1.2411512591794422</v>
      </c>
    </row>
    <row r="301" spans="1:17" x14ac:dyDescent="0.25">
      <c r="A301" t="s">
        <v>1</v>
      </c>
      <c r="B301" t="s">
        <v>313</v>
      </c>
      <c r="C301" t="s">
        <v>318</v>
      </c>
      <c r="D301">
        <v>43997.898439999997</v>
      </c>
      <c r="E301">
        <v>45525.570310000003</v>
      </c>
      <c r="F301" t="s">
        <v>14</v>
      </c>
      <c r="G301">
        <v>7.1442950000000002E-3</v>
      </c>
      <c r="H301" t="s">
        <v>0</v>
      </c>
      <c r="I301" t="s">
        <v>313</v>
      </c>
      <c r="J301" t="s">
        <v>318</v>
      </c>
      <c r="K301">
        <v>3111.5874020000001</v>
      </c>
      <c r="L301">
        <v>3282.9809570000002</v>
      </c>
      <c r="M301" t="s">
        <v>14</v>
      </c>
      <c r="N301">
        <v>1.1216470557107601E-2</v>
      </c>
      <c r="O301">
        <f t="shared" si="12"/>
        <v>9.1803827785538004E-3</v>
      </c>
      <c r="P301">
        <f t="shared" si="14"/>
        <v>2.2617258856033473</v>
      </c>
      <c r="Q301">
        <f t="shared" si="13"/>
        <v>1.2617258856033473</v>
      </c>
    </row>
    <row r="302" spans="1:17" x14ac:dyDescent="0.25">
      <c r="A302" t="s">
        <v>1</v>
      </c>
      <c r="B302" t="s">
        <v>314</v>
      </c>
      <c r="C302" t="s">
        <v>319</v>
      </c>
      <c r="D302">
        <v>44319.269529999998</v>
      </c>
      <c r="E302">
        <v>46286.585939999997</v>
      </c>
      <c r="F302" t="s">
        <v>14</v>
      </c>
      <c r="G302">
        <v>9.0779280000000007E-3</v>
      </c>
      <c r="H302" t="s">
        <v>0</v>
      </c>
      <c r="I302" t="s">
        <v>314</v>
      </c>
      <c r="J302" t="s">
        <v>319</v>
      </c>
      <c r="K302">
        <v>3103.2260740000002</v>
      </c>
      <c r="L302">
        <v>3455.4399410000001</v>
      </c>
      <c r="M302" t="s">
        <v>14</v>
      </c>
      <c r="N302">
        <v>2.2899852257041799E-2</v>
      </c>
      <c r="O302">
        <f t="shared" si="12"/>
        <v>1.5988890128520901E-2</v>
      </c>
      <c r="P302">
        <f t="shared" si="14"/>
        <v>2.297888372289091</v>
      </c>
      <c r="Q302">
        <f t="shared" si="13"/>
        <v>1.297888372289091</v>
      </c>
    </row>
    <row r="303" spans="1:17" x14ac:dyDescent="0.25">
      <c r="A303" t="s">
        <v>1</v>
      </c>
      <c r="B303" t="s">
        <v>315</v>
      </c>
      <c r="C303" t="s">
        <v>320</v>
      </c>
      <c r="D303">
        <v>47005.066409999999</v>
      </c>
      <c r="E303">
        <v>46588.601560000003</v>
      </c>
      <c r="F303" t="s">
        <v>14</v>
      </c>
      <c r="G303">
        <v>-1.572E-3</v>
      </c>
      <c r="H303" t="s">
        <v>0</v>
      </c>
      <c r="I303" t="s">
        <v>315</v>
      </c>
      <c r="J303" t="s">
        <v>320</v>
      </c>
      <c r="K303">
        <v>3325.530029</v>
      </c>
      <c r="L303">
        <v>3519.951172</v>
      </c>
      <c r="M303" t="s">
        <v>14</v>
      </c>
      <c r="N303">
        <v>1.18926409507397E-2</v>
      </c>
      <c r="O303">
        <f t="shared" si="12"/>
        <v>5.1603204753698497E-3</v>
      </c>
      <c r="P303">
        <f t="shared" si="14"/>
        <v>2.3097462127067288</v>
      </c>
      <c r="Q303">
        <f t="shared" si="13"/>
        <v>1.3097462127067288</v>
      </c>
    </row>
    <row r="304" spans="1:17" x14ac:dyDescent="0.25">
      <c r="A304" t="s">
        <v>1</v>
      </c>
      <c r="B304" t="s">
        <v>316</v>
      </c>
      <c r="C304" t="s">
        <v>321</v>
      </c>
      <c r="D304">
        <v>47438.269529999998</v>
      </c>
      <c r="E304">
        <v>45515.785159999999</v>
      </c>
      <c r="F304" t="s">
        <v>14</v>
      </c>
      <c r="G304">
        <v>-7.9052040000000007E-3</v>
      </c>
      <c r="H304" t="s">
        <v>0</v>
      </c>
      <c r="I304" t="s">
        <v>316</v>
      </c>
      <c r="J304" t="s">
        <v>321</v>
      </c>
      <c r="K304">
        <v>3401.6960450000001</v>
      </c>
      <c r="L304">
        <v>3407.193115</v>
      </c>
      <c r="M304" t="s">
        <v>14</v>
      </c>
      <c r="N304">
        <v>-0.01</v>
      </c>
      <c r="O304">
        <f t="shared" si="12"/>
        <v>-8.9526020000000005E-3</v>
      </c>
      <c r="P304">
        <f t="shared" si="14"/>
        <v>2.2890679741433582</v>
      </c>
      <c r="Q304">
        <f t="shared" si="13"/>
        <v>1.2890679741433582</v>
      </c>
    </row>
    <row r="305" spans="1:17" x14ac:dyDescent="0.25">
      <c r="A305" t="s">
        <v>1</v>
      </c>
      <c r="B305" t="s">
        <v>317</v>
      </c>
      <c r="C305" t="s">
        <v>322</v>
      </c>
      <c r="D305">
        <v>47062.210939999997</v>
      </c>
      <c r="E305">
        <v>43174.179689999997</v>
      </c>
      <c r="F305" t="s">
        <v>14</v>
      </c>
      <c r="G305">
        <v>-1.4999999999999999E-2</v>
      </c>
      <c r="H305" t="s">
        <v>0</v>
      </c>
      <c r="I305" t="s">
        <v>317</v>
      </c>
      <c r="J305" t="s">
        <v>322</v>
      </c>
      <c r="K305">
        <v>3384.55249</v>
      </c>
      <c r="L305">
        <v>3168.8320309999999</v>
      </c>
      <c r="M305" t="s">
        <v>14</v>
      </c>
      <c r="N305">
        <v>-0.01</v>
      </c>
      <c r="O305">
        <f t="shared" si="12"/>
        <v>-1.2500000000000001E-2</v>
      </c>
      <c r="P305">
        <f t="shared" si="14"/>
        <v>2.2604546244665662</v>
      </c>
      <c r="Q305">
        <f t="shared" si="13"/>
        <v>1.2604546244665662</v>
      </c>
    </row>
    <row r="306" spans="1:17" x14ac:dyDescent="0.25">
      <c r="A306" t="s">
        <v>1</v>
      </c>
      <c r="B306" t="s">
        <v>318</v>
      </c>
      <c r="C306" t="s">
        <v>323</v>
      </c>
      <c r="D306">
        <v>45525.570310000003</v>
      </c>
      <c r="E306">
        <v>43477.964840000001</v>
      </c>
      <c r="F306" t="s">
        <v>14</v>
      </c>
      <c r="G306">
        <v>-8.7954079999999994E-3</v>
      </c>
      <c r="H306" t="s">
        <v>0</v>
      </c>
      <c r="I306" t="s">
        <v>318</v>
      </c>
      <c r="J306" t="s">
        <v>323</v>
      </c>
      <c r="K306">
        <v>3282.9809570000002</v>
      </c>
      <c r="L306">
        <v>3230.601318</v>
      </c>
      <c r="M306" t="s">
        <v>14</v>
      </c>
      <c r="N306">
        <v>-2.9909803733899698E-3</v>
      </c>
      <c r="O306">
        <f t="shared" si="12"/>
        <v>-5.893194186694985E-3</v>
      </c>
      <c r="P306">
        <f t="shared" si="14"/>
        <v>2.2471333264143722</v>
      </c>
      <c r="Q306">
        <f t="shared" si="13"/>
        <v>1.2471333264143722</v>
      </c>
    </row>
    <row r="307" spans="1:17" x14ac:dyDescent="0.25">
      <c r="A307" t="s">
        <v>1</v>
      </c>
      <c r="B307" t="s">
        <v>319</v>
      </c>
      <c r="C307" t="s">
        <v>324</v>
      </c>
      <c r="D307">
        <v>46286.585939999997</v>
      </c>
      <c r="E307">
        <v>42260.402340000001</v>
      </c>
      <c r="F307" t="s">
        <v>14</v>
      </c>
      <c r="G307">
        <v>-1.4999999999999999E-2</v>
      </c>
      <c r="H307" t="s">
        <v>0</v>
      </c>
      <c r="I307" t="s">
        <v>319</v>
      </c>
      <c r="J307" t="s">
        <v>324</v>
      </c>
      <c r="K307">
        <v>3455.4399410000001</v>
      </c>
      <c r="L307">
        <v>3193.1271969999998</v>
      </c>
      <c r="M307" t="s">
        <v>14</v>
      </c>
      <c r="N307">
        <v>-0.01</v>
      </c>
      <c r="O307">
        <f t="shared" si="12"/>
        <v>-1.2500000000000001E-2</v>
      </c>
      <c r="P307">
        <f t="shared" si="14"/>
        <v>2.2190441598341928</v>
      </c>
      <c r="Q307">
        <f t="shared" si="13"/>
        <v>1.2190441598341928</v>
      </c>
    </row>
    <row r="308" spans="1:17" x14ac:dyDescent="0.25">
      <c r="A308" t="s">
        <v>1</v>
      </c>
      <c r="B308" t="s">
        <v>320</v>
      </c>
      <c r="C308" t="s">
        <v>325</v>
      </c>
      <c r="D308">
        <v>46588.601560000003</v>
      </c>
      <c r="E308">
        <v>39531.652340000001</v>
      </c>
      <c r="F308" t="s">
        <v>14</v>
      </c>
      <c r="G308">
        <v>-1.4999999999999999E-2</v>
      </c>
      <c r="H308" t="s">
        <v>0</v>
      </c>
      <c r="I308" t="s">
        <v>320</v>
      </c>
      <c r="J308" t="s">
        <v>325</v>
      </c>
      <c r="K308">
        <v>3519.951172</v>
      </c>
      <c r="L308">
        <v>2979.3459469999998</v>
      </c>
      <c r="M308" t="s">
        <v>14</v>
      </c>
      <c r="N308">
        <v>-0.01</v>
      </c>
      <c r="O308">
        <f t="shared" si="12"/>
        <v>-1.2500000000000001E-2</v>
      </c>
      <c r="P308">
        <f t="shared" si="14"/>
        <v>2.1913061078362657</v>
      </c>
      <c r="Q308">
        <f t="shared" si="13"/>
        <v>1.1913061078362657</v>
      </c>
    </row>
    <row r="309" spans="1:17" x14ac:dyDescent="0.25">
      <c r="A309" t="s">
        <v>1</v>
      </c>
      <c r="B309" t="s">
        <v>321</v>
      </c>
      <c r="C309" t="s">
        <v>326</v>
      </c>
      <c r="D309">
        <v>45515.785159999999</v>
      </c>
      <c r="E309">
        <v>40089.714840000001</v>
      </c>
      <c r="F309" t="s">
        <v>14</v>
      </c>
      <c r="G309">
        <v>-1.4999999999999999E-2</v>
      </c>
      <c r="H309" t="s">
        <v>0</v>
      </c>
      <c r="I309" t="s">
        <v>321</v>
      </c>
      <c r="J309" t="s">
        <v>326</v>
      </c>
      <c r="K309">
        <v>3407.193115</v>
      </c>
      <c r="L309">
        <v>3028.8510740000002</v>
      </c>
      <c r="M309" t="s">
        <v>14</v>
      </c>
      <c r="N309">
        <v>-0.01</v>
      </c>
      <c r="O309">
        <f t="shared" si="12"/>
        <v>-1.2500000000000001E-2</v>
      </c>
      <c r="P309">
        <f t="shared" si="14"/>
        <v>2.1639147814883124</v>
      </c>
      <c r="Q309">
        <f t="shared" si="13"/>
        <v>1.1639147814883124</v>
      </c>
    </row>
    <row r="310" spans="1:17" x14ac:dyDescent="0.25">
      <c r="A310" t="s">
        <v>1</v>
      </c>
      <c r="B310" t="s">
        <v>322</v>
      </c>
      <c r="C310" t="s">
        <v>327</v>
      </c>
      <c r="D310">
        <v>43174.179689999997</v>
      </c>
      <c r="E310">
        <v>41148.167970000002</v>
      </c>
      <c r="F310" t="s">
        <v>14</v>
      </c>
      <c r="G310">
        <v>-1.4999999999999999E-2</v>
      </c>
      <c r="H310" t="s">
        <v>0</v>
      </c>
      <c r="I310" t="s">
        <v>322</v>
      </c>
      <c r="J310" t="s">
        <v>327</v>
      </c>
      <c r="K310">
        <v>3168.8320309999999</v>
      </c>
      <c r="L310">
        <v>3118.5034179999998</v>
      </c>
      <c r="M310" t="s">
        <v>14</v>
      </c>
      <c r="N310">
        <v>-0.01</v>
      </c>
      <c r="O310">
        <f t="shared" si="12"/>
        <v>-1.2500000000000001E-2</v>
      </c>
      <c r="P310">
        <f t="shared" si="14"/>
        <v>2.1368658467197088</v>
      </c>
      <c r="Q310">
        <f t="shared" si="13"/>
        <v>1.1368658467197088</v>
      </c>
    </row>
    <row r="311" spans="1:17" x14ac:dyDescent="0.25">
      <c r="A311" t="s">
        <v>1</v>
      </c>
      <c r="B311" t="s">
        <v>323</v>
      </c>
      <c r="C311" t="s">
        <v>328</v>
      </c>
      <c r="D311">
        <v>43477.964840000001</v>
      </c>
      <c r="E311">
        <v>39945.40625</v>
      </c>
      <c r="F311" t="s">
        <v>14</v>
      </c>
      <c r="G311">
        <v>-1.4999999999999999E-2</v>
      </c>
      <c r="H311" t="s">
        <v>0</v>
      </c>
      <c r="I311" t="s">
        <v>323</v>
      </c>
      <c r="J311" t="s">
        <v>328</v>
      </c>
      <c r="K311">
        <v>3230.601318</v>
      </c>
      <c r="L311">
        <v>3021.8610840000001</v>
      </c>
      <c r="M311" t="s">
        <v>14</v>
      </c>
      <c r="N311">
        <v>-0.01</v>
      </c>
      <c r="O311">
        <f t="shared" si="12"/>
        <v>-1.2500000000000001E-2</v>
      </c>
      <c r="P311">
        <f t="shared" si="14"/>
        <v>2.1101550236357127</v>
      </c>
      <c r="Q311">
        <f t="shared" si="13"/>
        <v>1.1101550236357127</v>
      </c>
    </row>
    <row r="312" spans="1:17" x14ac:dyDescent="0.25">
      <c r="A312" t="s">
        <v>1</v>
      </c>
      <c r="B312" t="s">
        <v>324</v>
      </c>
      <c r="C312" t="s">
        <v>329</v>
      </c>
      <c r="D312">
        <v>42260.402340000001</v>
      </c>
      <c r="E312">
        <v>40803.6875</v>
      </c>
      <c r="F312" t="s">
        <v>14</v>
      </c>
      <c r="G312">
        <v>-1.4999999999999999E-2</v>
      </c>
      <c r="H312" t="s">
        <v>0</v>
      </c>
      <c r="I312" t="s">
        <v>324</v>
      </c>
      <c r="J312" t="s">
        <v>329</v>
      </c>
      <c r="K312">
        <v>3193.1271969999998</v>
      </c>
      <c r="L312">
        <v>3055.813232</v>
      </c>
      <c r="M312" t="s">
        <v>14</v>
      </c>
      <c r="N312">
        <v>-0.01</v>
      </c>
      <c r="O312">
        <f t="shared" si="12"/>
        <v>-1.2500000000000001E-2</v>
      </c>
      <c r="P312">
        <f t="shared" si="14"/>
        <v>2.0837780858402666</v>
      </c>
      <c r="Q312">
        <f t="shared" si="13"/>
        <v>1.0837780858402666</v>
      </c>
    </row>
    <row r="313" spans="1:17" x14ac:dyDescent="0.25">
      <c r="A313" t="s">
        <v>1</v>
      </c>
      <c r="B313" t="s">
        <v>325</v>
      </c>
      <c r="C313" t="s">
        <v>330</v>
      </c>
      <c r="D313">
        <v>39531.652340000001</v>
      </c>
      <c r="E313">
        <v>41497.179689999997</v>
      </c>
      <c r="F313" t="s">
        <v>14</v>
      </c>
      <c r="G313">
        <v>1.0144069E-2</v>
      </c>
      <c r="H313" t="s">
        <v>0</v>
      </c>
      <c r="I313" t="s">
        <v>325</v>
      </c>
      <c r="J313" t="s">
        <v>330</v>
      </c>
      <c r="K313">
        <v>2979.3459469999998</v>
      </c>
      <c r="L313">
        <v>3102.0437010000001</v>
      </c>
      <c r="M313" t="s">
        <v>14</v>
      </c>
      <c r="N313">
        <v>8.4365563571795702E-3</v>
      </c>
      <c r="O313">
        <f t="shared" si="12"/>
        <v>9.2903126785897853E-3</v>
      </c>
      <c r="P313">
        <f t="shared" si="14"/>
        <v>2.1031370358105157</v>
      </c>
      <c r="Q313">
        <f t="shared" si="13"/>
        <v>1.1031370358105157</v>
      </c>
    </row>
    <row r="314" spans="1:17" x14ac:dyDescent="0.25">
      <c r="A314" t="s">
        <v>1</v>
      </c>
      <c r="B314" t="s">
        <v>326</v>
      </c>
      <c r="C314" t="s">
        <v>331</v>
      </c>
      <c r="D314">
        <v>40089.714840000001</v>
      </c>
      <c r="E314">
        <v>41364</v>
      </c>
      <c r="F314" t="s">
        <v>14</v>
      </c>
      <c r="G314">
        <v>6.557167E-3</v>
      </c>
      <c r="H314" t="s">
        <v>0</v>
      </c>
      <c r="I314" t="s">
        <v>326</v>
      </c>
      <c r="J314" t="s">
        <v>331</v>
      </c>
      <c r="K314">
        <v>3028.8510740000002</v>
      </c>
      <c r="L314">
        <v>3076.4892580000001</v>
      </c>
      <c r="M314" t="s">
        <v>14</v>
      </c>
      <c r="N314">
        <v>3.3456273574446402E-3</v>
      </c>
      <c r="O314">
        <f t="shared" si="12"/>
        <v>4.9513971787223197E-3</v>
      </c>
      <c r="P314">
        <f t="shared" si="14"/>
        <v>2.1135505025960941</v>
      </c>
      <c r="Q314">
        <f t="shared" si="13"/>
        <v>1.1135505025960941</v>
      </c>
    </row>
    <row r="315" spans="1:17" x14ac:dyDescent="0.25">
      <c r="A315" t="s">
        <v>1</v>
      </c>
      <c r="B315" t="s">
        <v>327</v>
      </c>
      <c r="C315" t="s">
        <v>332</v>
      </c>
      <c r="D315">
        <v>41148.167970000002</v>
      </c>
      <c r="E315">
        <v>40487.074220000002</v>
      </c>
      <c r="F315" t="s">
        <v>14</v>
      </c>
      <c r="G315">
        <v>-3.013235E-3</v>
      </c>
      <c r="H315" t="s">
        <v>0</v>
      </c>
      <c r="I315" t="s">
        <v>327</v>
      </c>
      <c r="J315" t="s">
        <v>332</v>
      </c>
      <c r="K315">
        <v>3118.5034179999998</v>
      </c>
      <c r="L315">
        <v>2984.695557</v>
      </c>
      <c r="M315" t="s">
        <v>14</v>
      </c>
      <c r="N315">
        <v>-0.01</v>
      </c>
      <c r="O315">
        <f t="shared" si="12"/>
        <v>-6.5066174999999999E-3</v>
      </c>
      <c r="P315">
        <f t="shared" si="14"/>
        <v>2.0997984379087686</v>
      </c>
      <c r="Q315">
        <f t="shared" si="13"/>
        <v>1.0997984379087686</v>
      </c>
    </row>
    <row r="316" spans="1:17" x14ac:dyDescent="0.25">
      <c r="A316" t="s">
        <v>1</v>
      </c>
      <c r="B316" t="s">
        <v>328</v>
      </c>
      <c r="C316" t="s">
        <v>333</v>
      </c>
      <c r="D316">
        <v>39945.40625</v>
      </c>
      <c r="E316">
        <v>39711.542970000002</v>
      </c>
      <c r="F316" t="s">
        <v>14</v>
      </c>
      <c r="G316">
        <v>-9.7091500000000004E-4</v>
      </c>
      <c r="H316" t="s">
        <v>0</v>
      </c>
      <c r="I316" t="s">
        <v>328</v>
      </c>
      <c r="J316" t="s">
        <v>333</v>
      </c>
      <c r="K316">
        <v>3021.8610840000001</v>
      </c>
      <c r="L316">
        <v>2962.6455080000001</v>
      </c>
      <c r="M316" t="s">
        <v>14</v>
      </c>
      <c r="N316">
        <v>-3.7191461390155699E-3</v>
      </c>
      <c r="O316">
        <f t="shared" si="12"/>
        <v>-2.3450305695077848E-3</v>
      </c>
      <c r="P316">
        <f t="shared" si="14"/>
        <v>2.0948743463820678</v>
      </c>
      <c r="Q316">
        <f t="shared" si="13"/>
        <v>1.0948743463820678</v>
      </c>
    </row>
    <row r="317" spans="1:17" x14ac:dyDescent="0.25">
      <c r="A317" t="s">
        <v>1</v>
      </c>
      <c r="B317" t="s">
        <v>329</v>
      </c>
      <c r="C317" t="s">
        <v>334</v>
      </c>
      <c r="D317">
        <v>40803.6875</v>
      </c>
      <c r="E317">
        <v>40432.878909999999</v>
      </c>
      <c r="F317" t="s">
        <v>55</v>
      </c>
      <c r="G317">
        <v>0</v>
      </c>
      <c r="H317" t="s">
        <v>0</v>
      </c>
      <c r="I317" t="s">
        <v>329</v>
      </c>
      <c r="J317" t="s">
        <v>334</v>
      </c>
      <c r="K317">
        <v>3055.813232</v>
      </c>
      <c r="L317">
        <v>3006.911865</v>
      </c>
      <c r="M317" t="s">
        <v>14</v>
      </c>
      <c r="N317">
        <v>-0.01</v>
      </c>
      <c r="O317">
        <f t="shared" si="12"/>
        <v>-5.0000000000000001E-3</v>
      </c>
      <c r="P317">
        <f t="shared" si="14"/>
        <v>2.0843999746501574</v>
      </c>
      <c r="Q317">
        <f t="shared" si="13"/>
        <v>1.0843999746501574</v>
      </c>
    </row>
    <row r="318" spans="1:17" x14ac:dyDescent="0.25">
      <c r="A318" t="s">
        <v>1</v>
      </c>
      <c r="B318" t="s">
        <v>330</v>
      </c>
      <c r="C318" t="s">
        <v>335</v>
      </c>
      <c r="D318">
        <v>41497.179689999997</v>
      </c>
      <c r="E318">
        <v>38122.011720000002</v>
      </c>
      <c r="F318" t="s">
        <v>66</v>
      </c>
      <c r="G318">
        <v>1.6266974999999999E-2</v>
      </c>
      <c r="H318" t="s">
        <v>0</v>
      </c>
      <c r="I318" t="s">
        <v>330</v>
      </c>
      <c r="J318" t="s">
        <v>335</v>
      </c>
      <c r="K318">
        <v>3102.0437010000001</v>
      </c>
      <c r="L318">
        <v>2810.47876</v>
      </c>
      <c r="M318" t="s">
        <v>14</v>
      </c>
      <c r="N318">
        <v>-0.01</v>
      </c>
      <c r="O318">
        <f t="shared" si="12"/>
        <v>3.1334874999999996E-3</v>
      </c>
      <c r="P318">
        <f t="shared" si="14"/>
        <v>2.090931415915724</v>
      </c>
      <c r="Q318">
        <f t="shared" si="13"/>
        <v>1.090931415915724</v>
      </c>
    </row>
    <row r="319" spans="1:17" x14ac:dyDescent="0.25">
      <c r="A319" t="s">
        <v>1</v>
      </c>
      <c r="B319" t="s">
        <v>331</v>
      </c>
      <c r="C319" t="s">
        <v>336</v>
      </c>
      <c r="D319">
        <v>41364</v>
      </c>
      <c r="E319">
        <v>39242.015630000002</v>
      </c>
      <c r="F319" t="s">
        <v>66</v>
      </c>
      <c r="G319">
        <v>1.0460054E-2</v>
      </c>
      <c r="H319" t="s">
        <v>0</v>
      </c>
      <c r="I319" t="s">
        <v>331</v>
      </c>
      <c r="J319" t="s">
        <v>336</v>
      </c>
      <c r="K319">
        <v>3076.4892580000001</v>
      </c>
      <c r="L319">
        <v>2889.2890630000002</v>
      </c>
      <c r="M319" t="s">
        <v>14</v>
      </c>
      <c r="N319">
        <v>-1.00912921828898E-2</v>
      </c>
      <c r="O319">
        <f t="shared" si="12"/>
        <v>1.8438090855509969E-4</v>
      </c>
      <c r="P319">
        <f t="shared" si="14"/>
        <v>2.0913169437499168</v>
      </c>
      <c r="Q319">
        <f t="shared" si="13"/>
        <v>1.0913169437499168</v>
      </c>
    </row>
    <row r="320" spans="1:17" x14ac:dyDescent="0.25">
      <c r="A320" t="s">
        <v>1</v>
      </c>
      <c r="B320" t="s">
        <v>332</v>
      </c>
      <c r="C320" t="s">
        <v>337</v>
      </c>
      <c r="D320">
        <v>40487.074220000002</v>
      </c>
      <c r="E320">
        <v>39743.878909999999</v>
      </c>
      <c r="F320" t="s">
        <v>14</v>
      </c>
      <c r="G320">
        <v>-3.6712720000000002E-3</v>
      </c>
      <c r="H320" t="s">
        <v>0</v>
      </c>
      <c r="I320" t="s">
        <v>332</v>
      </c>
      <c r="J320" t="s">
        <v>337</v>
      </c>
      <c r="K320">
        <v>2984.695557</v>
      </c>
      <c r="L320">
        <v>2936.7543949999999</v>
      </c>
      <c r="M320" t="s">
        <v>14</v>
      </c>
      <c r="N320">
        <v>-0.01</v>
      </c>
      <c r="O320">
        <f t="shared" si="12"/>
        <v>-6.835636E-3</v>
      </c>
      <c r="P320">
        <f t="shared" si="14"/>
        <v>2.07702146236181</v>
      </c>
      <c r="Q320">
        <f t="shared" si="13"/>
        <v>1.07702146236181</v>
      </c>
    </row>
    <row r="321" spans="1:17" x14ac:dyDescent="0.25">
      <c r="A321" t="s">
        <v>1</v>
      </c>
      <c r="B321" t="s">
        <v>333</v>
      </c>
      <c r="C321" t="s">
        <v>338</v>
      </c>
      <c r="D321">
        <v>39711.542970000002</v>
      </c>
      <c r="E321">
        <v>38595.558590000001</v>
      </c>
      <c r="F321" t="s">
        <v>14</v>
      </c>
      <c r="G321">
        <v>-5.4204530000000004E-3</v>
      </c>
      <c r="H321" t="s">
        <v>0</v>
      </c>
      <c r="I321" t="s">
        <v>333</v>
      </c>
      <c r="J321" t="s">
        <v>338</v>
      </c>
      <c r="K321">
        <v>2962.6455080000001</v>
      </c>
      <c r="L321">
        <v>2817.1652829999998</v>
      </c>
      <c r="M321" t="s">
        <v>55</v>
      </c>
      <c r="N321">
        <v>0</v>
      </c>
      <c r="O321">
        <f t="shared" si="12"/>
        <v>-2.7102265000000002E-3</v>
      </c>
      <c r="P321">
        <f t="shared" si="14"/>
        <v>2.0713922637534483</v>
      </c>
      <c r="Q321">
        <f t="shared" si="13"/>
        <v>1.0713922637534483</v>
      </c>
    </row>
    <row r="322" spans="1:17" x14ac:dyDescent="0.25">
      <c r="A322" t="s">
        <v>1</v>
      </c>
      <c r="B322" t="s">
        <v>334</v>
      </c>
      <c r="C322" t="s">
        <v>339</v>
      </c>
      <c r="D322">
        <v>40432.878909999999</v>
      </c>
      <c r="E322">
        <v>38521.089840000001</v>
      </c>
      <c r="F322" t="s">
        <v>14</v>
      </c>
      <c r="G322">
        <v>-9.2566060000000006E-3</v>
      </c>
      <c r="H322" t="s">
        <v>0</v>
      </c>
      <c r="I322" t="s">
        <v>334</v>
      </c>
      <c r="J322" t="s">
        <v>339</v>
      </c>
      <c r="K322">
        <v>3006.911865</v>
      </c>
      <c r="L322">
        <v>2856.4030760000001</v>
      </c>
      <c r="M322" t="s">
        <v>55</v>
      </c>
      <c r="N322">
        <v>0</v>
      </c>
      <c r="O322">
        <f t="shared" si="12"/>
        <v>-4.6283030000000003E-3</v>
      </c>
      <c r="P322">
        <f t="shared" si="14"/>
        <v>2.0618052327249412</v>
      </c>
      <c r="Q322">
        <f t="shared" si="13"/>
        <v>1.0618052327249412</v>
      </c>
    </row>
    <row r="323" spans="1:17" x14ac:dyDescent="0.25">
      <c r="A323" t="s">
        <v>1</v>
      </c>
      <c r="B323" t="s">
        <v>335</v>
      </c>
      <c r="C323" t="s">
        <v>340</v>
      </c>
      <c r="D323">
        <v>38122.011720000002</v>
      </c>
      <c r="E323">
        <v>37727.703130000002</v>
      </c>
      <c r="F323" t="s">
        <v>66</v>
      </c>
      <c r="G323">
        <v>2.0686659999999998E-3</v>
      </c>
      <c r="H323" t="s">
        <v>0</v>
      </c>
      <c r="I323" t="s">
        <v>335</v>
      </c>
      <c r="J323" t="s">
        <v>340</v>
      </c>
      <c r="K323">
        <v>2810.47876</v>
      </c>
      <c r="L323">
        <v>2781.2751459999999</v>
      </c>
      <c r="M323" t="s">
        <v>14</v>
      </c>
      <c r="N323">
        <v>-2.07819496205692E-3</v>
      </c>
      <c r="O323">
        <f t="shared" si="12"/>
        <v>-4.7644810284601033E-6</v>
      </c>
      <c r="P323">
        <f t="shared" si="14"/>
        <v>2.0617954092930253</v>
      </c>
      <c r="Q323">
        <f t="shared" si="13"/>
        <v>1.0617954092930253</v>
      </c>
    </row>
    <row r="324" spans="1:17" x14ac:dyDescent="0.25">
      <c r="A324" t="s">
        <v>1</v>
      </c>
      <c r="B324" t="s">
        <v>336</v>
      </c>
      <c r="C324" t="s">
        <v>341</v>
      </c>
      <c r="D324">
        <v>39242.015630000002</v>
      </c>
      <c r="E324">
        <v>39686.785159999999</v>
      </c>
      <c r="F324" t="s">
        <v>66</v>
      </c>
      <c r="G324">
        <v>-2.0668029999999999E-3</v>
      </c>
      <c r="H324" t="s">
        <v>0</v>
      </c>
      <c r="I324" t="s">
        <v>336</v>
      </c>
      <c r="J324" t="s">
        <v>341</v>
      </c>
      <c r="K324">
        <v>2889.2890630000002</v>
      </c>
      <c r="L324">
        <v>2940.7084960000002</v>
      </c>
      <c r="M324" t="s">
        <v>66</v>
      </c>
      <c r="N324">
        <v>-3.55931385741032E-3</v>
      </c>
      <c r="O324">
        <f t="shared" ref="O324:O387" si="15">(G324+N324)/2</f>
        <v>-2.8130584287051601E-3</v>
      </c>
      <c r="P324">
        <f t="shared" si="14"/>
        <v>2.0559954583386477</v>
      </c>
      <c r="Q324">
        <f t="shared" ref="Q324:Q387" si="16">P324-1</f>
        <v>1.0559954583386477</v>
      </c>
    </row>
    <row r="325" spans="1:17" x14ac:dyDescent="0.25">
      <c r="A325" t="s">
        <v>1</v>
      </c>
      <c r="B325" t="s">
        <v>337</v>
      </c>
      <c r="C325" t="s">
        <v>342</v>
      </c>
      <c r="D325">
        <v>39743.878909999999</v>
      </c>
      <c r="E325">
        <v>36552.632810000003</v>
      </c>
      <c r="F325" t="s">
        <v>55</v>
      </c>
      <c r="G325">
        <v>0</v>
      </c>
      <c r="H325" t="s">
        <v>0</v>
      </c>
      <c r="I325" t="s">
        <v>337</v>
      </c>
      <c r="J325" t="s">
        <v>342</v>
      </c>
      <c r="K325">
        <v>2936.7543949999999</v>
      </c>
      <c r="L325">
        <v>2747.6857909999999</v>
      </c>
      <c r="M325" t="s">
        <v>66</v>
      </c>
      <c r="N325">
        <v>1.3076024247849901E-2</v>
      </c>
      <c r="O325">
        <f t="shared" si="15"/>
        <v>6.5380121239249503E-3</v>
      </c>
      <c r="P325">
        <f t="shared" ref="P325:P388" si="17">(1+O325)*P324</f>
        <v>2.0694375815720005</v>
      </c>
      <c r="Q325">
        <f t="shared" si="16"/>
        <v>1.0694375815720005</v>
      </c>
    </row>
    <row r="326" spans="1:17" x14ac:dyDescent="0.25">
      <c r="A326" t="s">
        <v>1</v>
      </c>
      <c r="B326" t="s">
        <v>338</v>
      </c>
      <c r="C326" t="s">
        <v>343</v>
      </c>
      <c r="D326">
        <v>38595.558590000001</v>
      </c>
      <c r="E326">
        <v>36013.085939999997</v>
      </c>
      <c r="F326" t="s">
        <v>66</v>
      </c>
      <c r="G326">
        <v>1.3382227E-2</v>
      </c>
      <c r="H326" t="s">
        <v>0</v>
      </c>
      <c r="I326" t="s">
        <v>338</v>
      </c>
      <c r="J326" t="s">
        <v>343</v>
      </c>
      <c r="K326">
        <v>2817.1652829999998</v>
      </c>
      <c r="L326">
        <v>2692.4802249999998</v>
      </c>
      <c r="M326" t="s">
        <v>66</v>
      </c>
      <c r="N326">
        <v>9.0518099205896003E-3</v>
      </c>
      <c r="O326">
        <f t="shared" si="15"/>
        <v>1.1217018460294801E-2</v>
      </c>
      <c r="P326">
        <f t="shared" si="17"/>
        <v>2.0926505011269216</v>
      </c>
      <c r="Q326">
        <f t="shared" si="16"/>
        <v>1.0926505011269216</v>
      </c>
    </row>
    <row r="327" spans="1:17" x14ac:dyDescent="0.25">
      <c r="A327" t="s">
        <v>1</v>
      </c>
      <c r="B327" t="s">
        <v>339</v>
      </c>
      <c r="C327" t="s">
        <v>344</v>
      </c>
      <c r="D327">
        <v>38521.089840000001</v>
      </c>
      <c r="E327">
        <v>30192.335940000001</v>
      </c>
      <c r="F327" t="s">
        <v>66</v>
      </c>
      <c r="G327">
        <v>4.3442566000000002E-2</v>
      </c>
      <c r="H327" t="s">
        <v>0</v>
      </c>
      <c r="I327" t="s">
        <v>339</v>
      </c>
      <c r="J327" t="s">
        <v>344</v>
      </c>
      <c r="K327">
        <v>2856.4030760000001</v>
      </c>
      <c r="L327">
        <v>2238.9541020000001</v>
      </c>
      <c r="M327" t="s">
        <v>66</v>
      </c>
      <c r="N327">
        <v>4.3432622117509499E-2</v>
      </c>
      <c r="O327">
        <f t="shared" si="15"/>
        <v>4.3437594058754747E-2</v>
      </c>
      <c r="P327">
        <f t="shared" si="17"/>
        <v>2.1835502041017225</v>
      </c>
      <c r="Q327">
        <f t="shared" si="16"/>
        <v>1.1835502041017225</v>
      </c>
    </row>
    <row r="328" spans="1:17" x14ac:dyDescent="0.25">
      <c r="A328" t="s">
        <v>1</v>
      </c>
      <c r="B328" t="s">
        <v>340</v>
      </c>
      <c r="C328" t="s">
        <v>345</v>
      </c>
      <c r="D328">
        <v>37727.703130000002</v>
      </c>
      <c r="E328">
        <v>31022.478520000001</v>
      </c>
      <c r="F328" t="s">
        <v>66</v>
      </c>
      <c r="G328">
        <v>3.5745364000000002E-2</v>
      </c>
      <c r="H328" t="s">
        <v>0</v>
      </c>
      <c r="I328" t="s">
        <v>340</v>
      </c>
      <c r="J328" t="s">
        <v>345</v>
      </c>
      <c r="K328">
        <v>2781.2751459999999</v>
      </c>
      <c r="L328">
        <v>2342.2458499999998</v>
      </c>
      <c r="M328" t="s">
        <v>66</v>
      </c>
      <c r="N328">
        <v>-1.16555828885259E-2</v>
      </c>
      <c r="O328">
        <f t="shared" si="15"/>
        <v>1.2044890555737051E-2</v>
      </c>
      <c r="P328">
        <f t="shared" si="17"/>
        <v>2.209850827333085</v>
      </c>
      <c r="Q328">
        <f t="shared" si="16"/>
        <v>1.209850827333085</v>
      </c>
    </row>
    <row r="329" spans="1:17" x14ac:dyDescent="0.25">
      <c r="A329" t="s">
        <v>1</v>
      </c>
      <c r="B329" t="s">
        <v>341</v>
      </c>
      <c r="C329" t="s">
        <v>346</v>
      </c>
      <c r="D329">
        <v>39686.785159999999</v>
      </c>
      <c r="E329">
        <v>29044.328130000002</v>
      </c>
      <c r="F329" t="s">
        <v>66</v>
      </c>
      <c r="G329">
        <v>5.3832246E-2</v>
      </c>
      <c r="H329" t="s">
        <v>0</v>
      </c>
      <c r="I329" t="s">
        <v>341</v>
      </c>
      <c r="J329" t="s">
        <v>346</v>
      </c>
      <c r="K329">
        <v>2940.7084960000002</v>
      </c>
      <c r="L329">
        <v>2080.280518</v>
      </c>
      <c r="M329" t="s">
        <v>66</v>
      </c>
      <c r="N329">
        <v>5.87184134483488E-2</v>
      </c>
      <c r="O329">
        <f t="shared" si="15"/>
        <v>5.62753297241744E-2</v>
      </c>
      <c r="P329">
        <f t="shared" si="17"/>
        <v>2.334210911282494</v>
      </c>
      <c r="Q329">
        <f t="shared" si="16"/>
        <v>1.334210911282494</v>
      </c>
    </row>
    <row r="330" spans="1:17" x14ac:dyDescent="0.25">
      <c r="A330" t="s">
        <v>1</v>
      </c>
      <c r="B330" t="s">
        <v>342</v>
      </c>
      <c r="C330" t="s">
        <v>347</v>
      </c>
      <c r="D330">
        <v>36552.632810000003</v>
      </c>
      <c r="E330">
        <v>29029.863280000001</v>
      </c>
      <c r="F330" t="s">
        <v>55</v>
      </c>
      <c r="G330">
        <v>0</v>
      </c>
      <c r="H330" t="s">
        <v>0</v>
      </c>
      <c r="I330" t="s">
        <v>342</v>
      </c>
      <c r="J330" t="s">
        <v>347</v>
      </c>
      <c r="K330">
        <v>2747.6857909999999</v>
      </c>
      <c r="L330">
        <v>1956.7890629999999</v>
      </c>
      <c r="M330" t="s">
        <v>66</v>
      </c>
      <c r="N330">
        <v>5.77682074413726E-2</v>
      </c>
      <c r="O330">
        <f t="shared" si="15"/>
        <v>2.88841037206863E-2</v>
      </c>
      <c r="P330">
        <f t="shared" si="17"/>
        <v>2.4016325013499356</v>
      </c>
      <c r="Q330">
        <f t="shared" si="16"/>
        <v>1.4016325013499356</v>
      </c>
    </row>
    <row r="331" spans="1:17" x14ac:dyDescent="0.25">
      <c r="A331" t="s">
        <v>1</v>
      </c>
      <c r="B331" t="s">
        <v>343</v>
      </c>
      <c r="C331" t="s">
        <v>348</v>
      </c>
      <c r="D331">
        <v>36013.085939999997</v>
      </c>
      <c r="E331">
        <v>29276.287110000001</v>
      </c>
      <c r="F331" t="s">
        <v>66</v>
      </c>
      <c r="G331">
        <v>3.7413060999999997E-2</v>
      </c>
      <c r="H331" t="s">
        <v>0</v>
      </c>
      <c r="I331" t="s">
        <v>343</v>
      </c>
      <c r="J331" t="s">
        <v>348</v>
      </c>
      <c r="K331">
        <v>2692.4802249999998</v>
      </c>
      <c r="L331">
        <v>2007.8865969999999</v>
      </c>
      <c r="M331" t="s">
        <v>66</v>
      </c>
      <c r="N331">
        <v>5.1052267856489003E-2</v>
      </c>
      <c r="O331">
        <f t="shared" si="15"/>
        <v>4.42326644282445E-2</v>
      </c>
      <c r="P331">
        <f t="shared" si="17"/>
        <v>2.5078631058621128</v>
      </c>
      <c r="Q331">
        <f t="shared" si="16"/>
        <v>1.5078631058621128</v>
      </c>
    </row>
    <row r="332" spans="1:17" x14ac:dyDescent="0.25">
      <c r="A332" t="s">
        <v>1</v>
      </c>
      <c r="B332" t="s">
        <v>344</v>
      </c>
      <c r="C332" t="s">
        <v>349</v>
      </c>
      <c r="D332">
        <v>30192.335940000001</v>
      </c>
      <c r="E332">
        <v>29863.189450000002</v>
      </c>
      <c r="F332" t="s">
        <v>55</v>
      </c>
      <c r="G332">
        <v>0</v>
      </c>
      <c r="H332" t="s">
        <v>0</v>
      </c>
      <c r="I332" t="s">
        <v>344</v>
      </c>
      <c r="J332" t="s">
        <v>349</v>
      </c>
      <c r="K332">
        <v>2238.9541020000001</v>
      </c>
      <c r="L332">
        <v>2022.2775879999999</v>
      </c>
      <c r="M332" t="s">
        <v>66</v>
      </c>
      <c r="N332">
        <v>1.9555154606023199E-2</v>
      </c>
      <c r="O332">
        <f t="shared" si="15"/>
        <v>9.7775773030115993E-3</v>
      </c>
      <c r="P332">
        <f t="shared" si="17"/>
        <v>2.5323839312450502</v>
      </c>
      <c r="Q332">
        <f t="shared" si="16"/>
        <v>1.5323839312450502</v>
      </c>
    </row>
    <row r="333" spans="1:17" x14ac:dyDescent="0.25">
      <c r="A333" t="s">
        <v>1</v>
      </c>
      <c r="B333" t="s">
        <v>345</v>
      </c>
      <c r="C333" t="s">
        <v>350</v>
      </c>
      <c r="D333">
        <v>31022.478520000001</v>
      </c>
      <c r="E333">
        <v>30434.693360000001</v>
      </c>
      <c r="F333" t="s">
        <v>66</v>
      </c>
      <c r="G333">
        <v>3.789415E-3</v>
      </c>
      <c r="H333" t="s">
        <v>0</v>
      </c>
      <c r="I333" t="s">
        <v>345</v>
      </c>
      <c r="J333" t="s">
        <v>350</v>
      </c>
      <c r="K333">
        <v>2342.2458499999998</v>
      </c>
      <c r="L333">
        <v>2090.0158689999998</v>
      </c>
      <c r="M333" t="s">
        <v>66</v>
      </c>
      <c r="N333">
        <v>2.1737447147147201E-2</v>
      </c>
      <c r="O333">
        <f t="shared" si="15"/>
        <v>1.2763431073573601E-2</v>
      </c>
      <c r="P333">
        <f t="shared" si="17"/>
        <v>2.5647058390033219</v>
      </c>
      <c r="Q333">
        <f t="shared" si="16"/>
        <v>1.5647058390033219</v>
      </c>
    </row>
    <row r="334" spans="1:17" x14ac:dyDescent="0.25">
      <c r="A334" t="s">
        <v>1</v>
      </c>
      <c r="B334" t="s">
        <v>346</v>
      </c>
      <c r="C334" t="s">
        <v>351</v>
      </c>
      <c r="D334">
        <v>29044.328130000002</v>
      </c>
      <c r="E334">
        <v>28669.95117</v>
      </c>
      <c r="F334" t="s">
        <v>55</v>
      </c>
      <c r="G334">
        <v>0</v>
      </c>
      <c r="H334" t="s">
        <v>0</v>
      </c>
      <c r="I334" t="s">
        <v>346</v>
      </c>
      <c r="J334" t="s">
        <v>351</v>
      </c>
      <c r="K334">
        <v>2080.280518</v>
      </c>
      <c r="L334">
        <v>1910.9898679999999</v>
      </c>
      <c r="M334" t="s">
        <v>66</v>
      </c>
      <c r="N334">
        <v>1.6475752095468098E-2</v>
      </c>
      <c r="O334">
        <f t="shared" si="15"/>
        <v>8.2378760477340492E-3</v>
      </c>
      <c r="P334">
        <f t="shared" si="17"/>
        <v>2.585833567803931</v>
      </c>
      <c r="Q334">
        <f t="shared" si="16"/>
        <v>1.585833567803931</v>
      </c>
    </row>
    <row r="335" spans="1:17" x14ac:dyDescent="0.25">
      <c r="A335" t="s">
        <v>1</v>
      </c>
      <c r="B335" t="s">
        <v>347</v>
      </c>
      <c r="C335" t="s">
        <v>352</v>
      </c>
      <c r="D335">
        <v>29029.863280000001</v>
      </c>
      <c r="E335">
        <v>30332.662110000001</v>
      </c>
      <c r="F335" t="s">
        <v>55</v>
      </c>
      <c r="G335">
        <v>0</v>
      </c>
      <c r="H335" t="s">
        <v>0</v>
      </c>
      <c r="I335" t="s">
        <v>347</v>
      </c>
      <c r="J335" t="s">
        <v>352</v>
      </c>
      <c r="K335">
        <v>1956.7890629999999</v>
      </c>
      <c r="L335">
        <v>2020.048462</v>
      </c>
      <c r="M335" t="s">
        <v>66</v>
      </c>
      <c r="N335">
        <v>-1.77658462311223E-2</v>
      </c>
      <c r="O335">
        <f t="shared" si="15"/>
        <v>-8.8829231155611501E-3</v>
      </c>
      <c r="P335">
        <f t="shared" si="17"/>
        <v>2.5628638070314915</v>
      </c>
      <c r="Q335">
        <f t="shared" si="16"/>
        <v>1.5628638070314915</v>
      </c>
    </row>
    <row r="336" spans="1:17" x14ac:dyDescent="0.25">
      <c r="A336" t="s">
        <v>1</v>
      </c>
      <c r="B336" t="s">
        <v>348</v>
      </c>
      <c r="C336" t="s">
        <v>353</v>
      </c>
      <c r="D336">
        <v>29276.287110000001</v>
      </c>
      <c r="E336">
        <v>29183.304690000001</v>
      </c>
      <c r="F336" t="s">
        <v>66</v>
      </c>
      <c r="G336">
        <v>6.3520600000000003E-4</v>
      </c>
      <c r="H336" t="s">
        <v>0</v>
      </c>
      <c r="I336" t="s">
        <v>348</v>
      </c>
      <c r="J336" t="s">
        <v>353</v>
      </c>
      <c r="K336">
        <v>2007.8865969999999</v>
      </c>
      <c r="L336">
        <v>1958.219482</v>
      </c>
      <c r="M336" t="s">
        <v>66</v>
      </c>
      <c r="N336">
        <v>-1.2224050320706401E-2</v>
      </c>
      <c r="O336">
        <f t="shared" si="15"/>
        <v>-5.7944221603532008E-3</v>
      </c>
      <c r="P336">
        <f t="shared" si="17"/>
        <v>2.5480134921940611</v>
      </c>
      <c r="Q336">
        <f t="shared" si="16"/>
        <v>1.5480134921940611</v>
      </c>
    </row>
    <row r="337" spans="1:17" x14ac:dyDescent="0.25">
      <c r="A337" t="s">
        <v>1</v>
      </c>
      <c r="B337" t="s">
        <v>349</v>
      </c>
      <c r="C337" t="s">
        <v>354</v>
      </c>
      <c r="D337">
        <v>29863.189450000002</v>
      </c>
      <c r="E337">
        <v>29099.316409999999</v>
      </c>
      <c r="F337" t="s">
        <v>66</v>
      </c>
      <c r="G337">
        <v>5.3158169999999996E-3</v>
      </c>
      <c r="H337" t="s">
        <v>0</v>
      </c>
      <c r="I337" t="s">
        <v>349</v>
      </c>
      <c r="J337" t="s">
        <v>354</v>
      </c>
      <c r="K337">
        <v>2022.2775879999999</v>
      </c>
      <c r="L337">
        <v>1972.2551269999999</v>
      </c>
      <c r="M337" t="s">
        <v>66</v>
      </c>
      <c r="N337">
        <v>5.1471409164427703E-3</v>
      </c>
      <c r="O337">
        <f t="shared" si="15"/>
        <v>5.2314789582213854E-3</v>
      </c>
      <c r="P337">
        <f t="shared" si="17"/>
        <v>2.5613433711637383</v>
      </c>
      <c r="Q337">
        <f t="shared" si="16"/>
        <v>1.5613433711637383</v>
      </c>
    </row>
    <row r="338" spans="1:17" x14ac:dyDescent="0.25">
      <c r="A338" t="s">
        <v>1</v>
      </c>
      <c r="B338" t="s">
        <v>350</v>
      </c>
      <c r="C338" t="s">
        <v>355</v>
      </c>
      <c r="D338">
        <v>30434.693360000001</v>
      </c>
      <c r="E338">
        <v>29649.568360000001</v>
      </c>
      <c r="F338" t="s">
        <v>66</v>
      </c>
      <c r="G338">
        <v>5.3594080000000004E-3</v>
      </c>
      <c r="H338" t="s">
        <v>0</v>
      </c>
      <c r="I338" t="s">
        <v>350</v>
      </c>
      <c r="J338" t="s">
        <v>355</v>
      </c>
      <c r="K338">
        <v>2090.0158689999998</v>
      </c>
      <c r="L338">
        <v>1978.6293949999999</v>
      </c>
      <c r="M338" t="s">
        <v>66</v>
      </c>
      <c r="N338">
        <v>1.0858911796042399E-2</v>
      </c>
      <c r="O338">
        <f t="shared" si="15"/>
        <v>8.1091598980212003E-3</v>
      </c>
      <c r="P338">
        <f t="shared" si="17"/>
        <v>2.5821137141142416</v>
      </c>
      <c r="Q338">
        <f t="shared" si="16"/>
        <v>1.5821137141142416</v>
      </c>
    </row>
    <row r="339" spans="1:17" x14ac:dyDescent="0.25">
      <c r="A339" t="s">
        <v>1</v>
      </c>
      <c r="B339" t="s">
        <v>351</v>
      </c>
      <c r="C339" t="s">
        <v>356</v>
      </c>
      <c r="D339">
        <v>28669.95117</v>
      </c>
      <c r="E339">
        <v>29532.119139999999</v>
      </c>
      <c r="F339" t="s">
        <v>66</v>
      </c>
      <c r="G339">
        <v>-5.8144360000000001E-3</v>
      </c>
      <c r="H339" t="s">
        <v>0</v>
      </c>
      <c r="I339" t="s">
        <v>351</v>
      </c>
      <c r="J339" t="s">
        <v>356</v>
      </c>
      <c r="K339">
        <v>1910.9898679999999</v>
      </c>
      <c r="L339">
        <v>1941.865601</v>
      </c>
      <c r="M339" t="s">
        <v>66</v>
      </c>
      <c r="N339">
        <v>-1.12063313147822E-2</v>
      </c>
      <c r="O339">
        <f t="shared" si="15"/>
        <v>-8.5103836573910997E-3</v>
      </c>
      <c r="P339">
        <f t="shared" si="17"/>
        <v>2.5601389357601185</v>
      </c>
      <c r="Q339">
        <f t="shared" si="16"/>
        <v>1.5601389357601185</v>
      </c>
    </row>
    <row r="340" spans="1:17" x14ac:dyDescent="0.25">
      <c r="A340" t="s">
        <v>1</v>
      </c>
      <c r="B340" t="s">
        <v>352</v>
      </c>
      <c r="C340" t="s">
        <v>357</v>
      </c>
      <c r="D340">
        <v>30332.662110000001</v>
      </c>
      <c r="E340">
        <v>29258.072270000001</v>
      </c>
      <c r="F340" t="s">
        <v>66</v>
      </c>
      <c r="G340">
        <v>7.2853650000000002E-3</v>
      </c>
      <c r="H340" t="s">
        <v>0</v>
      </c>
      <c r="I340" t="s">
        <v>352</v>
      </c>
      <c r="J340" t="s">
        <v>357</v>
      </c>
      <c r="K340">
        <v>2020.048462</v>
      </c>
      <c r="L340">
        <v>1795.460693</v>
      </c>
      <c r="M340" t="s">
        <v>66</v>
      </c>
      <c r="N340">
        <v>2.2435879309315301E-2</v>
      </c>
      <c r="O340">
        <f t="shared" si="15"/>
        <v>1.4860622154657652E-2</v>
      </c>
      <c r="P340">
        <f t="shared" si="17"/>
        <v>2.5981841931478771</v>
      </c>
      <c r="Q340">
        <f t="shared" si="16"/>
        <v>1.5981841931478771</v>
      </c>
    </row>
    <row r="341" spans="1:17" x14ac:dyDescent="0.25">
      <c r="A341" t="s">
        <v>1</v>
      </c>
      <c r="B341" t="s">
        <v>353</v>
      </c>
      <c r="C341" t="s">
        <v>358</v>
      </c>
      <c r="D341">
        <v>29183.304690000001</v>
      </c>
      <c r="E341">
        <v>28593.925780000001</v>
      </c>
      <c r="F341" t="s">
        <v>66</v>
      </c>
      <c r="G341">
        <v>4.239151E-3</v>
      </c>
      <c r="H341" t="s">
        <v>0</v>
      </c>
      <c r="I341" t="s">
        <v>353</v>
      </c>
      <c r="J341" t="s">
        <v>358</v>
      </c>
      <c r="K341">
        <v>1958.219482</v>
      </c>
      <c r="L341">
        <v>1724.5722659999999</v>
      </c>
      <c r="M341" t="s">
        <v>66</v>
      </c>
      <c r="N341">
        <v>2.4063230669257502E-2</v>
      </c>
      <c r="O341">
        <f t="shared" si="15"/>
        <v>1.4151190834628751E-2</v>
      </c>
      <c r="P341">
        <f t="shared" si="17"/>
        <v>2.6349515934886285</v>
      </c>
      <c r="Q341">
        <f t="shared" si="16"/>
        <v>1.6349515934886285</v>
      </c>
    </row>
    <row r="342" spans="1:17" x14ac:dyDescent="0.25">
      <c r="A342" t="s">
        <v>1</v>
      </c>
      <c r="B342" t="s">
        <v>354</v>
      </c>
      <c r="C342" t="s">
        <v>359</v>
      </c>
      <c r="D342">
        <v>29099.316409999999</v>
      </c>
      <c r="E342">
        <v>31776.884770000001</v>
      </c>
      <c r="F342" t="s">
        <v>66</v>
      </c>
      <c r="G342">
        <v>-1.7802944000000001E-2</v>
      </c>
      <c r="H342" t="s">
        <v>0</v>
      </c>
      <c r="I342" t="s">
        <v>354</v>
      </c>
      <c r="J342" t="s">
        <v>359</v>
      </c>
      <c r="K342">
        <v>1972.2551269999999</v>
      </c>
      <c r="L342">
        <v>1940.3519289999999</v>
      </c>
      <c r="M342" t="s">
        <v>66</v>
      </c>
      <c r="N342">
        <v>3.4351999052503802E-3</v>
      </c>
      <c r="O342">
        <f t="shared" si="15"/>
        <v>-7.1838720473748107E-3</v>
      </c>
      <c r="P342">
        <f t="shared" si="17"/>
        <v>2.6160224383899799</v>
      </c>
      <c r="Q342">
        <f t="shared" si="16"/>
        <v>1.6160224383899799</v>
      </c>
    </row>
    <row r="343" spans="1:17" x14ac:dyDescent="0.25">
      <c r="A343" t="s">
        <v>1</v>
      </c>
      <c r="B343" t="s">
        <v>355</v>
      </c>
      <c r="C343" t="s">
        <v>360</v>
      </c>
      <c r="D343">
        <v>29649.568360000001</v>
      </c>
      <c r="E343">
        <v>29783.3125</v>
      </c>
      <c r="F343" t="s">
        <v>66</v>
      </c>
      <c r="G343">
        <v>-7.0216600000000005E-4</v>
      </c>
      <c r="H343" t="s">
        <v>0</v>
      </c>
      <c r="I343" t="s">
        <v>355</v>
      </c>
      <c r="J343" t="s">
        <v>360</v>
      </c>
      <c r="K343">
        <v>1978.6293949999999</v>
      </c>
      <c r="L343">
        <v>1817.638794</v>
      </c>
      <c r="M343" t="s">
        <v>66</v>
      </c>
      <c r="N343">
        <v>1.6472941401439099E-2</v>
      </c>
      <c r="O343">
        <f t="shared" si="15"/>
        <v>7.885387700719549E-3</v>
      </c>
      <c r="P343">
        <f t="shared" si="17"/>
        <v>2.6366507895504663</v>
      </c>
      <c r="Q343">
        <f t="shared" si="16"/>
        <v>1.6366507895504663</v>
      </c>
    </row>
    <row r="344" spans="1:17" x14ac:dyDescent="0.25">
      <c r="A344" t="s">
        <v>1</v>
      </c>
      <c r="B344" t="s">
        <v>356</v>
      </c>
      <c r="C344" t="s">
        <v>361</v>
      </c>
      <c r="D344">
        <v>29532.119139999999</v>
      </c>
      <c r="E344">
        <v>30435.880860000001</v>
      </c>
      <c r="F344" t="s">
        <v>66</v>
      </c>
      <c r="G344">
        <v>-1.5208348999999999E-2</v>
      </c>
      <c r="H344" t="s">
        <v>0</v>
      </c>
      <c r="I344" t="s">
        <v>356</v>
      </c>
      <c r="J344" t="s">
        <v>361</v>
      </c>
      <c r="K344">
        <v>1941.865601</v>
      </c>
      <c r="L344">
        <v>1832.7932129999999</v>
      </c>
      <c r="M344" t="s">
        <v>66</v>
      </c>
      <c r="N344">
        <v>1.1433773124549001E-2</v>
      </c>
      <c r="O344">
        <f t="shared" si="15"/>
        <v>-1.8872879377254993E-3</v>
      </c>
      <c r="P344">
        <f t="shared" si="17"/>
        <v>2.6316746703193532</v>
      </c>
      <c r="Q344">
        <f t="shared" si="16"/>
        <v>1.6316746703193532</v>
      </c>
    </row>
    <row r="345" spans="1:17" x14ac:dyDescent="0.25">
      <c r="A345" t="s">
        <v>1</v>
      </c>
      <c r="B345" t="s">
        <v>357</v>
      </c>
      <c r="C345" t="s">
        <v>362</v>
      </c>
      <c r="D345">
        <v>29258.072270000001</v>
      </c>
      <c r="E345">
        <v>29677.95508</v>
      </c>
      <c r="F345" t="s">
        <v>66</v>
      </c>
      <c r="G345">
        <v>-1.6621133999999999E-2</v>
      </c>
      <c r="H345" t="s">
        <v>0</v>
      </c>
      <c r="I345" t="s">
        <v>357</v>
      </c>
      <c r="J345" t="s">
        <v>362</v>
      </c>
      <c r="K345">
        <v>1795.460693</v>
      </c>
      <c r="L345">
        <v>1773.4514160000001</v>
      </c>
      <c r="M345" t="s">
        <v>66</v>
      </c>
      <c r="N345">
        <v>-2.2358046242118401E-2</v>
      </c>
      <c r="O345">
        <f t="shared" si="15"/>
        <v>-1.9489590121059198E-2</v>
      </c>
      <c r="P345">
        <f t="shared" si="17"/>
        <v>2.5803844096628552</v>
      </c>
      <c r="Q345">
        <f t="shared" si="16"/>
        <v>1.5803844096628552</v>
      </c>
    </row>
    <row r="346" spans="1:17" x14ac:dyDescent="0.25">
      <c r="A346" t="s">
        <v>1</v>
      </c>
      <c r="B346" t="s">
        <v>358</v>
      </c>
      <c r="C346" t="s">
        <v>363</v>
      </c>
      <c r="D346">
        <v>28593.925780000001</v>
      </c>
      <c r="E346">
        <v>31348.066409999999</v>
      </c>
      <c r="F346" t="s">
        <v>66</v>
      </c>
      <c r="G346">
        <v>-2.1652557999999999E-2</v>
      </c>
      <c r="H346" t="s">
        <v>0</v>
      </c>
      <c r="I346" t="s">
        <v>358</v>
      </c>
      <c r="J346" t="s">
        <v>363</v>
      </c>
      <c r="K346">
        <v>1724.5722659999999</v>
      </c>
      <c r="L346">
        <v>1858.2795410000001</v>
      </c>
      <c r="M346" t="s">
        <v>66</v>
      </c>
      <c r="N346">
        <v>-3.1498058777201701E-2</v>
      </c>
      <c r="O346">
        <f t="shared" si="15"/>
        <v>-2.6575308388600852E-2</v>
      </c>
      <c r="P346">
        <f t="shared" si="17"/>
        <v>2.5118098982149268</v>
      </c>
      <c r="Q346">
        <f t="shared" si="16"/>
        <v>1.5118098982149268</v>
      </c>
    </row>
    <row r="347" spans="1:17" x14ac:dyDescent="0.25">
      <c r="A347" t="s">
        <v>1</v>
      </c>
      <c r="B347" t="s">
        <v>359</v>
      </c>
      <c r="C347" t="s">
        <v>364</v>
      </c>
      <c r="D347">
        <v>31776.884770000001</v>
      </c>
      <c r="E347">
        <v>31137.412110000001</v>
      </c>
      <c r="F347" t="s">
        <v>66</v>
      </c>
      <c r="G347">
        <v>4.2247659999999996E-3</v>
      </c>
      <c r="H347" t="s">
        <v>0</v>
      </c>
      <c r="I347" t="s">
        <v>359</v>
      </c>
      <c r="J347" t="s">
        <v>364</v>
      </c>
      <c r="K347">
        <v>1940.3519289999999</v>
      </c>
      <c r="L347">
        <v>1813.730591</v>
      </c>
      <c r="M347" t="s">
        <v>66</v>
      </c>
      <c r="N347">
        <v>1.3251378578035201E-2</v>
      </c>
      <c r="O347">
        <f t="shared" si="15"/>
        <v>8.738072289017601E-3</v>
      </c>
      <c r="P347">
        <f t="shared" si="17"/>
        <v>2.5337582746817988</v>
      </c>
      <c r="Q347">
        <f t="shared" si="16"/>
        <v>1.5337582746817988</v>
      </c>
    </row>
    <row r="348" spans="1:17" x14ac:dyDescent="0.25">
      <c r="A348" t="s">
        <v>1</v>
      </c>
      <c r="B348" t="s">
        <v>360</v>
      </c>
      <c r="C348" t="s">
        <v>365</v>
      </c>
      <c r="D348">
        <v>29783.3125</v>
      </c>
      <c r="E348">
        <v>30186.021479999999</v>
      </c>
      <c r="F348" t="s">
        <v>14</v>
      </c>
      <c r="G348">
        <v>2.7042590000000001E-3</v>
      </c>
      <c r="H348" t="s">
        <v>0</v>
      </c>
      <c r="I348" t="s">
        <v>360</v>
      </c>
      <c r="J348" t="s">
        <v>365</v>
      </c>
      <c r="K348">
        <v>1817.638794</v>
      </c>
      <c r="L348">
        <v>1790.827759</v>
      </c>
      <c r="M348" t="s">
        <v>66</v>
      </c>
      <c r="N348">
        <v>3.1500949350886198E-3</v>
      </c>
      <c r="O348">
        <f t="shared" si="15"/>
        <v>2.9271769675443099E-3</v>
      </c>
      <c r="P348">
        <f t="shared" si="17"/>
        <v>2.5411750335447723</v>
      </c>
      <c r="Q348">
        <f t="shared" si="16"/>
        <v>1.5411750335447723</v>
      </c>
    </row>
    <row r="349" spans="1:17" x14ac:dyDescent="0.25">
      <c r="A349" t="s">
        <v>1</v>
      </c>
      <c r="B349" t="s">
        <v>361</v>
      </c>
      <c r="C349" t="s">
        <v>366</v>
      </c>
      <c r="D349">
        <v>30435.880860000001</v>
      </c>
      <c r="E349">
        <v>30086.427729999999</v>
      </c>
      <c r="F349" t="s">
        <v>66</v>
      </c>
      <c r="G349">
        <v>2.2963229999999999E-3</v>
      </c>
      <c r="H349" t="s">
        <v>0</v>
      </c>
      <c r="I349" t="s">
        <v>361</v>
      </c>
      <c r="J349" t="s">
        <v>366</v>
      </c>
      <c r="K349">
        <v>1832.7932129999999</v>
      </c>
      <c r="L349">
        <v>1787.5310059999999</v>
      </c>
      <c r="M349" t="s">
        <v>66</v>
      </c>
      <c r="N349">
        <v>5.1391504375894901E-3</v>
      </c>
      <c r="O349">
        <f t="shared" si="15"/>
        <v>3.7177367187947452E-3</v>
      </c>
      <c r="P349">
        <f t="shared" si="17"/>
        <v>2.5506224532758663</v>
      </c>
      <c r="Q349">
        <f t="shared" si="16"/>
        <v>1.5506224532758663</v>
      </c>
    </row>
    <row r="350" spans="1:17" x14ac:dyDescent="0.25">
      <c r="A350" t="s">
        <v>1</v>
      </c>
      <c r="B350" t="s">
        <v>362</v>
      </c>
      <c r="C350" t="s">
        <v>367</v>
      </c>
      <c r="D350">
        <v>29677.95508</v>
      </c>
      <c r="E350">
        <v>29064.322270000001</v>
      </c>
      <c r="F350" t="s">
        <v>66</v>
      </c>
      <c r="G350">
        <v>4.3352770000000002E-3</v>
      </c>
      <c r="H350" t="s">
        <v>0</v>
      </c>
      <c r="I350" t="s">
        <v>362</v>
      </c>
      <c r="J350" t="s">
        <v>367</v>
      </c>
      <c r="K350">
        <v>1773.4514160000001</v>
      </c>
      <c r="L350">
        <v>1661.2080080000001</v>
      </c>
      <c r="M350" t="s">
        <v>66</v>
      </c>
      <c r="N350">
        <v>1.2858188094395401E-2</v>
      </c>
      <c r="O350">
        <f t="shared" si="15"/>
        <v>8.5967325471976996E-3</v>
      </c>
      <c r="P350">
        <f t="shared" si="17"/>
        <v>2.572549472335556</v>
      </c>
      <c r="Q350">
        <f t="shared" si="16"/>
        <v>1.572549472335556</v>
      </c>
    </row>
    <row r="351" spans="1:17" x14ac:dyDescent="0.25">
      <c r="A351" t="s">
        <v>1</v>
      </c>
      <c r="B351" t="s">
        <v>363</v>
      </c>
      <c r="C351" t="s">
        <v>368</v>
      </c>
      <c r="D351">
        <v>31348.066409999999</v>
      </c>
      <c r="E351">
        <v>22476.378909999999</v>
      </c>
      <c r="F351" t="s">
        <v>66</v>
      </c>
      <c r="G351">
        <v>5.6801178000000001E-2</v>
      </c>
      <c r="H351" t="s">
        <v>0</v>
      </c>
      <c r="I351" t="s">
        <v>363</v>
      </c>
      <c r="J351" t="s">
        <v>368</v>
      </c>
      <c r="K351">
        <v>1858.2795410000001</v>
      </c>
      <c r="L351">
        <v>1206.6176760000001</v>
      </c>
      <c r="M351" t="s">
        <v>66</v>
      </c>
      <c r="N351">
        <v>7.0336042572940294E-2</v>
      </c>
      <c r="O351">
        <f t="shared" si="15"/>
        <v>6.3568610286470151E-2</v>
      </c>
      <c r="P351">
        <f t="shared" si="17"/>
        <v>2.7360828671851194</v>
      </c>
      <c r="Q351">
        <f t="shared" si="16"/>
        <v>1.7360828671851194</v>
      </c>
    </row>
    <row r="352" spans="1:17" x14ac:dyDescent="0.25">
      <c r="A352" t="s">
        <v>1</v>
      </c>
      <c r="B352" t="s">
        <v>364</v>
      </c>
      <c r="C352" t="s">
        <v>369</v>
      </c>
      <c r="D352">
        <v>31137.412110000001</v>
      </c>
      <c r="E352">
        <v>22119.910159999999</v>
      </c>
      <c r="F352" t="s">
        <v>66</v>
      </c>
      <c r="G352">
        <v>5.8120690000000003E-2</v>
      </c>
      <c r="H352" t="s">
        <v>0</v>
      </c>
      <c r="I352" t="s">
        <v>364</v>
      </c>
      <c r="J352" t="s">
        <v>369</v>
      </c>
      <c r="K352">
        <v>1813.730591</v>
      </c>
      <c r="L352">
        <v>1207.340332</v>
      </c>
      <c r="M352" t="s">
        <v>66</v>
      </c>
      <c r="N352">
        <v>6.7066629697817098E-2</v>
      </c>
      <c r="O352">
        <f t="shared" si="15"/>
        <v>6.2593659848908551E-2</v>
      </c>
      <c r="P352">
        <f t="shared" si="17"/>
        <v>2.907344307492131</v>
      </c>
      <c r="Q352">
        <f t="shared" si="16"/>
        <v>1.907344307492131</v>
      </c>
    </row>
    <row r="353" spans="1:17" x14ac:dyDescent="0.25">
      <c r="A353" t="s">
        <v>1</v>
      </c>
      <c r="B353" t="s">
        <v>365</v>
      </c>
      <c r="C353" t="s">
        <v>370</v>
      </c>
      <c r="D353">
        <v>30186.021479999999</v>
      </c>
      <c r="E353">
        <v>22525.789059999999</v>
      </c>
      <c r="F353" t="s">
        <v>66</v>
      </c>
      <c r="G353">
        <v>5.0953508000000002E-2</v>
      </c>
      <c r="H353" t="s">
        <v>0</v>
      </c>
      <c r="I353" t="s">
        <v>365</v>
      </c>
      <c r="J353" t="s">
        <v>370</v>
      </c>
      <c r="K353">
        <v>1790.827759</v>
      </c>
      <c r="L353">
        <v>1234.0748289999999</v>
      </c>
      <c r="M353" t="s">
        <v>66</v>
      </c>
      <c r="N353">
        <v>6.2378277860835801E-2</v>
      </c>
      <c r="O353">
        <f t="shared" si="15"/>
        <v>5.6665892930417905E-2</v>
      </c>
      <c r="P353">
        <f t="shared" si="17"/>
        <v>3.0720915687323398</v>
      </c>
      <c r="Q353">
        <f t="shared" si="16"/>
        <v>2.0720915687323398</v>
      </c>
    </row>
    <row r="354" spans="1:17" x14ac:dyDescent="0.25">
      <c r="A354" t="s">
        <v>1</v>
      </c>
      <c r="B354" t="s">
        <v>366</v>
      </c>
      <c r="C354" t="s">
        <v>371</v>
      </c>
      <c r="D354">
        <v>30086.427729999999</v>
      </c>
      <c r="E354">
        <v>20380.550780000001</v>
      </c>
      <c r="F354" t="s">
        <v>66</v>
      </c>
      <c r="G354">
        <v>6.4719969000000002E-2</v>
      </c>
      <c r="H354" t="s">
        <v>0</v>
      </c>
      <c r="I354" t="s">
        <v>366</v>
      </c>
      <c r="J354" t="s">
        <v>371</v>
      </c>
      <c r="K354">
        <v>1787.5310059999999</v>
      </c>
      <c r="L354">
        <v>1067.0920410000001</v>
      </c>
      <c r="M354" t="s">
        <v>66</v>
      </c>
      <c r="N354">
        <v>8.0807157311597405E-2</v>
      </c>
      <c r="O354">
        <f t="shared" si="15"/>
        <v>7.2763563155798711E-2</v>
      </c>
      <c r="P354">
        <f t="shared" si="17"/>
        <v>3.2956278976141924</v>
      </c>
      <c r="Q354">
        <f t="shared" si="16"/>
        <v>2.2956278976141924</v>
      </c>
    </row>
    <row r="355" spans="1:17" x14ac:dyDescent="0.25">
      <c r="A355" t="s">
        <v>1</v>
      </c>
      <c r="B355" t="s">
        <v>367</v>
      </c>
      <c r="C355" t="s">
        <v>372</v>
      </c>
      <c r="D355">
        <v>29064.322270000001</v>
      </c>
      <c r="E355">
        <v>20437.296880000002</v>
      </c>
      <c r="F355" t="s">
        <v>14</v>
      </c>
      <c r="G355">
        <v>-1.7331613999999999E-2</v>
      </c>
      <c r="H355" t="s">
        <v>0</v>
      </c>
      <c r="I355" t="s">
        <v>367</v>
      </c>
      <c r="J355" t="s">
        <v>372</v>
      </c>
      <c r="K355">
        <v>1661.2080080000001</v>
      </c>
      <c r="L355">
        <v>1085.428711</v>
      </c>
      <c r="M355" t="s">
        <v>66</v>
      </c>
      <c r="N355">
        <v>6.9520553985675193E-2</v>
      </c>
      <c r="O355">
        <f t="shared" si="15"/>
        <v>2.6094469992837599E-2</v>
      </c>
      <c r="P355">
        <f t="shared" si="17"/>
        <v>3.3816255608960444</v>
      </c>
      <c r="Q355">
        <f t="shared" si="16"/>
        <v>2.3816255608960444</v>
      </c>
    </row>
    <row r="356" spans="1:17" x14ac:dyDescent="0.25">
      <c r="A356" t="s">
        <v>1</v>
      </c>
      <c r="B356" t="s">
        <v>368</v>
      </c>
      <c r="C356" t="s">
        <v>373</v>
      </c>
      <c r="D356">
        <v>22476.378909999999</v>
      </c>
      <c r="E356">
        <v>20682.472659999999</v>
      </c>
      <c r="F356" t="s">
        <v>66</v>
      </c>
      <c r="G356">
        <v>1.5962591000000002E-2</v>
      </c>
      <c r="H356" t="s">
        <v>0</v>
      </c>
      <c r="I356" t="s">
        <v>368</v>
      </c>
      <c r="J356" t="s">
        <v>373</v>
      </c>
      <c r="K356">
        <v>1206.6176760000001</v>
      </c>
      <c r="L356">
        <v>1123.684814</v>
      </c>
      <c r="M356" t="s">
        <v>55</v>
      </c>
      <c r="N356">
        <v>0</v>
      </c>
      <c r="O356">
        <f t="shared" si="15"/>
        <v>7.9812955000000008E-3</v>
      </c>
      <c r="P356">
        <f t="shared" si="17"/>
        <v>3.4086153137679092</v>
      </c>
      <c r="Q356">
        <f t="shared" si="16"/>
        <v>2.4086153137679092</v>
      </c>
    </row>
    <row r="357" spans="1:17" x14ac:dyDescent="0.25">
      <c r="A357" t="s">
        <v>1</v>
      </c>
      <c r="B357" t="s">
        <v>369</v>
      </c>
      <c r="C357" t="s">
        <v>374</v>
      </c>
      <c r="D357">
        <v>22119.910159999999</v>
      </c>
      <c r="E357">
        <v>19963.396479999999</v>
      </c>
      <c r="F357" t="s">
        <v>66</v>
      </c>
      <c r="G357">
        <v>1.9698395E-2</v>
      </c>
      <c r="H357" t="s">
        <v>0</v>
      </c>
      <c r="I357" t="s">
        <v>369</v>
      </c>
      <c r="J357" t="s">
        <v>374</v>
      </c>
      <c r="K357">
        <v>1207.340332</v>
      </c>
      <c r="L357">
        <v>1048.8929439999999</v>
      </c>
      <c r="M357" t="s">
        <v>66</v>
      </c>
      <c r="N357">
        <v>2.6247344481158199E-2</v>
      </c>
      <c r="O357">
        <f t="shared" si="15"/>
        <v>2.2972869740579098E-2</v>
      </c>
      <c r="P357">
        <f t="shared" si="17"/>
        <v>3.4869209893668427</v>
      </c>
      <c r="Q357">
        <f t="shared" si="16"/>
        <v>2.4869209893668427</v>
      </c>
    </row>
    <row r="358" spans="1:17" x14ac:dyDescent="0.25">
      <c r="A358" t="s">
        <v>1</v>
      </c>
      <c r="B358" t="s">
        <v>370</v>
      </c>
      <c r="C358" t="s">
        <v>375</v>
      </c>
      <c r="D358">
        <v>22525.789059999999</v>
      </c>
      <c r="E358">
        <v>21093.792969999999</v>
      </c>
      <c r="F358" t="s">
        <v>14</v>
      </c>
      <c r="G358">
        <v>-1.52E-2</v>
      </c>
      <c r="H358" t="s">
        <v>0</v>
      </c>
      <c r="I358" t="s">
        <v>370</v>
      </c>
      <c r="J358" t="s">
        <v>375</v>
      </c>
      <c r="K358">
        <v>1234.0748289999999</v>
      </c>
      <c r="L358">
        <v>1143.748413</v>
      </c>
      <c r="M358" t="s">
        <v>66</v>
      </c>
      <c r="N358">
        <v>1.48387259309378E-2</v>
      </c>
      <c r="O358">
        <f t="shared" si="15"/>
        <v>-1.8063703453110019E-4</v>
      </c>
      <c r="P358">
        <f t="shared" si="17"/>
        <v>3.4862911222996793</v>
      </c>
      <c r="Q358">
        <f t="shared" si="16"/>
        <v>2.4862911222996793</v>
      </c>
    </row>
    <row r="359" spans="1:17" x14ac:dyDescent="0.25">
      <c r="A359" t="s">
        <v>1</v>
      </c>
      <c r="B359" t="s">
        <v>371</v>
      </c>
      <c r="C359" t="s">
        <v>376</v>
      </c>
      <c r="D359">
        <v>20380.550780000001</v>
      </c>
      <c r="E359">
        <v>21219.244139999999</v>
      </c>
      <c r="F359" t="s">
        <v>14</v>
      </c>
      <c r="G359">
        <v>8.4303309999999992E-3</v>
      </c>
      <c r="H359" t="s">
        <v>0</v>
      </c>
      <c r="I359" t="s">
        <v>371</v>
      </c>
      <c r="J359" t="s">
        <v>376</v>
      </c>
      <c r="K359">
        <v>1067.0920410000001</v>
      </c>
      <c r="L359">
        <v>1223.8630370000001</v>
      </c>
      <c r="M359" t="s">
        <v>66</v>
      </c>
      <c r="N359">
        <v>-1.1222293241712899E-2</v>
      </c>
      <c r="O359">
        <f t="shared" si="15"/>
        <v>-1.39598112085645E-3</v>
      </c>
      <c r="P359">
        <f t="shared" si="17"/>
        <v>3.4814243257111395</v>
      </c>
      <c r="Q359">
        <f t="shared" si="16"/>
        <v>2.4814243257111395</v>
      </c>
    </row>
    <row r="360" spans="1:17" x14ac:dyDescent="0.25">
      <c r="A360" t="s">
        <v>1</v>
      </c>
      <c r="B360" t="s">
        <v>372</v>
      </c>
      <c r="C360" t="s">
        <v>377</v>
      </c>
      <c r="D360">
        <v>20437.296880000002</v>
      </c>
      <c r="E360">
        <v>20720.191409999999</v>
      </c>
      <c r="F360" t="s">
        <v>66</v>
      </c>
      <c r="G360">
        <v>-2.7684139999999999E-3</v>
      </c>
      <c r="H360" t="s">
        <v>0</v>
      </c>
      <c r="I360" t="s">
        <v>372</v>
      </c>
      <c r="J360" t="s">
        <v>377</v>
      </c>
      <c r="K360">
        <v>1085.428711</v>
      </c>
      <c r="L360">
        <v>1191.1551509999999</v>
      </c>
      <c r="M360" t="s">
        <v>66</v>
      </c>
      <c r="N360">
        <v>-1.0736482720512801E-2</v>
      </c>
      <c r="O360">
        <f t="shared" si="15"/>
        <v>-6.7524483602564005E-3</v>
      </c>
      <c r="P360">
        <f t="shared" si="17"/>
        <v>3.4579161877316347</v>
      </c>
      <c r="Q360">
        <f t="shared" si="16"/>
        <v>2.4579161877316347</v>
      </c>
    </row>
    <row r="361" spans="1:17" x14ac:dyDescent="0.25">
      <c r="A361" t="s">
        <v>1</v>
      </c>
      <c r="B361" t="s">
        <v>373</v>
      </c>
      <c r="C361" t="s">
        <v>378</v>
      </c>
      <c r="D361">
        <v>20682.472659999999</v>
      </c>
      <c r="E361">
        <v>20255.181639999999</v>
      </c>
      <c r="F361" t="s">
        <v>66</v>
      </c>
      <c r="G361">
        <v>4.3319140000000001E-3</v>
      </c>
      <c r="H361" t="s">
        <v>0</v>
      </c>
      <c r="I361" t="s">
        <v>373</v>
      </c>
      <c r="J361" t="s">
        <v>378</v>
      </c>
      <c r="K361">
        <v>1123.684814</v>
      </c>
      <c r="L361">
        <v>1142.5839840000001</v>
      </c>
      <c r="M361" t="s">
        <v>66</v>
      </c>
      <c r="N361">
        <v>-1.30668385093971E-2</v>
      </c>
      <c r="O361">
        <f t="shared" si="15"/>
        <v>-4.3674622546985495E-3</v>
      </c>
      <c r="P361">
        <f t="shared" si="17"/>
        <v>3.4428138693018058</v>
      </c>
      <c r="Q361">
        <f t="shared" si="16"/>
        <v>2.4428138693018058</v>
      </c>
    </row>
    <row r="362" spans="1:17" x14ac:dyDescent="0.25">
      <c r="A362" t="s">
        <v>1</v>
      </c>
      <c r="B362" t="s">
        <v>374</v>
      </c>
      <c r="C362" t="s">
        <v>379</v>
      </c>
      <c r="D362">
        <v>19963.396479999999</v>
      </c>
      <c r="E362">
        <v>20083.894530000001</v>
      </c>
      <c r="F362" t="s">
        <v>66</v>
      </c>
      <c r="G362">
        <v>-1.00719E-3</v>
      </c>
      <c r="H362" t="s">
        <v>0</v>
      </c>
      <c r="I362" t="s">
        <v>374</v>
      </c>
      <c r="J362" t="s">
        <v>379</v>
      </c>
      <c r="K362">
        <v>1048.8929439999999</v>
      </c>
      <c r="L362">
        <v>1097.264893</v>
      </c>
      <c r="M362" t="s">
        <v>66</v>
      </c>
      <c r="N362">
        <v>-1.8077002146369599E-2</v>
      </c>
      <c r="O362">
        <f t="shared" si="15"/>
        <v>-9.5420960731848001E-3</v>
      </c>
      <c r="P362">
        <f t="shared" si="17"/>
        <v>3.4099622085988348</v>
      </c>
      <c r="Q362">
        <f t="shared" si="16"/>
        <v>2.4099622085988348</v>
      </c>
    </row>
    <row r="363" spans="1:17" x14ac:dyDescent="0.25">
      <c r="A363" t="s">
        <v>1</v>
      </c>
      <c r="B363" t="s">
        <v>375</v>
      </c>
      <c r="C363" t="s">
        <v>380</v>
      </c>
      <c r="D363">
        <v>21093.792969999999</v>
      </c>
      <c r="E363">
        <v>19823.847659999999</v>
      </c>
      <c r="F363" t="s">
        <v>66</v>
      </c>
      <c r="G363">
        <v>1.2240938E-2</v>
      </c>
      <c r="H363" t="s">
        <v>0</v>
      </c>
      <c r="I363" t="s">
        <v>375</v>
      </c>
      <c r="J363" t="s">
        <v>380</v>
      </c>
      <c r="K363">
        <v>1143.748413</v>
      </c>
      <c r="L363">
        <v>1069.9364009999999</v>
      </c>
      <c r="M363" t="s">
        <v>66</v>
      </c>
      <c r="N363">
        <v>1.31070364008452E-2</v>
      </c>
      <c r="O363">
        <f t="shared" si="15"/>
        <v>1.26739872004226E-2</v>
      </c>
      <c r="P363">
        <f t="shared" si="17"/>
        <v>3.4531800259845413</v>
      </c>
      <c r="Q363">
        <f t="shared" si="16"/>
        <v>2.4531800259845413</v>
      </c>
    </row>
    <row r="364" spans="1:17" x14ac:dyDescent="0.25">
      <c r="A364" t="s">
        <v>1</v>
      </c>
      <c r="B364" t="s">
        <v>376</v>
      </c>
      <c r="C364" t="s">
        <v>381</v>
      </c>
      <c r="D364">
        <v>21219.244139999999</v>
      </c>
      <c r="E364">
        <v>19215.355469999999</v>
      </c>
      <c r="F364" t="s">
        <v>66</v>
      </c>
      <c r="G364">
        <v>1.9087465000000001E-2</v>
      </c>
      <c r="H364" t="s">
        <v>0</v>
      </c>
      <c r="I364" t="s">
        <v>376</v>
      </c>
      <c r="J364" t="s">
        <v>381</v>
      </c>
      <c r="K364">
        <v>1223.8630370000001</v>
      </c>
      <c r="L364">
        <v>1055.777832</v>
      </c>
      <c r="M364" t="s">
        <v>66</v>
      </c>
      <c r="N364">
        <v>2.7667976385988301E-2</v>
      </c>
      <c r="O364">
        <f t="shared" si="15"/>
        <v>2.3377720692994153E-2</v>
      </c>
      <c r="P364">
        <f t="shared" si="17"/>
        <v>3.5339075041346342</v>
      </c>
      <c r="Q364">
        <f t="shared" si="16"/>
        <v>2.5339075041346342</v>
      </c>
    </row>
    <row r="365" spans="1:17" x14ac:dyDescent="0.25">
      <c r="A365" t="s">
        <v>1</v>
      </c>
      <c r="B365" t="s">
        <v>377</v>
      </c>
      <c r="C365" t="s">
        <v>382</v>
      </c>
      <c r="D365">
        <v>20720.191409999999</v>
      </c>
      <c r="E365">
        <v>20155.541020000001</v>
      </c>
      <c r="F365" t="s">
        <v>66</v>
      </c>
      <c r="G365">
        <v>5.6502430000000001E-3</v>
      </c>
      <c r="H365" t="s">
        <v>0</v>
      </c>
      <c r="I365" t="s">
        <v>377</v>
      </c>
      <c r="J365" t="s">
        <v>382</v>
      </c>
      <c r="K365">
        <v>1191.1551509999999</v>
      </c>
      <c r="L365">
        <v>1131.3229980000001</v>
      </c>
      <c r="M365" t="s">
        <v>66</v>
      </c>
      <c r="N365">
        <v>1.0246072159410801E-2</v>
      </c>
      <c r="O365">
        <f t="shared" si="15"/>
        <v>7.9481575797054008E-3</v>
      </c>
      <c r="P365">
        <f t="shared" si="17"/>
        <v>3.5619955578495994</v>
      </c>
      <c r="Q365">
        <f t="shared" si="16"/>
        <v>2.5619955578495994</v>
      </c>
    </row>
    <row r="366" spans="1:17" x14ac:dyDescent="0.25">
      <c r="A366" t="s">
        <v>1</v>
      </c>
      <c r="B366" t="s">
        <v>378</v>
      </c>
      <c r="C366" t="s">
        <v>383</v>
      </c>
      <c r="D366">
        <v>20255.181639999999</v>
      </c>
      <c r="E366">
        <v>20544.660159999999</v>
      </c>
      <c r="F366" t="s">
        <v>66</v>
      </c>
      <c r="G366">
        <v>-2.658316E-3</v>
      </c>
      <c r="H366" t="s">
        <v>0</v>
      </c>
      <c r="I366" t="s">
        <v>378</v>
      </c>
      <c r="J366" t="s">
        <v>383</v>
      </c>
      <c r="K366">
        <v>1142.5839840000001</v>
      </c>
      <c r="L366">
        <v>1185.4975589999999</v>
      </c>
      <c r="M366" t="s">
        <v>66</v>
      </c>
      <c r="N366">
        <v>-7.3116710195370201E-3</v>
      </c>
      <c r="O366">
        <f t="shared" si="15"/>
        <v>-4.9849935097685105E-3</v>
      </c>
      <c r="P366">
        <f t="shared" si="17"/>
        <v>3.5442390331118947</v>
      </c>
      <c r="Q366">
        <f t="shared" si="16"/>
        <v>2.5442390331118947</v>
      </c>
    </row>
    <row r="367" spans="1:17" x14ac:dyDescent="0.25">
      <c r="A367" t="s">
        <v>1</v>
      </c>
      <c r="B367" t="s">
        <v>379</v>
      </c>
      <c r="C367" t="s">
        <v>384</v>
      </c>
      <c r="D367">
        <v>20083.894530000001</v>
      </c>
      <c r="E367">
        <v>21613.29492</v>
      </c>
      <c r="F367" t="s">
        <v>14</v>
      </c>
      <c r="G367">
        <v>1.5230118000000001E-2</v>
      </c>
      <c r="H367" t="s">
        <v>0</v>
      </c>
      <c r="I367" t="s">
        <v>379</v>
      </c>
      <c r="J367" t="s">
        <v>384</v>
      </c>
      <c r="K367">
        <v>1097.264893</v>
      </c>
      <c r="L367">
        <v>1236.792725</v>
      </c>
      <c r="M367" t="s">
        <v>66</v>
      </c>
      <c r="N367">
        <v>-1.6081779078664E-2</v>
      </c>
      <c r="O367">
        <f t="shared" si="15"/>
        <v>-4.2583053933199951E-4</v>
      </c>
      <c r="P367">
        <f t="shared" si="17"/>
        <v>3.5427297878929034</v>
      </c>
      <c r="Q367">
        <f t="shared" si="16"/>
        <v>2.5427297878929034</v>
      </c>
    </row>
    <row r="368" spans="1:17" x14ac:dyDescent="0.25">
      <c r="A368" t="s">
        <v>1</v>
      </c>
      <c r="B368" t="s">
        <v>380</v>
      </c>
      <c r="C368" t="s">
        <v>385</v>
      </c>
      <c r="D368">
        <v>19823.847659999999</v>
      </c>
      <c r="E368">
        <v>21748.98633</v>
      </c>
      <c r="F368" t="s">
        <v>66</v>
      </c>
      <c r="G368">
        <v>-1.8261599E-2</v>
      </c>
      <c r="H368" t="s">
        <v>0</v>
      </c>
      <c r="I368" t="s">
        <v>380</v>
      </c>
      <c r="J368" t="s">
        <v>385</v>
      </c>
      <c r="K368">
        <v>1069.9364009999999</v>
      </c>
      <c r="L368">
        <v>1218.876953</v>
      </c>
      <c r="M368" t="s">
        <v>66</v>
      </c>
      <c r="N368">
        <v>-1.4903298163420399E-2</v>
      </c>
      <c r="O368">
        <f t="shared" si="15"/>
        <v>-1.65824485817102E-2</v>
      </c>
      <c r="P368">
        <f t="shared" si="17"/>
        <v>3.4839826533462763</v>
      </c>
      <c r="Q368">
        <f t="shared" si="16"/>
        <v>2.4839826533462763</v>
      </c>
    </row>
    <row r="369" spans="1:17" x14ac:dyDescent="0.25">
      <c r="A369" t="s">
        <v>1</v>
      </c>
      <c r="B369" t="s">
        <v>381</v>
      </c>
      <c r="C369" t="s">
        <v>386</v>
      </c>
      <c r="D369">
        <v>19215.355469999999</v>
      </c>
      <c r="E369">
        <v>19949.73242</v>
      </c>
      <c r="F369" t="s">
        <v>66</v>
      </c>
      <c r="G369">
        <v>-2.4966950000000002E-2</v>
      </c>
      <c r="H369" t="s">
        <v>0</v>
      </c>
      <c r="I369" t="s">
        <v>381</v>
      </c>
      <c r="J369" t="s">
        <v>386</v>
      </c>
      <c r="K369">
        <v>1055.777832</v>
      </c>
      <c r="L369">
        <v>1095.717529</v>
      </c>
      <c r="M369" t="s">
        <v>66</v>
      </c>
      <c r="N369">
        <v>-1.77852711345809E-2</v>
      </c>
      <c r="O369">
        <f t="shared" si="15"/>
        <v>-2.1376110567290451E-2</v>
      </c>
      <c r="P369">
        <f t="shared" si="17"/>
        <v>3.4095086549338243</v>
      </c>
      <c r="Q369">
        <f t="shared" si="16"/>
        <v>2.4095086549338243</v>
      </c>
    </row>
    <row r="370" spans="1:17" x14ac:dyDescent="0.25">
      <c r="A370" t="s">
        <v>1</v>
      </c>
      <c r="B370" t="s">
        <v>382</v>
      </c>
      <c r="C370" t="s">
        <v>387</v>
      </c>
      <c r="D370">
        <v>20155.541020000001</v>
      </c>
      <c r="E370">
        <v>19284.585940000001</v>
      </c>
      <c r="F370" t="s">
        <v>66</v>
      </c>
      <c r="G370">
        <v>8.8423389999999994E-3</v>
      </c>
      <c r="H370" t="s">
        <v>0</v>
      </c>
      <c r="I370" t="s">
        <v>382</v>
      </c>
      <c r="J370" t="s">
        <v>387</v>
      </c>
      <c r="K370">
        <v>1131.3229980000001</v>
      </c>
      <c r="L370">
        <v>1036.5581050000001</v>
      </c>
      <c r="M370" t="s">
        <v>66</v>
      </c>
      <c r="N370">
        <v>-1.86440403291438E-2</v>
      </c>
      <c r="O370">
        <f t="shared" si="15"/>
        <v>-4.9008506645719001E-3</v>
      </c>
      <c r="P370">
        <f t="shared" si="17"/>
        <v>3.392799162176428</v>
      </c>
      <c r="Q370">
        <f t="shared" si="16"/>
        <v>2.392799162176428</v>
      </c>
    </row>
    <row r="371" spans="1:17" x14ac:dyDescent="0.25">
      <c r="A371" t="s">
        <v>1</v>
      </c>
      <c r="B371" t="s">
        <v>383</v>
      </c>
      <c r="C371" t="s">
        <v>388</v>
      </c>
      <c r="D371">
        <v>20544.660159999999</v>
      </c>
      <c r="E371">
        <v>20232.261719999999</v>
      </c>
      <c r="F371" t="s">
        <v>55</v>
      </c>
      <c r="G371">
        <v>0</v>
      </c>
      <c r="H371" t="s">
        <v>0</v>
      </c>
      <c r="I371" t="s">
        <v>383</v>
      </c>
      <c r="J371" t="s">
        <v>388</v>
      </c>
      <c r="K371">
        <v>1185.4975589999999</v>
      </c>
      <c r="L371">
        <v>1114.6381839999999</v>
      </c>
      <c r="M371" t="s">
        <v>66</v>
      </c>
      <c r="N371">
        <v>1.2154368773187801E-2</v>
      </c>
      <c r="O371">
        <f t="shared" si="15"/>
        <v>6.0771843865939004E-3</v>
      </c>
      <c r="P371">
        <f t="shared" si="17"/>
        <v>3.4134178282716552</v>
      </c>
      <c r="Q371">
        <f t="shared" si="16"/>
        <v>2.4134178282716552</v>
      </c>
    </row>
    <row r="372" spans="1:17" x14ac:dyDescent="0.25">
      <c r="A372" t="s">
        <v>1</v>
      </c>
      <c r="B372" t="s">
        <v>384</v>
      </c>
      <c r="C372" t="s">
        <v>389</v>
      </c>
      <c r="D372">
        <v>21613.29492</v>
      </c>
      <c r="E372">
        <v>20559.17383</v>
      </c>
      <c r="F372" t="s">
        <v>66</v>
      </c>
      <c r="G372">
        <v>9.7543769999999998E-3</v>
      </c>
      <c r="H372" t="s">
        <v>0</v>
      </c>
      <c r="I372" t="s">
        <v>384</v>
      </c>
      <c r="J372" t="s">
        <v>389</v>
      </c>
      <c r="K372">
        <v>1236.792725</v>
      </c>
      <c r="L372">
        <v>1191.5513920000001</v>
      </c>
      <c r="M372" t="s">
        <v>66</v>
      </c>
      <c r="N372">
        <v>7.5159118881459996E-3</v>
      </c>
      <c r="O372">
        <f t="shared" si="15"/>
        <v>8.6351444440729997E-3</v>
      </c>
      <c r="P372">
        <f t="shared" si="17"/>
        <v>3.4428931842667554</v>
      </c>
      <c r="Q372">
        <f t="shared" si="16"/>
        <v>2.4428931842667554</v>
      </c>
    </row>
    <row r="373" spans="1:17" x14ac:dyDescent="0.25">
      <c r="A373" t="s">
        <v>1</v>
      </c>
      <c r="B373" t="s">
        <v>385</v>
      </c>
      <c r="C373" t="s">
        <v>390</v>
      </c>
      <c r="D373">
        <v>21748.98633</v>
      </c>
      <c r="E373">
        <v>20819.228520000001</v>
      </c>
      <c r="F373" t="s">
        <v>66</v>
      </c>
      <c r="G373">
        <v>8.7498960000000001E-3</v>
      </c>
      <c r="H373" t="s">
        <v>0</v>
      </c>
      <c r="I373" t="s">
        <v>385</v>
      </c>
      <c r="J373" t="s">
        <v>390</v>
      </c>
      <c r="K373">
        <v>1218.876953</v>
      </c>
      <c r="L373">
        <v>1230.9858400000001</v>
      </c>
      <c r="M373" t="s">
        <v>66</v>
      </c>
      <c r="N373">
        <v>-1.78689243736977E-3</v>
      </c>
      <c r="O373">
        <f t="shared" si="15"/>
        <v>3.4815017813151152E-3</v>
      </c>
      <c r="P373">
        <f t="shared" si="17"/>
        <v>3.4548796230206573</v>
      </c>
      <c r="Q373">
        <f t="shared" si="16"/>
        <v>2.4548796230206573</v>
      </c>
    </row>
    <row r="374" spans="1:17" x14ac:dyDescent="0.25">
      <c r="A374" t="s">
        <v>1</v>
      </c>
      <c r="B374" t="s">
        <v>386</v>
      </c>
      <c r="C374" t="s">
        <v>391</v>
      </c>
      <c r="D374">
        <v>19949.73242</v>
      </c>
      <c r="E374">
        <v>22436.863280000001</v>
      </c>
      <c r="F374" t="s">
        <v>66</v>
      </c>
      <c r="G374">
        <v>-2.4733977000000001E-2</v>
      </c>
      <c r="H374" t="s">
        <v>0</v>
      </c>
      <c r="I374" t="s">
        <v>386</v>
      </c>
      <c r="J374" t="s">
        <v>391</v>
      </c>
      <c r="K374">
        <v>1095.717529</v>
      </c>
      <c r="L374">
        <v>1576.310303</v>
      </c>
      <c r="M374" t="s">
        <v>55</v>
      </c>
      <c r="N374">
        <v>0</v>
      </c>
      <c r="O374">
        <f t="shared" si="15"/>
        <v>-1.23669885E-2</v>
      </c>
      <c r="P374">
        <f t="shared" si="17"/>
        <v>3.4121531664538769</v>
      </c>
      <c r="Q374">
        <f t="shared" si="16"/>
        <v>2.4121531664538769</v>
      </c>
    </row>
    <row r="375" spans="1:17" x14ac:dyDescent="0.25">
      <c r="A375" t="s">
        <v>1</v>
      </c>
      <c r="B375" t="s">
        <v>387</v>
      </c>
      <c r="C375" t="s">
        <v>392</v>
      </c>
      <c r="D375">
        <v>19284.585940000001</v>
      </c>
      <c r="E375">
        <v>23394.005860000001</v>
      </c>
      <c r="F375" t="s">
        <v>66</v>
      </c>
      <c r="G375">
        <v>-1.5589604E-2</v>
      </c>
      <c r="H375" t="s">
        <v>0</v>
      </c>
      <c r="I375" t="s">
        <v>387</v>
      </c>
      <c r="J375" t="s">
        <v>392</v>
      </c>
      <c r="K375">
        <v>1036.5581050000001</v>
      </c>
      <c r="L375">
        <v>1542.3927000000001</v>
      </c>
      <c r="M375" t="s">
        <v>66</v>
      </c>
      <c r="N375">
        <v>-1.54845133558624E-2</v>
      </c>
      <c r="O375">
        <f t="shared" si="15"/>
        <v>-1.55370586779312E-2</v>
      </c>
      <c r="P375">
        <f t="shared" si="17"/>
        <v>3.3591383424885941</v>
      </c>
      <c r="Q375">
        <f t="shared" si="16"/>
        <v>2.3591383424885941</v>
      </c>
    </row>
    <row r="376" spans="1:17" x14ac:dyDescent="0.25">
      <c r="A376" t="s">
        <v>1</v>
      </c>
      <c r="B376" t="s">
        <v>388</v>
      </c>
      <c r="C376" t="s">
        <v>393</v>
      </c>
      <c r="D376">
        <v>20232.261719999999</v>
      </c>
      <c r="E376">
        <v>23261.460940000001</v>
      </c>
      <c r="F376" t="s">
        <v>66</v>
      </c>
      <c r="G376">
        <v>-2.0546200000000001E-2</v>
      </c>
      <c r="H376" t="s">
        <v>0</v>
      </c>
      <c r="I376" t="s">
        <v>388</v>
      </c>
      <c r="J376" t="s">
        <v>393</v>
      </c>
      <c r="K376">
        <v>1114.6381839999999</v>
      </c>
      <c r="L376">
        <v>1521.866211</v>
      </c>
      <c r="M376" t="s">
        <v>66</v>
      </c>
      <c r="N376">
        <v>-1.3966726444031401E-2</v>
      </c>
      <c r="O376">
        <f t="shared" si="15"/>
        <v>-1.7256463222015701E-2</v>
      </c>
      <c r="P376">
        <f t="shared" si="17"/>
        <v>3.3011714952237772</v>
      </c>
      <c r="Q376">
        <f t="shared" si="16"/>
        <v>2.3011714952237772</v>
      </c>
    </row>
    <row r="377" spans="1:17" x14ac:dyDescent="0.25">
      <c r="A377" t="s">
        <v>1</v>
      </c>
      <c r="B377" t="s">
        <v>389</v>
      </c>
      <c r="C377" t="s">
        <v>394</v>
      </c>
      <c r="D377">
        <v>20559.17383</v>
      </c>
      <c r="E377">
        <v>23154.408200000002</v>
      </c>
      <c r="F377" t="s">
        <v>66</v>
      </c>
      <c r="G377">
        <v>-1.7039287E-2</v>
      </c>
      <c r="H377" t="s">
        <v>0</v>
      </c>
      <c r="I377" t="s">
        <v>389</v>
      </c>
      <c r="J377" t="s">
        <v>394</v>
      </c>
      <c r="K377">
        <v>1191.5513920000001</v>
      </c>
      <c r="L377">
        <v>1575.634644</v>
      </c>
      <c r="M377" t="s">
        <v>66</v>
      </c>
      <c r="N377">
        <v>-2.4595056996081201E-2</v>
      </c>
      <c r="O377">
        <f t="shared" si="15"/>
        <v>-2.08171719980406E-2</v>
      </c>
      <c r="P377">
        <f t="shared" si="17"/>
        <v>3.2324504404126753</v>
      </c>
      <c r="Q377">
        <f t="shared" si="16"/>
        <v>2.2324504404126753</v>
      </c>
    </row>
    <row r="378" spans="1:17" x14ac:dyDescent="0.25">
      <c r="A378" t="s">
        <v>1</v>
      </c>
      <c r="B378" t="s">
        <v>390</v>
      </c>
      <c r="C378" t="s">
        <v>395</v>
      </c>
      <c r="D378">
        <v>20819.228520000001</v>
      </c>
      <c r="E378">
        <v>22685.195309999999</v>
      </c>
      <c r="F378" t="s">
        <v>66</v>
      </c>
      <c r="G378">
        <v>-2.4750069E-2</v>
      </c>
      <c r="H378" t="s">
        <v>0</v>
      </c>
      <c r="I378" t="s">
        <v>390</v>
      </c>
      <c r="J378" t="s">
        <v>395</v>
      </c>
      <c r="K378">
        <v>1230.9858400000001</v>
      </c>
      <c r="L378">
        <v>1535.418823</v>
      </c>
      <c r="M378" t="s">
        <v>66</v>
      </c>
      <c r="N378">
        <v>-1.7400187803947399E-2</v>
      </c>
      <c r="O378">
        <f t="shared" si="15"/>
        <v>-2.1075128401973699E-2</v>
      </c>
      <c r="P378">
        <f t="shared" si="17"/>
        <v>3.1643261323279619</v>
      </c>
      <c r="Q378">
        <f t="shared" si="16"/>
        <v>2.1643261323279619</v>
      </c>
    </row>
    <row r="379" spans="1:17" x14ac:dyDescent="0.25">
      <c r="A379" t="s">
        <v>1</v>
      </c>
      <c r="B379" t="s">
        <v>391</v>
      </c>
      <c r="C379" t="s">
        <v>396</v>
      </c>
      <c r="D379">
        <v>22436.863280000001</v>
      </c>
      <c r="E379">
        <v>21318.869139999999</v>
      </c>
      <c r="F379" t="s">
        <v>55</v>
      </c>
      <c r="G379">
        <v>0</v>
      </c>
      <c r="H379" t="s">
        <v>0</v>
      </c>
      <c r="I379" t="s">
        <v>391</v>
      </c>
      <c r="J379" t="s">
        <v>396</v>
      </c>
      <c r="K379">
        <v>1576.310303</v>
      </c>
      <c r="L379">
        <v>1441.779297</v>
      </c>
      <c r="M379" t="s">
        <v>66</v>
      </c>
      <c r="N379">
        <v>1.7269101907658999E-2</v>
      </c>
      <c r="O379">
        <f t="shared" si="15"/>
        <v>8.6345509538294993E-3</v>
      </c>
      <c r="P379">
        <f t="shared" si="17"/>
        <v>3.1916486675520819</v>
      </c>
      <c r="Q379">
        <f t="shared" si="16"/>
        <v>2.1916486675520819</v>
      </c>
    </row>
    <row r="380" spans="1:17" x14ac:dyDescent="0.25">
      <c r="A380" t="s">
        <v>1</v>
      </c>
      <c r="B380" t="s">
        <v>392</v>
      </c>
      <c r="C380" t="s">
        <v>397</v>
      </c>
      <c r="D380">
        <v>23394.005860000001</v>
      </c>
      <c r="E380">
        <v>21259.251950000002</v>
      </c>
      <c r="F380" t="s">
        <v>14</v>
      </c>
      <c r="G380">
        <v>-1.52E-2</v>
      </c>
      <c r="H380" t="s">
        <v>0</v>
      </c>
      <c r="I380" t="s">
        <v>392</v>
      </c>
      <c r="J380" t="s">
        <v>397</v>
      </c>
      <c r="K380">
        <v>1542.3927000000001</v>
      </c>
      <c r="L380">
        <v>1449.7769780000001</v>
      </c>
      <c r="M380" t="s">
        <v>55</v>
      </c>
      <c r="N380">
        <v>0</v>
      </c>
      <c r="O380">
        <f t="shared" si="15"/>
        <v>-7.6E-3</v>
      </c>
      <c r="P380">
        <f t="shared" si="17"/>
        <v>3.1673921376786858</v>
      </c>
      <c r="Q380">
        <f t="shared" si="16"/>
        <v>2.1673921376786858</v>
      </c>
    </row>
    <row r="381" spans="1:17" x14ac:dyDescent="0.25">
      <c r="A381" t="s">
        <v>1</v>
      </c>
      <c r="B381" t="s">
        <v>393</v>
      </c>
      <c r="C381" t="s">
        <v>398</v>
      </c>
      <c r="D381">
        <v>23261.460940000001</v>
      </c>
      <c r="E381">
        <v>22948.035159999999</v>
      </c>
      <c r="F381" t="s">
        <v>66</v>
      </c>
      <c r="G381">
        <v>2.694807E-3</v>
      </c>
      <c r="H381" t="s">
        <v>0</v>
      </c>
      <c r="I381" t="s">
        <v>393</v>
      </c>
      <c r="J381" t="s">
        <v>398</v>
      </c>
      <c r="K381">
        <v>1521.866211</v>
      </c>
      <c r="L381">
        <v>1638.326172</v>
      </c>
      <c r="M381" t="s">
        <v>14</v>
      </c>
      <c r="N381">
        <v>-1.0200000000000001E-2</v>
      </c>
      <c r="O381">
        <f t="shared" si="15"/>
        <v>-3.7525965000000001E-3</v>
      </c>
      <c r="P381">
        <f t="shared" si="17"/>
        <v>3.1555061930287049</v>
      </c>
      <c r="Q381">
        <f t="shared" si="16"/>
        <v>2.1555061930287049</v>
      </c>
    </row>
    <row r="382" spans="1:17" x14ac:dyDescent="0.25">
      <c r="A382" t="s">
        <v>1</v>
      </c>
      <c r="B382" t="s">
        <v>394</v>
      </c>
      <c r="C382" t="s">
        <v>399</v>
      </c>
      <c r="D382">
        <v>23154.408200000002</v>
      </c>
      <c r="E382">
        <v>23855.11133</v>
      </c>
      <c r="F382" t="s">
        <v>55</v>
      </c>
      <c r="G382">
        <v>0</v>
      </c>
      <c r="H382" t="s">
        <v>0</v>
      </c>
      <c r="I382" t="s">
        <v>394</v>
      </c>
      <c r="J382" t="s">
        <v>399</v>
      </c>
      <c r="K382">
        <v>1575.634644</v>
      </c>
      <c r="L382">
        <v>1725.3524170000001</v>
      </c>
      <c r="M382" t="s">
        <v>14</v>
      </c>
      <c r="N382">
        <v>-0.01</v>
      </c>
      <c r="O382">
        <f t="shared" si="15"/>
        <v>-5.0000000000000001E-3</v>
      </c>
      <c r="P382">
        <f t="shared" si="17"/>
        <v>3.1397286620635616</v>
      </c>
      <c r="Q382">
        <f t="shared" si="16"/>
        <v>2.1397286620635616</v>
      </c>
    </row>
    <row r="383" spans="1:17" x14ac:dyDescent="0.25">
      <c r="A383" t="s">
        <v>1</v>
      </c>
      <c r="B383" t="s">
        <v>395</v>
      </c>
      <c r="C383" t="s">
        <v>400</v>
      </c>
      <c r="D383">
        <v>22685.195309999999</v>
      </c>
      <c r="E383">
        <v>23756.560549999998</v>
      </c>
      <c r="F383" t="s">
        <v>14</v>
      </c>
      <c r="G383">
        <v>-1.52E-2</v>
      </c>
      <c r="H383" t="s">
        <v>0</v>
      </c>
      <c r="I383" t="s">
        <v>395</v>
      </c>
      <c r="J383" t="s">
        <v>400</v>
      </c>
      <c r="K383">
        <v>1535.418823</v>
      </c>
      <c r="L383">
        <v>1723.3874510000001</v>
      </c>
      <c r="M383" t="s">
        <v>14</v>
      </c>
      <c r="N383">
        <v>-0.01</v>
      </c>
      <c r="O383">
        <f t="shared" si="15"/>
        <v>-1.26E-2</v>
      </c>
      <c r="P383">
        <f t="shared" si="17"/>
        <v>3.100168080921561</v>
      </c>
      <c r="Q383">
        <f t="shared" si="16"/>
        <v>2.100168080921561</v>
      </c>
    </row>
    <row r="384" spans="1:17" x14ac:dyDescent="0.25">
      <c r="A384" t="s">
        <v>1</v>
      </c>
      <c r="B384" t="s">
        <v>396</v>
      </c>
      <c r="C384" t="s">
        <v>401</v>
      </c>
      <c r="D384">
        <v>21318.869139999999</v>
      </c>
      <c r="E384">
        <v>23295.029299999998</v>
      </c>
      <c r="F384" t="s">
        <v>14</v>
      </c>
      <c r="G384">
        <v>1.8739071E-2</v>
      </c>
      <c r="H384" t="s">
        <v>0</v>
      </c>
      <c r="I384" t="s">
        <v>396</v>
      </c>
      <c r="J384" t="s">
        <v>401</v>
      </c>
      <c r="K384">
        <v>1441.779297</v>
      </c>
      <c r="L384">
        <v>1631.9808350000001</v>
      </c>
      <c r="M384" t="s">
        <v>14</v>
      </c>
      <c r="N384">
        <v>-0.01</v>
      </c>
      <c r="O384">
        <f t="shared" si="15"/>
        <v>4.3695354999999996E-3</v>
      </c>
      <c r="P384">
        <f t="shared" si="17"/>
        <v>3.1137143754071146</v>
      </c>
      <c r="Q384">
        <f t="shared" si="16"/>
        <v>2.1137143754071146</v>
      </c>
    </row>
    <row r="385" spans="1:17" x14ac:dyDescent="0.25">
      <c r="A385" t="s">
        <v>1</v>
      </c>
      <c r="B385" t="s">
        <v>397</v>
      </c>
      <c r="C385" t="s">
        <v>402</v>
      </c>
      <c r="D385">
        <v>21259.251950000002</v>
      </c>
      <c r="E385">
        <v>22991.365229999999</v>
      </c>
      <c r="F385" t="s">
        <v>55</v>
      </c>
      <c r="G385">
        <v>0</v>
      </c>
      <c r="H385" t="s">
        <v>0</v>
      </c>
      <c r="I385" t="s">
        <v>397</v>
      </c>
      <c r="J385" t="s">
        <v>402</v>
      </c>
      <c r="K385">
        <v>1449.7769780000001</v>
      </c>
      <c r="L385">
        <v>1631.1898189999999</v>
      </c>
      <c r="M385" t="s">
        <v>14</v>
      </c>
      <c r="N385">
        <v>2.52263100811909E-2</v>
      </c>
      <c r="O385">
        <f t="shared" si="15"/>
        <v>1.261315504059545E-2</v>
      </c>
      <c r="P385">
        <f t="shared" si="17"/>
        <v>3.1529881375762554</v>
      </c>
      <c r="Q385">
        <f t="shared" si="16"/>
        <v>2.1529881375762554</v>
      </c>
    </row>
    <row r="386" spans="1:17" x14ac:dyDescent="0.25">
      <c r="A386" t="s">
        <v>1</v>
      </c>
      <c r="B386" t="s">
        <v>398</v>
      </c>
      <c r="C386" t="s">
        <v>403</v>
      </c>
      <c r="D386">
        <v>22948.035159999999</v>
      </c>
      <c r="E386">
        <v>22838.837889999999</v>
      </c>
      <c r="F386" t="s">
        <v>14</v>
      </c>
      <c r="G386">
        <v>-9.5169199999999997E-4</v>
      </c>
      <c r="H386" t="s">
        <v>0</v>
      </c>
      <c r="I386" t="s">
        <v>398</v>
      </c>
      <c r="J386" t="s">
        <v>403</v>
      </c>
      <c r="K386">
        <v>1638.326172</v>
      </c>
      <c r="L386">
        <v>1618.974365</v>
      </c>
      <c r="M386" t="s">
        <v>14</v>
      </c>
      <c r="N386">
        <v>-2.1623875795594599E-3</v>
      </c>
      <c r="O386">
        <f t="shared" si="15"/>
        <v>-1.55703978977973E-3</v>
      </c>
      <c r="P386">
        <f t="shared" si="17"/>
        <v>3.1480788095893457</v>
      </c>
      <c r="Q386">
        <f t="shared" si="16"/>
        <v>2.1480788095893457</v>
      </c>
    </row>
    <row r="387" spans="1:17" x14ac:dyDescent="0.25">
      <c r="A387" t="s">
        <v>1</v>
      </c>
      <c r="B387" t="s">
        <v>399</v>
      </c>
      <c r="C387" t="s">
        <v>404</v>
      </c>
      <c r="D387">
        <v>23855.11133</v>
      </c>
      <c r="E387">
        <v>22625.621090000001</v>
      </c>
      <c r="F387" t="s">
        <v>14</v>
      </c>
      <c r="G387">
        <v>-1.0107982E-2</v>
      </c>
      <c r="H387" t="s">
        <v>0</v>
      </c>
      <c r="I387" t="s">
        <v>399</v>
      </c>
      <c r="J387" t="s">
        <v>404</v>
      </c>
      <c r="K387">
        <v>1725.3524170000001</v>
      </c>
      <c r="L387">
        <v>1608.1667480000001</v>
      </c>
      <c r="M387" t="s">
        <v>14</v>
      </c>
      <c r="N387">
        <v>-0.01</v>
      </c>
      <c r="O387">
        <f t="shared" si="15"/>
        <v>-1.0053991E-2</v>
      </c>
      <c r="P387">
        <f t="shared" si="17"/>
        <v>3.1164280535704436</v>
      </c>
      <c r="Q387">
        <f t="shared" si="16"/>
        <v>2.1164280535704436</v>
      </c>
    </row>
    <row r="388" spans="1:17" x14ac:dyDescent="0.25">
      <c r="A388" t="s">
        <v>1</v>
      </c>
      <c r="B388" t="s">
        <v>400</v>
      </c>
      <c r="C388" t="s">
        <v>405</v>
      </c>
      <c r="D388">
        <v>23756.560549999998</v>
      </c>
      <c r="E388">
        <v>23310.570309999999</v>
      </c>
      <c r="F388" t="s">
        <v>66</v>
      </c>
      <c r="G388">
        <v>3.7546699999999999E-3</v>
      </c>
      <c r="H388" t="s">
        <v>0</v>
      </c>
      <c r="I388" t="s">
        <v>400</v>
      </c>
      <c r="J388" t="s">
        <v>405</v>
      </c>
      <c r="K388">
        <v>1723.3874510000001</v>
      </c>
      <c r="L388">
        <v>1736.965942</v>
      </c>
      <c r="M388" t="s">
        <v>14</v>
      </c>
      <c r="N388">
        <v>-0.01</v>
      </c>
      <c r="O388">
        <f t="shared" ref="O388:O451" si="18">(G388+N388)/2</f>
        <v>-3.1226650000000002E-3</v>
      </c>
      <c r="P388">
        <f t="shared" si="17"/>
        <v>3.1066964927625409</v>
      </c>
      <c r="Q388">
        <f t="shared" ref="Q388:Q451" si="19">P388-1</f>
        <v>2.1066964927625409</v>
      </c>
    </row>
    <row r="389" spans="1:17" x14ac:dyDescent="0.25">
      <c r="A389" t="s">
        <v>1</v>
      </c>
      <c r="B389" t="s">
        <v>401</v>
      </c>
      <c r="C389" t="s">
        <v>406</v>
      </c>
      <c r="D389">
        <v>23295.029299999998</v>
      </c>
      <c r="E389">
        <v>23801.15625</v>
      </c>
      <c r="F389" t="s">
        <v>14</v>
      </c>
      <c r="G389">
        <v>4.345364E-3</v>
      </c>
      <c r="H389" t="s">
        <v>0</v>
      </c>
      <c r="I389" t="s">
        <v>401</v>
      </c>
      <c r="J389" t="s">
        <v>406</v>
      </c>
      <c r="K389">
        <v>1631.9808350000001</v>
      </c>
      <c r="L389">
        <v>1776.475586</v>
      </c>
      <c r="M389" t="s">
        <v>14</v>
      </c>
      <c r="N389">
        <v>1.7907898021976398E-2</v>
      </c>
      <c r="O389">
        <f t="shared" si="18"/>
        <v>1.11266310109882E-2</v>
      </c>
      <c r="P389">
        <f t="shared" ref="P389:P452" si="20">(1+O389)*P388</f>
        <v>3.1412635583006407</v>
      </c>
      <c r="Q389">
        <f t="shared" si="19"/>
        <v>2.1412635583006407</v>
      </c>
    </row>
    <row r="390" spans="1:17" x14ac:dyDescent="0.25">
      <c r="A390" t="s">
        <v>1</v>
      </c>
      <c r="B390" t="s">
        <v>402</v>
      </c>
      <c r="C390" t="s">
        <v>407</v>
      </c>
      <c r="D390">
        <v>22991.365229999999</v>
      </c>
      <c r="E390">
        <v>23154.408200000002</v>
      </c>
      <c r="F390" t="s">
        <v>55</v>
      </c>
      <c r="G390">
        <v>0</v>
      </c>
      <c r="H390" t="s">
        <v>0</v>
      </c>
      <c r="I390" t="s">
        <v>402</v>
      </c>
      <c r="J390" t="s">
        <v>407</v>
      </c>
      <c r="K390">
        <v>1631.1898189999999</v>
      </c>
      <c r="L390">
        <v>1703.1423339999999</v>
      </c>
      <c r="M390" t="s">
        <v>14</v>
      </c>
      <c r="N390">
        <v>9.0220897607257503E-3</v>
      </c>
      <c r="O390">
        <f t="shared" si="18"/>
        <v>4.5110448803628751E-3</v>
      </c>
      <c r="P390">
        <f t="shared" si="20"/>
        <v>3.1554339391931836</v>
      </c>
      <c r="Q390">
        <f t="shared" si="19"/>
        <v>2.1554339391931836</v>
      </c>
    </row>
    <row r="391" spans="1:17" x14ac:dyDescent="0.25">
      <c r="A391" t="s">
        <v>1</v>
      </c>
      <c r="B391" t="s">
        <v>403</v>
      </c>
      <c r="C391" t="s">
        <v>408</v>
      </c>
      <c r="D391">
        <v>22838.837889999999</v>
      </c>
      <c r="E391">
        <v>23962.390630000002</v>
      </c>
      <c r="F391" t="s">
        <v>14</v>
      </c>
      <c r="G391">
        <v>9.8389659999999993E-3</v>
      </c>
      <c r="H391" t="s">
        <v>0</v>
      </c>
      <c r="I391" t="s">
        <v>403</v>
      </c>
      <c r="J391" t="s">
        <v>408</v>
      </c>
      <c r="K391">
        <v>1618.974365</v>
      </c>
      <c r="L391">
        <v>1854.302856</v>
      </c>
      <c r="M391" t="s">
        <v>14</v>
      </c>
      <c r="N391">
        <v>2.92713054001939E-2</v>
      </c>
      <c r="O391">
        <f t="shared" si="18"/>
        <v>1.955513570009695E-2</v>
      </c>
      <c r="P391">
        <f t="shared" si="20"/>
        <v>3.2171388780667978</v>
      </c>
      <c r="Q391">
        <f t="shared" si="19"/>
        <v>2.2171388780667978</v>
      </c>
    </row>
    <row r="392" spans="1:17" x14ac:dyDescent="0.25">
      <c r="A392" t="s">
        <v>1</v>
      </c>
      <c r="B392" t="s">
        <v>404</v>
      </c>
      <c r="C392" t="s">
        <v>409</v>
      </c>
      <c r="D392">
        <v>22625.621090000001</v>
      </c>
      <c r="E392">
        <v>23943.380860000001</v>
      </c>
      <c r="F392" t="s">
        <v>14</v>
      </c>
      <c r="G392">
        <v>1.1848384999999999E-2</v>
      </c>
      <c r="H392" t="s">
        <v>0</v>
      </c>
      <c r="I392" t="s">
        <v>404</v>
      </c>
      <c r="J392" t="s">
        <v>409</v>
      </c>
      <c r="K392">
        <v>1608.1667480000001</v>
      </c>
      <c r="L392">
        <v>1881.025635</v>
      </c>
      <c r="M392" t="s">
        <v>14</v>
      </c>
      <c r="N392">
        <v>3.4134153574477397E-2</v>
      </c>
      <c r="O392">
        <f t="shared" si="18"/>
        <v>2.29912692872387E-2</v>
      </c>
      <c r="P392">
        <f t="shared" si="20"/>
        <v>3.2911049843468767</v>
      </c>
      <c r="Q392">
        <f t="shared" si="19"/>
        <v>2.2911049843468767</v>
      </c>
    </row>
    <row r="393" spans="1:17" x14ac:dyDescent="0.25">
      <c r="A393" t="s">
        <v>1</v>
      </c>
      <c r="B393" t="s">
        <v>405</v>
      </c>
      <c r="C393" t="s">
        <v>410</v>
      </c>
      <c r="D393">
        <v>23310.570309999999</v>
      </c>
      <c r="E393">
        <v>24414.943360000001</v>
      </c>
      <c r="F393" t="s">
        <v>14</v>
      </c>
      <c r="G393">
        <v>9.6752980000000006E-3</v>
      </c>
      <c r="H393" t="s">
        <v>0</v>
      </c>
      <c r="I393" t="s">
        <v>405</v>
      </c>
      <c r="J393" t="s">
        <v>410</v>
      </c>
      <c r="K393">
        <v>1736.965942</v>
      </c>
      <c r="L393">
        <v>1960.5201420000001</v>
      </c>
      <c r="M393" t="s">
        <v>14</v>
      </c>
      <c r="N393">
        <v>2.5940769533177099E-2</v>
      </c>
      <c r="O393">
        <f t="shared" si="18"/>
        <v>1.780803376658855E-2</v>
      </c>
      <c r="P393">
        <f t="shared" si="20"/>
        <v>3.3497130930375136</v>
      </c>
      <c r="Q393">
        <f t="shared" si="19"/>
        <v>2.3497130930375136</v>
      </c>
    </row>
    <row r="394" spans="1:17" x14ac:dyDescent="0.25">
      <c r="A394" t="s">
        <v>1</v>
      </c>
      <c r="B394" t="s">
        <v>406</v>
      </c>
      <c r="C394" t="s">
        <v>411</v>
      </c>
      <c r="D394">
        <v>23801.15625</v>
      </c>
      <c r="E394">
        <v>24102.058590000001</v>
      </c>
      <c r="F394" t="s">
        <v>14</v>
      </c>
      <c r="G394">
        <v>2.728468E-3</v>
      </c>
      <c r="H394" t="s">
        <v>0</v>
      </c>
      <c r="I394" t="s">
        <v>406</v>
      </c>
      <c r="J394" t="s">
        <v>411</v>
      </c>
      <c r="K394">
        <v>1776.475586</v>
      </c>
      <c r="L394">
        <v>1899.4663089999999</v>
      </c>
      <c r="M394" t="s">
        <v>14</v>
      </c>
      <c r="N394">
        <v>-0.01</v>
      </c>
      <c r="O394">
        <f t="shared" si="18"/>
        <v>-3.6357660000000003E-3</v>
      </c>
      <c r="P394">
        <f t="shared" si="20"/>
        <v>3.3375343200640928</v>
      </c>
      <c r="Q394">
        <f t="shared" si="19"/>
        <v>2.3375343200640928</v>
      </c>
    </row>
    <row r="395" spans="1:17" x14ac:dyDescent="0.25">
      <c r="A395" t="s">
        <v>1</v>
      </c>
      <c r="B395" t="s">
        <v>407</v>
      </c>
      <c r="C395" t="s">
        <v>412</v>
      </c>
      <c r="D395">
        <v>23154.408200000002</v>
      </c>
      <c r="E395">
        <v>23859.378909999999</v>
      </c>
      <c r="F395" t="s">
        <v>14</v>
      </c>
      <c r="G395">
        <v>6.2893000000000003E-3</v>
      </c>
      <c r="H395" t="s">
        <v>0</v>
      </c>
      <c r="I395" t="s">
        <v>407</v>
      </c>
      <c r="J395" t="s">
        <v>412</v>
      </c>
      <c r="K395">
        <v>1703.1423339999999</v>
      </c>
      <c r="L395">
        <v>1876.821533</v>
      </c>
      <c r="M395" t="s">
        <v>14</v>
      </c>
      <c r="N395">
        <v>2.05951479019486E-2</v>
      </c>
      <c r="O395">
        <f t="shared" si="18"/>
        <v>1.3442223950974301E-2</v>
      </c>
      <c r="P395">
        <f t="shared" si="20"/>
        <v>3.3823982038384575</v>
      </c>
      <c r="Q395">
        <f t="shared" si="19"/>
        <v>2.3823982038384575</v>
      </c>
    </row>
    <row r="396" spans="1:17" x14ac:dyDescent="0.25">
      <c r="A396" t="s">
        <v>1</v>
      </c>
      <c r="B396" t="s">
        <v>408</v>
      </c>
      <c r="C396" t="s">
        <v>413</v>
      </c>
      <c r="D396">
        <v>23962.390630000002</v>
      </c>
      <c r="E396">
        <v>23346.238280000001</v>
      </c>
      <c r="F396" t="s">
        <v>55</v>
      </c>
      <c r="G396">
        <v>0</v>
      </c>
      <c r="H396" t="s">
        <v>0</v>
      </c>
      <c r="I396" t="s">
        <v>408</v>
      </c>
      <c r="J396" t="s">
        <v>413</v>
      </c>
      <c r="K396">
        <v>1854.302856</v>
      </c>
      <c r="L396">
        <v>1834.5467530000001</v>
      </c>
      <c r="M396" t="s">
        <v>14</v>
      </c>
      <c r="N396">
        <v>-1.93083886875056E-3</v>
      </c>
      <c r="O396">
        <f t="shared" si="18"/>
        <v>-9.6541943437528002E-4</v>
      </c>
      <c r="P396">
        <f t="shared" si="20"/>
        <v>3.3791327708776762</v>
      </c>
      <c r="Q396">
        <f t="shared" si="19"/>
        <v>2.3791327708776762</v>
      </c>
    </row>
    <row r="397" spans="1:17" x14ac:dyDescent="0.25">
      <c r="A397" t="s">
        <v>1</v>
      </c>
      <c r="B397" t="s">
        <v>409</v>
      </c>
      <c r="C397" t="s">
        <v>414</v>
      </c>
      <c r="D397">
        <v>23943.380860000001</v>
      </c>
      <c r="E397">
        <v>23192.935549999998</v>
      </c>
      <c r="F397" t="s">
        <v>14</v>
      </c>
      <c r="G397">
        <v>-6.2684990000000003E-3</v>
      </c>
      <c r="H397" t="s">
        <v>0</v>
      </c>
      <c r="I397" t="s">
        <v>409</v>
      </c>
      <c r="J397" t="s">
        <v>414</v>
      </c>
      <c r="K397">
        <v>1881.025635</v>
      </c>
      <c r="L397">
        <v>1846.404663</v>
      </c>
      <c r="M397" t="s">
        <v>14</v>
      </c>
      <c r="N397">
        <v>-3.4810739158267702E-3</v>
      </c>
      <c r="O397">
        <f t="shared" si="18"/>
        <v>-4.874786457913385E-3</v>
      </c>
      <c r="P397">
        <f t="shared" si="20"/>
        <v>3.3626602202067102</v>
      </c>
      <c r="Q397">
        <f t="shared" si="19"/>
        <v>2.3626602202067102</v>
      </c>
    </row>
    <row r="398" spans="1:17" x14ac:dyDescent="0.25">
      <c r="A398" t="s">
        <v>1</v>
      </c>
      <c r="B398" t="s">
        <v>410</v>
      </c>
      <c r="C398" t="s">
        <v>415</v>
      </c>
      <c r="D398">
        <v>24414.943360000001</v>
      </c>
      <c r="E398">
        <v>20838.097659999999</v>
      </c>
      <c r="F398" t="s">
        <v>14</v>
      </c>
      <c r="G398">
        <v>-1.4999999999999999E-2</v>
      </c>
      <c r="H398" t="s">
        <v>0</v>
      </c>
      <c r="I398" t="s">
        <v>410</v>
      </c>
      <c r="J398" t="s">
        <v>415</v>
      </c>
      <c r="K398">
        <v>1960.5201420000001</v>
      </c>
      <c r="L398">
        <v>1609.0357670000001</v>
      </c>
      <c r="M398" t="s">
        <v>14</v>
      </c>
      <c r="N398">
        <v>-0.01</v>
      </c>
      <c r="O398">
        <f t="shared" si="18"/>
        <v>-1.2500000000000001E-2</v>
      </c>
      <c r="P398">
        <f t="shared" si="20"/>
        <v>3.3206269674541264</v>
      </c>
      <c r="Q398">
        <f t="shared" si="19"/>
        <v>2.3206269674541264</v>
      </c>
    </row>
    <row r="399" spans="1:17" x14ac:dyDescent="0.25">
      <c r="A399" t="s">
        <v>1</v>
      </c>
      <c r="B399" t="s">
        <v>411</v>
      </c>
      <c r="C399" t="s">
        <v>416</v>
      </c>
      <c r="D399">
        <v>24102.058590000001</v>
      </c>
      <c r="E399">
        <v>21400.435549999998</v>
      </c>
      <c r="F399" t="s">
        <v>14</v>
      </c>
      <c r="G399">
        <v>-1.4999999999999999E-2</v>
      </c>
      <c r="H399" t="s">
        <v>0</v>
      </c>
      <c r="I399" t="s">
        <v>411</v>
      </c>
      <c r="J399" t="s">
        <v>416</v>
      </c>
      <c r="K399">
        <v>1899.4663089999999</v>
      </c>
      <c r="L399">
        <v>1624.7033690000001</v>
      </c>
      <c r="M399" t="s">
        <v>14</v>
      </c>
      <c r="N399">
        <v>-0.01</v>
      </c>
      <c r="O399">
        <f t="shared" si="18"/>
        <v>-1.2500000000000001E-2</v>
      </c>
      <c r="P399">
        <f t="shared" si="20"/>
        <v>3.2791191303609502</v>
      </c>
      <c r="Q399">
        <f t="shared" si="19"/>
        <v>2.2791191303609502</v>
      </c>
    </row>
    <row r="400" spans="1:17" x14ac:dyDescent="0.25">
      <c r="A400" t="s">
        <v>1</v>
      </c>
      <c r="B400" t="s">
        <v>412</v>
      </c>
      <c r="C400" t="s">
        <v>417</v>
      </c>
      <c r="D400">
        <v>23859.378909999999</v>
      </c>
      <c r="E400">
        <v>21526.88867</v>
      </c>
      <c r="F400" t="s">
        <v>14</v>
      </c>
      <c r="G400">
        <v>-1.4999999999999999E-2</v>
      </c>
      <c r="H400" t="s">
        <v>0</v>
      </c>
      <c r="I400" t="s">
        <v>412</v>
      </c>
      <c r="J400" t="s">
        <v>417</v>
      </c>
      <c r="K400">
        <v>1876.821533</v>
      </c>
      <c r="L400">
        <v>1665.4039310000001</v>
      </c>
      <c r="M400" t="s">
        <v>14</v>
      </c>
      <c r="N400">
        <v>-0.01</v>
      </c>
      <c r="O400">
        <f t="shared" si="18"/>
        <v>-1.2500000000000001E-2</v>
      </c>
      <c r="P400">
        <f t="shared" si="20"/>
        <v>3.2381301412314385</v>
      </c>
      <c r="Q400">
        <f t="shared" si="19"/>
        <v>2.2381301412314385</v>
      </c>
    </row>
    <row r="401" spans="1:17" x14ac:dyDescent="0.25">
      <c r="A401" t="s">
        <v>1</v>
      </c>
      <c r="B401" t="s">
        <v>413</v>
      </c>
      <c r="C401" t="s">
        <v>418</v>
      </c>
      <c r="D401">
        <v>23346.238280000001</v>
      </c>
      <c r="E401">
        <v>21367.939450000002</v>
      </c>
      <c r="F401" t="s">
        <v>66</v>
      </c>
      <c r="G401">
        <v>1.6947474000000001E-2</v>
      </c>
      <c r="H401" t="s">
        <v>0</v>
      </c>
      <c r="I401" t="s">
        <v>413</v>
      </c>
      <c r="J401" t="s">
        <v>418</v>
      </c>
      <c r="K401">
        <v>1834.5467530000001</v>
      </c>
      <c r="L401">
        <v>1656.6214600000001</v>
      </c>
      <c r="M401" t="s">
        <v>14</v>
      </c>
      <c r="N401">
        <v>-0.01</v>
      </c>
      <c r="O401">
        <f t="shared" si="18"/>
        <v>3.4737370000000002E-3</v>
      </c>
      <c r="P401">
        <f t="shared" si="20"/>
        <v>3.2493785537138491</v>
      </c>
      <c r="Q401">
        <f t="shared" si="19"/>
        <v>2.2493785537138491</v>
      </c>
    </row>
    <row r="402" spans="1:17" x14ac:dyDescent="0.25">
      <c r="A402" t="s">
        <v>1</v>
      </c>
      <c r="B402" t="s">
        <v>414</v>
      </c>
      <c r="C402" t="s">
        <v>419</v>
      </c>
      <c r="D402">
        <v>23192.935549999998</v>
      </c>
      <c r="E402">
        <v>21557.501950000002</v>
      </c>
      <c r="F402" t="s">
        <v>66</v>
      </c>
      <c r="G402">
        <v>1.4302860000000001E-2</v>
      </c>
      <c r="H402" t="s">
        <v>0</v>
      </c>
      <c r="I402" t="s">
        <v>414</v>
      </c>
      <c r="J402" t="s">
        <v>419</v>
      </c>
      <c r="K402">
        <v>1846.404663</v>
      </c>
      <c r="L402">
        <v>1695.1070560000001</v>
      </c>
      <c r="M402" t="s">
        <v>14</v>
      </c>
      <c r="N402">
        <v>-0.01</v>
      </c>
      <c r="O402">
        <f t="shared" si="18"/>
        <v>2.1514300000000002E-3</v>
      </c>
      <c r="P402">
        <f t="shared" si="20"/>
        <v>3.2563693642156659</v>
      </c>
      <c r="Q402">
        <f t="shared" si="19"/>
        <v>2.2563693642156659</v>
      </c>
    </row>
    <row r="403" spans="1:17" x14ac:dyDescent="0.25">
      <c r="A403" t="s">
        <v>1</v>
      </c>
      <c r="B403" t="s">
        <v>415</v>
      </c>
      <c r="C403" t="s">
        <v>420</v>
      </c>
      <c r="D403">
        <v>20838.097659999999</v>
      </c>
      <c r="E403">
        <v>20238.54492</v>
      </c>
      <c r="F403" t="s">
        <v>66</v>
      </c>
      <c r="G403">
        <v>5.9543900000000004E-3</v>
      </c>
      <c r="H403" t="s">
        <v>0</v>
      </c>
      <c r="I403" t="s">
        <v>415</v>
      </c>
      <c r="J403" t="s">
        <v>420</v>
      </c>
      <c r="K403">
        <v>1609.0357670000001</v>
      </c>
      <c r="L403">
        <v>1508.050293</v>
      </c>
      <c r="M403" t="s">
        <v>14</v>
      </c>
      <c r="N403">
        <v>-0.01</v>
      </c>
      <c r="O403">
        <f t="shared" si="18"/>
        <v>-2.0228049999999999E-3</v>
      </c>
      <c r="P403">
        <f t="shared" si="20"/>
        <v>3.2497823639838836</v>
      </c>
      <c r="Q403">
        <f t="shared" si="19"/>
        <v>2.2497823639838836</v>
      </c>
    </row>
    <row r="404" spans="1:17" x14ac:dyDescent="0.25">
      <c r="A404" t="s">
        <v>1</v>
      </c>
      <c r="B404" t="s">
        <v>416</v>
      </c>
      <c r="C404" t="s">
        <v>421</v>
      </c>
      <c r="D404">
        <v>21400.435549999998</v>
      </c>
      <c r="E404">
        <v>20282.953130000002</v>
      </c>
      <c r="F404" t="s">
        <v>14</v>
      </c>
      <c r="G404">
        <v>-1.7459141000000001E-2</v>
      </c>
      <c r="H404" t="s">
        <v>0</v>
      </c>
      <c r="I404" t="s">
        <v>416</v>
      </c>
      <c r="J404" t="s">
        <v>421</v>
      </c>
      <c r="K404">
        <v>1624.7033690000001</v>
      </c>
      <c r="L404">
        <v>1551.6439210000001</v>
      </c>
      <c r="M404" t="s">
        <v>14</v>
      </c>
      <c r="N404">
        <v>-0.01</v>
      </c>
      <c r="O404">
        <f t="shared" si="18"/>
        <v>-1.37295705E-2</v>
      </c>
      <c r="P404">
        <f t="shared" si="20"/>
        <v>3.2051642479079101</v>
      </c>
      <c r="Q404">
        <f t="shared" si="19"/>
        <v>2.2051642479079101</v>
      </c>
    </row>
    <row r="405" spans="1:17" x14ac:dyDescent="0.25">
      <c r="A405" t="s">
        <v>1</v>
      </c>
      <c r="B405" t="s">
        <v>417</v>
      </c>
      <c r="C405" t="s">
        <v>422</v>
      </c>
      <c r="D405">
        <v>21526.88867</v>
      </c>
      <c r="E405">
        <v>19813.695309999999</v>
      </c>
      <c r="F405" t="s">
        <v>66</v>
      </c>
      <c r="G405">
        <v>1.5916776000000001E-2</v>
      </c>
      <c r="H405" t="s">
        <v>0</v>
      </c>
      <c r="I405" t="s">
        <v>417</v>
      </c>
      <c r="J405" t="s">
        <v>422</v>
      </c>
      <c r="K405">
        <v>1665.4039310000001</v>
      </c>
      <c r="L405">
        <v>1524.7100829999999</v>
      </c>
      <c r="M405" t="s">
        <v>14</v>
      </c>
      <c r="N405">
        <v>-0.01</v>
      </c>
      <c r="O405">
        <f t="shared" si="18"/>
        <v>2.9583880000000002E-3</v>
      </c>
      <c r="P405">
        <f t="shared" si="20"/>
        <v>3.2146463673569499</v>
      </c>
      <c r="Q405">
        <f t="shared" si="19"/>
        <v>2.2146463673569499</v>
      </c>
    </row>
    <row r="406" spans="1:17" x14ac:dyDescent="0.25">
      <c r="A406" t="s">
        <v>1</v>
      </c>
      <c r="B406" t="s">
        <v>418</v>
      </c>
      <c r="C406" t="s">
        <v>423</v>
      </c>
      <c r="D406">
        <v>21367.939450000002</v>
      </c>
      <c r="E406">
        <v>20049.974610000001</v>
      </c>
      <c r="F406" t="s">
        <v>66</v>
      </c>
      <c r="G406">
        <v>1.2535910000000001E-2</v>
      </c>
      <c r="H406" t="s">
        <v>0</v>
      </c>
      <c r="I406" t="s">
        <v>418</v>
      </c>
      <c r="J406" t="s">
        <v>423</v>
      </c>
      <c r="K406">
        <v>1656.6214600000001</v>
      </c>
      <c r="L406">
        <v>1554.0896</v>
      </c>
      <c r="M406" t="s">
        <v>14</v>
      </c>
      <c r="N406">
        <v>-0.01</v>
      </c>
      <c r="O406">
        <f t="shared" si="18"/>
        <v>1.2679550000000003E-3</v>
      </c>
      <c r="P406">
        <f t="shared" si="20"/>
        <v>3.2187223942916723</v>
      </c>
      <c r="Q406">
        <f t="shared" si="19"/>
        <v>2.2187223942916723</v>
      </c>
    </row>
    <row r="407" spans="1:17" x14ac:dyDescent="0.25">
      <c r="A407" t="s">
        <v>1</v>
      </c>
      <c r="B407" t="s">
        <v>419</v>
      </c>
      <c r="C407" t="s">
        <v>424</v>
      </c>
      <c r="D407">
        <v>21557.501950000002</v>
      </c>
      <c r="E407">
        <v>20131.882809999999</v>
      </c>
      <c r="F407" t="s">
        <v>66</v>
      </c>
      <c r="G407">
        <v>1.3426199999999999E-2</v>
      </c>
      <c r="H407" t="s">
        <v>0</v>
      </c>
      <c r="I407" t="s">
        <v>419</v>
      </c>
      <c r="J407" t="s">
        <v>424</v>
      </c>
      <c r="K407">
        <v>1695.1070560000001</v>
      </c>
      <c r="L407">
        <v>1586.1591800000001</v>
      </c>
      <c r="M407" t="s">
        <v>14</v>
      </c>
      <c r="N407">
        <v>-0.01</v>
      </c>
      <c r="O407">
        <f t="shared" si="18"/>
        <v>1.7130999999999995E-3</v>
      </c>
      <c r="P407">
        <f t="shared" si="20"/>
        <v>3.224236387625333</v>
      </c>
      <c r="Q407">
        <f t="shared" si="19"/>
        <v>2.224236387625333</v>
      </c>
    </row>
    <row r="408" spans="1:17" x14ac:dyDescent="0.25">
      <c r="A408" t="s">
        <v>1</v>
      </c>
      <c r="B408" t="s">
        <v>420</v>
      </c>
      <c r="C408" t="s">
        <v>425</v>
      </c>
      <c r="D408">
        <v>20238.54492</v>
      </c>
      <c r="E408">
        <v>19951.632809999999</v>
      </c>
      <c r="F408" t="s">
        <v>66</v>
      </c>
      <c r="G408">
        <v>3.035304E-3</v>
      </c>
      <c r="H408" t="s">
        <v>0</v>
      </c>
      <c r="I408" t="s">
        <v>420</v>
      </c>
      <c r="J408" t="s">
        <v>425</v>
      </c>
      <c r="K408">
        <v>1508.050293</v>
      </c>
      <c r="L408">
        <v>1575.4335940000001</v>
      </c>
      <c r="M408" t="s">
        <v>14</v>
      </c>
      <c r="N408">
        <v>-1.08105521915773E-2</v>
      </c>
      <c r="O408">
        <f t="shared" si="18"/>
        <v>-3.8876240957886501E-3</v>
      </c>
      <c r="P408">
        <f t="shared" si="20"/>
        <v>3.2117017685542821</v>
      </c>
      <c r="Q408">
        <f t="shared" si="19"/>
        <v>2.2117017685542821</v>
      </c>
    </row>
    <row r="409" spans="1:17" x14ac:dyDescent="0.25">
      <c r="A409" t="s">
        <v>1</v>
      </c>
      <c r="B409" t="s">
        <v>421</v>
      </c>
      <c r="C409" t="s">
        <v>426</v>
      </c>
      <c r="D409">
        <v>20282.953130000002</v>
      </c>
      <c r="E409">
        <v>18792.292969999999</v>
      </c>
      <c r="F409" t="s">
        <v>14</v>
      </c>
      <c r="G409">
        <v>-1.52E-2</v>
      </c>
      <c r="H409" t="s">
        <v>0</v>
      </c>
      <c r="I409" t="s">
        <v>421</v>
      </c>
      <c r="J409" t="s">
        <v>426</v>
      </c>
      <c r="K409">
        <v>1551.6439210000001</v>
      </c>
      <c r="L409">
        <v>1559.101807</v>
      </c>
      <c r="M409" t="s">
        <v>55</v>
      </c>
      <c r="N409">
        <v>0</v>
      </c>
      <c r="O409">
        <f t="shared" si="18"/>
        <v>-7.6E-3</v>
      </c>
      <c r="P409">
        <f t="shared" si="20"/>
        <v>3.1872928351132694</v>
      </c>
      <c r="Q409">
        <f t="shared" si="19"/>
        <v>2.1872928351132694</v>
      </c>
    </row>
    <row r="410" spans="1:17" x14ac:dyDescent="0.25">
      <c r="A410" t="s">
        <v>1</v>
      </c>
      <c r="B410" t="s">
        <v>422</v>
      </c>
      <c r="C410" t="s">
        <v>427</v>
      </c>
      <c r="D410">
        <v>19813.695309999999</v>
      </c>
      <c r="E410">
        <v>19295.570309999999</v>
      </c>
      <c r="F410" t="s">
        <v>66</v>
      </c>
      <c r="G410">
        <v>5.2299679999999998E-3</v>
      </c>
      <c r="H410" t="s">
        <v>0</v>
      </c>
      <c r="I410" t="s">
        <v>422</v>
      </c>
      <c r="J410" t="s">
        <v>427</v>
      </c>
      <c r="K410">
        <v>1524.7100829999999</v>
      </c>
      <c r="L410">
        <v>1630.08728</v>
      </c>
      <c r="M410" t="s">
        <v>66</v>
      </c>
      <c r="N410">
        <v>-1.24292716549182E-2</v>
      </c>
      <c r="O410">
        <f t="shared" si="18"/>
        <v>-3.5996518274591001E-3</v>
      </c>
      <c r="P410">
        <f t="shared" si="20"/>
        <v>3.1758196906347065</v>
      </c>
      <c r="Q410">
        <f t="shared" si="19"/>
        <v>2.1758196906347065</v>
      </c>
    </row>
    <row r="411" spans="1:17" x14ac:dyDescent="0.25">
      <c r="A411" t="s">
        <v>1</v>
      </c>
      <c r="B411" t="s">
        <v>423</v>
      </c>
      <c r="C411" t="s">
        <v>428</v>
      </c>
      <c r="D411">
        <v>20049.974610000001</v>
      </c>
      <c r="E411">
        <v>19321.730469999999</v>
      </c>
      <c r="F411" t="s">
        <v>66</v>
      </c>
      <c r="G411">
        <v>7.4642900000000002E-3</v>
      </c>
      <c r="H411" t="s">
        <v>0</v>
      </c>
      <c r="I411" t="s">
        <v>423</v>
      </c>
      <c r="J411" t="s">
        <v>428</v>
      </c>
      <c r="K411">
        <v>1554.0896</v>
      </c>
      <c r="L411">
        <v>1635.637939</v>
      </c>
      <c r="M411" t="s">
        <v>66</v>
      </c>
      <c r="N411">
        <v>-1.02946766261095E-2</v>
      </c>
      <c r="O411">
        <f t="shared" si="18"/>
        <v>-1.41519331305475E-3</v>
      </c>
      <c r="P411">
        <f t="shared" si="20"/>
        <v>3.1713252918450525</v>
      </c>
      <c r="Q411">
        <f t="shared" si="19"/>
        <v>2.1713252918450525</v>
      </c>
    </row>
    <row r="412" spans="1:17" x14ac:dyDescent="0.25">
      <c r="A412" t="s">
        <v>1</v>
      </c>
      <c r="B412" t="s">
        <v>424</v>
      </c>
      <c r="C412" t="s">
        <v>429</v>
      </c>
      <c r="D412">
        <v>20131.882809999999</v>
      </c>
      <c r="E412">
        <v>21364.160159999999</v>
      </c>
      <c r="F412" t="s">
        <v>14</v>
      </c>
      <c r="G412">
        <v>-1.52E-2</v>
      </c>
      <c r="H412" t="s">
        <v>0</v>
      </c>
      <c r="I412" t="s">
        <v>424</v>
      </c>
      <c r="J412" t="s">
        <v>429</v>
      </c>
      <c r="K412">
        <v>1586.1591800000001</v>
      </c>
      <c r="L412">
        <v>1718.751831</v>
      </c>
      <c r="M412" t="s">
        <v>66</v>
      </c>
      <c r="N412">
        <v>-1.65187067567833E-2</v>
      </c>
      <c r="O412">
        <f t="shared" si="18"/>
        <v>-1.5859353378391651E-2</v>
      </c>
      <c r="P412">
        <f t="shared" si="20"/>
        <v>3.1210301233638509</v>
      </c>
      <c r="Q412">
        <f t="shared" si="19"/>
        <v>2.1210301233638509</v>
      </c>
    </row>
    <row r="413" spans="1:17" x14ac:dyDescent="0.25">
      <c r="A413" t="s">
        <v>1</v>
      </c>
      <c r="B413" t="s">
        <v>425</v>
      </c>
      <c r="C413" t="s">
        <v>430</v>
      </c>
      <c r="D413">
        <v>19951.632809999999</v>
      </c>
      <c r="E413">
        <v>22402.335940000001</v>
      </c>
      <c r="F413" t="s">
        <v>66</v>
      </c>
      <c r="G413">
        <v>-1.9061413999999999E-2</v>
      </c>
      <c r="H413" t="s">
        <v>0</v>
      </c>
      <c r="I413" t="s">
        <v>425</v>
      </c>
      <c r="J413" t="s">
        <v>430</v>
      </c>
      <c r="K413">
        <v>1575.4335940000001</v>
      </c>
      <c r="L413">
        <v>1716.799438</v>
      </c>
      <c r="M413" t="s">
        <v>55</v>
      </c>
      <c r="N413">
        <v>0</v>
      </c>
      <c r="O413">
        <f t="shared" si="18"/>
        <v>-9.5307069999999994E-3</v>
      </c>
      <c r="P413">
        <f t="shared" si="20"/>
        <v>3.0912844997198961</v>
      </c>
      <c r="Q413">
        <f t="shared" si="19"/>
        <v>2.0912844997198961</v>
      </c>
    </row>
    <row r="414" spans="1:17" x14ac:dyDescent="0.25">
      <c r="A414" t="s">
        <v>1</v>
      </c>
      <c r="B414" t="s">
        <v>426</v>
      </c>
      <c r="C414" t="s">
        <v>431</v>
      </c>
      <c r="D414">
        <v>18792.292969999999</v>
      </c>
      <c r="E414">
        <v>20171.931639999999</v>
      </c>
      <c r="F414" t="s">
        <v>66</v>
      </c>
      <c r="G414">
        <v>-3.2363479000000001E-2</v>
      </c>
      <c r="H414" t="s">
        <v>0</v>
      </c>
      <c r="I414" t="s">
        <v>426</v>
      </c>
      <c r="J414" t="s">
        <v>431</v>
      </c>
      <c r="K414">
        <v>1559.101807</v>
      </c>
      <c r="L414">
        <v>1574.4537350000001</v>
      </c>
      <c r="M414" t="s">
        <v>66</v>
      </c>
      <c r="N414">
        <v>-2.6841049489849E-2</v>
      </c>
      <c r="O414">
        <f t="shared" si="18"/>
        <v>-2.96022642449245E-2</v>
      </c>
      <c r="P414">
        <f t="shared" si="20"/>
        <v>2.9997754791029485</v>
      </c>
      <c r="Q414">
        <f t="shared" si="19"/>
        <v>1.9997754791029485</v>
      </c>
    </row>
    <row r="415" spans="1:17" x14ac:dyDescent="0.25">
      <c r="A415" t="s">
        <v>1</v>
      </c>
      <c r="B415" t="s">
        <v>427</v>
      </c>
      <c r="C415" t="s">
        <v>432</v>
      </c>
      <c r="D415">
        <v>19295.570309999999</v>
      </c>
      <c r="E415">
        <v>20228.822270000001</v>
      </c>
      <c r="F415" t="s">
        <v>66</v>
      </c>
      <c r="G415">
        <v>-2.6302850999999999E-2</v>
      </c>
      <c r="H415" t="s">
        <v>0</v>
      </c>
      <c r="I415" t="s">
        <v>427</v>
      </c>
      <c r="J415" t="s">
        <v>432</v>
      </c>
      <c r="K415">
        <v>1630.08728</v>
      </c>
      <c r="L415">
        <v>1638.7078859999999</v>
      </c>
      <c r="M415" t="s">
        <v>66</v>
      </c>
      <c r="N415">
        <v>-1.6771503057185999E-2</v>
      </c>
      <c r="O415">
        <f t="shared" si="18"/>
        <v>-2.1537177028593001E-2</v>
      </c>
      <c r="P415">
        <f t="shared" si="20"/>
        <v>2.9351687835634759</v>
      </c>
      <c r="Q415">
        <f t="shared" si="19"/>
        <v>1.9351687835634759</v>
      </c>
    </row>
    <row r="416" spans="1:17" x14ac:dyDescent="0.25">
      <c r="A416" t="s">
        <v>1</v>
      </c>
      <c r="B416" t="s">
        <v>428</v>
      </c>
      <c r="C416" t="s">
        <v>433</v>
      </c>
      <c r="D416">
        <v>19321.730469999999</v>
      </c>
      <c r="E416">
        <v>19703.957030000001</v>
      </c>
      <c r="F416" t="s">
        <v>55</v>
      </c>
      <c r="G416">
        <v>0</v>
      </c>
      <c r="H416" t="s">
        <v>0</v>
      </c>
      <c r="I416" t="s">
        <v>428</v>
      </c>
      <c r="J416" t="s">
        <v>433</v>
      </c>
      <c r="K416">
        <v>1635.637939</v>
      </c>
      <c r="L416">
        <v>1472.801025</v>
      </c>
      <c r="M416" t="s">
        <v>66</v>
      </c>
      <c r="N416">
        <v>-1.6035872838726001E-2</v>
      </c>
      <c r="O416">
        <f t="shared" si="18"/>
        <v>-8.0179364193630007E-3</v>
      </c>
      <c r="P416">
        <f t="shared" si="20"/>
        <v>2.9116347868767649</v>
      </c>
      <c r="Q416">
        <f t="shared" si="19"/>
        <v>1.9116347868767649</v>
      </c>
    </row>
    <row r="417" spans="1:17" x14ac:dyDescent="0.25">
      <c r="A417" t="s">
        <v>1</v>
      </c>
      <c r="B417" t="s">
        <v>429</v>
      </c>
      <c r="C417" t="s">
        <v>434</v>
      </c>
      <c r="D417">
        <v>21364.160159999999</v>
      </c>
      <c r="E417">
        <v>19803.3125</v>
      </c>
      <c r="F417" t="s">
        <v>66</v>
      </c>
      <c r="G417">
        <v>1.4611832999999999E-2</v>
      </c>
      <c r="H417" t="s">
        <v>0</v>
      </c>
      <c r="I417" t="s">
        <v>429</v>
      </c>
      <c r="J417" t="s">
        <v>434</v>
      </c>
      <c r="K417">
        <v>1718.751831</v>
      </c>
      <c r="L417">
        <v>1433.882202</v>
      </c>
      <c r="M417" t="s">
        <v>66</v>
      </c>
      <c r="N417">
        <v>3.33484306066755E-2</v>
      </c>
      <c r="O417">
        <f t="shared" si="18"/>
        <v>2.3980131803337749E-2</v>
      </c>
      <c r="P417">
        <f t="shared" si="20"/>
        <v>2.9814561728292528</v>
      </c>
      <c r="Q417">
        <f t="shared" si="19"/>
        <v>1.9814561728292528</v>
      </c>
    </row>
    <row r="418" spans="1:17" x14ac:dyDescent="0.25">
      <c r="A418" t="s">
        <v>1</v>
      </c>
      <c r="B418" t="s">
        <v>430</v>
      </c>
      <c r="C418" t="s">
        <v>435</v>
      </c>
      <c r="D418">
        <v>22402.335940000001</v>
      </c>
      <c r="E418">
        <v>19539.615229999999</v>
      </c>
      <c r="F418" t="s">
        <v>55</v>
      </c>
      <c r="G418">
        <v>0</v>
      </c>
      <c r="H418" t="s">
        <v>0</v>
      </c>
      <c r="I418" t="s">
        <v>430</v>
      </c>
      <c r="J418" t="s">
        <v>435</v>
      </c>
      <c r="K418">
        <v>1716.799438</v>
      </c>
      <c r="L418">
        <v>1376.2104489999999</v>
      </c>
      <c r="M418" t="s">
        <v>66</v>
      </c>
      <c r="N418">
        <v>3.9877201828161297E-2</v>
      </c>
      <c r="O418">
        <f t="shared" si="18"/>
        <v>1.9938600914080649E-2</v>
      </c>
      <c r="P418">
        <f t="shared" si="20"/>
        <v>3.040902237602118</v>
      </c>
      <c r="Q418">
        <f t="shared" si="19"/>
        <v>2.040902237602118</v>
      </c>
    </row>
    <row r="419" spans="1:17" x14ac:dyDescent="0.25">
      <c r="A419" t="s">
        <v>1</v>
      </c>
      <c r="B419" t="s">
        <v>431</v>
      </c>
      <c r="C419" t="s">
        <v>436</v>
      </c>
      <c r="D419">
        <v>20171.931639999999</v>
      </c>
      <c r="E419">
        <v>18878.824219999999</v>
      </c>
      <c r="F419" t="s">
        <v>55</v>
      </c>
      <c r="G419">
        <v>0</v>
      </c>
      <c r="H419" t="s">
        <v>0</v>
      </c>
      <c r="I419" t="s">
        <v>431</v>
      </c>
      <c r="J419" t="s">
        <v>436</v>
      </c>
      <c r="K419">
        <v>1574.4537350000001</v>
      </c>
      <c r="L419">
        <v>1323.080811</v>
      </c>
      <c r="M419" t="s">
        <v>66</v>
      </c>
      <c r="N419">
        <v>3.2131446242210399E-2</v>
      </c>
      <c r="O419">
        <f t="shared" si="18"/>
        <v>1.6065723121105199E-2</v>
      </c>
      <c r="P419">
        <f t="shared" si="20"/>
        <v>3.0897565309897828</v>
      </c>
      <c r="Q419">
        <f t="shared" si="19"/>
        <v>2.0897565309897828</v>
      </c>
    </row>
    <row r="420" spans="1:17" x14ac:dyDescent="0.25">
      <c r="A420" t="s">
        <v>1</v>
      </c>
      <c r="B420" t="s">
        <v>432</v>
      </c>
      <c r="C420" t="s">
        <v>437</v>
      </c>
      <c r="D420">
        <v>20228.822270000001</v>
      </c>
      <c r="E420">
        <v>18461.765630000002</v>
      </c>
      <c r="F420" t="s">
        <v>55</v>
      </c>
      <c r="G420">
        <v>0</v>
      </c>
      <c r="H420" t="s">
        <v>0</v>
      </c>
      <c r="I420" t="s">
        <v>432</v>
      </c>
      <c r="J420" t="s">
        <v>437</v>
      </c>
      <c r="K420">
        <v>1638.7078859999999</v>
      </c>
      <c r="L420">
        <v>1245.7542719999999</v>
      </c>
      <c r="M420" t="s">
        <v>66</v>
      </c>
      <c r="N420">
        <v>4.8158958073873499E-2</v>
      </c>
      <c r="O420">
        <f t="shared" si="18"/>
        <v>2.407947903693675E-2</v>
      </c>
      <c r="P420">
        <f t="shared" si="20"/>
        <v>3.1641562586069898</v>
      </c>
      <c r="Q420">
        <f t="shared" si="19"/>
        <v>2.1641562586069898</v>
      </c>
    </row>
    <row r="421" spans="1:17" x14ac:dyDescent="0.25">
      <c r="A421" t="s">
        <v>1</v>
      </c>
      <c r="B421" t="s">
        <v>433</v>
      </c>
      <c r="C421" t="s">
        <v>438</v>
      </c>
      <c r="D421">
        <v>19703.957030000001</v>
      </c>
      <c r="E421">
        <v>19402.328130000002</v>
      </c>
      <c r="F421" t="s">
        <v>66</v>
      </c>
      <c r="G421">
        <v>3.061607E-3</v>
      </c>
      <c r="H421" t="s">
        <v>0</v>
      </c>
      <c r="I421" t="s">
        <v>433</v>
      </c>
      <c r="J421" t="s">
        <v>438</v>
      </c>
      <c r="K421">
        <v>1472.801025</v>
      </c>
      <c r="L421">
        <v>1326.4360349999999</v>
      </c>
      <c r="M421" t="s">
        <v>66</v>
      </c>
      <c r="N421">
        <v>2.0075731686159001E-2</v>
      </c>
      <c r="O421">
        <f t="shared" si="18"/>
        <v>1.1568669343079501E-2</v>
      </c>
      <c r="P421">
        <f t="shared" si="20"/>
        <v>3.2007613361126492</v>
      </c>
      <c r="Q421">
        <f t="shared" si="19"/>
        <v>2.2007613361126492</v>
      </c>
    </row>
    <row r="422" spans="1:17" x14ac:dyDescent="0.25">
      <c r="A422" t="s">
        <v>1</v>
      </c>
      <c r="B422" t="s">
        <v>434</v>
      </c>
      <c r="C422" t="s">
        <v>439</v>
      </c>
      <c r="D422">
        <v>19803.3125</v>
      </c>
      <c r="E422">
        <v>19291.648440000001</v>
      </c>
      <c r="F422" t="s">
        <v>66</v>
      </c>
      <c r="G422">
        <v>5.3674589999999998E-3</v>
      </c>
      <c r="H422" t="s">
        <v>0</v>
      </c>
      <c r="I422" t="s">
        <v>434</v>
      </c>
      <c r="J422" t="s">
        <v>439</v>
      </c>
      <c r="K422">
        <v>1433.882202</v>
      </c>
      <c r="L422">
        <v>1327.1923830000001</v>
      </c>
      <c r="M422" t="s">
        <v>66</v>
      </c>
      <c r="N422">
        <v>1.5081252985940799E-2</v>
      </c>
      <c r="O422">
        <f t="shared" si="18"/>
        <v>1.02243559929704E-2</v>
      </c>
      <c r="P422">
        <f t="shared" si="20"/>
        <v>3.2334870594616008</v>
      </c>
      <c r="Q422">
        <f t="shared" si="19"/>
        <v>2.2334870594616008</v>
      </c>
    </row>
    <row r="423" spans="1:17" x14ac:dyDescent="0.25">
      <c r="A423" t="s">
        <v>1</v>
      </c>
      <c r="B423" t="s">
        <v>435</v>
      </c>
      <c r="C423" t="s">
        <v>440</v>
      </c>
      <c r="D423">
        <v>19539.615229999999</v>
      </c>
      <c r="E423">
        <v>19226.814450000002</v>
      </c>
      <c r="F423" t="s">
        <v>66</v>
      </c>
      <c r="G423">
        <v>3.4017090000000002E-3</v>
      </c>
      <c r="H423" t="s">
        <v>0</v>
      </c>
      <c r="I423" t="s">
        <v>435</v>
      </c>
      <c r="J423" t="s">
        <v>440</v>
      </c>
      <c r="K423">
        <v>1376.2104489999999</v>
      </c>
      <c r="L423">
        <v>1336.391357</v>
      </c>
      <c r="M423" t="s">
        <v>66</v>
      </c>
      <c r="N423">
        <v>5.9867736767924996E-3</v>
      </c>
      <c r="O423">
        <f t="shared" si="18"/>
        <v>4.6942413383962503E-3</v>
      </c>
      <c r="P423">
        <f t="shared" si="20"/>
        <v>3.2486658280832952</v>
      </c>
      <c r="Q423">
        <f t="shared" si="19"/>
        <v>2.2486658280832952</v>
      </c>
    </row>
    <row r="424" spans="1:17" x14ac:dyDescent="0.25">
      <c r="A424" t="s">
        <v>1</v>
      </c>
      <c r="B424" t="s">
        <v>436</v>
      </c>
      <c r="C424" t="s">
        <v>441</v>
      </c>
      <c r="D424">
        <v>18878.824219999999</v>
      </c>
      <c r="E424">
        <v>19079.480469999999</v>
      </c>
      <c r="F424" t="s">
        <v>66</v>
      </c>
      <c r="G424">
        <v>-1.925728E-3</v>
      </c>
      <c r="H424" t="s">
        <v>0</v>
      </c>
      <c r="I424" t="s">
        <v>436</v>
      </c>
      <c r="J424" t="s">
        <v>441</v>
      </c>
      <c r="K424">
        <v>1323.080811</v>
      </c>
      <c r="L424">
        <v>1328.0135499999999</v>
      </c>
      <c r="M424" t="s">
        <v>66</v>
      </c>
      <c r="N424">
        <v>-5.4564440191247701E-4</v>
      </c>
      <c r="O424">
        <f t="shared" si="18"/>
        <v>-1.2356862009562386E-3</v>
      </c>
      <c r="P424">
        <f t="shared" si="20"/>
        <v>3.2446514965480144</v>
      </c>
      <c r="Q424">
        <f t="shared" si="19"/>
        <v>2.2446514965480144</v>
      </c>
    </row>
    <row r="425" spans="1:17" x14ac:dyDescent="0.25">
      <c r="A425" t="s">
        <v>1</v>
      </c>
      <c r="B425" t="s">
        <v>437</v>
      </c>
      <c r="C425" t="s">
        <v>442</v>
      </c>
      <c r="D425">
        <v>18461.765630000002</v>
      </c>
      <c r="E425">
        <v>19413.277340000001</v>
      </c>
      <c r="F425" t="s">
        <v>66</v>
      </c>
      <c r="G425">
        <v>-1.0107916999999999E-2</v>
      </c>
      <c r="H425" t="s">
        <v>0</v>
      </c>
      <c r="I425" t="s">
        <v>437</v>
      </c>
      <c r="J425" t="s">
        <v>442</v>
      </c>
      <c r="K425">
        <v>1245.7542719999999</v>
      </c>
      <c r="L425">
        <v>1337.12915</v>
      </c>
      <c r="M425" t="s">
        <v>66</v>
      </c>
      <c r="N425">
        <v>-1.2942005467993199E-2</v>
      </c>
      <c r="O425">
        <f t="shared" si="18"/>
        <v>-1.15249612339966E-2</v>
      </c>
      <c r="P425">
        <f t="shared" si="20"/>
        <v>3.2072570138324696</v>
      </c>
      <c r="Q425">
        <f t="shared" si="19"/>
        <v>2.2072570138324696</v>
      </c>
    </row>
    <row r="426" spans="1:17" x14ac:dyDescent="0.25">
      <c r="A426" t="s">
        <v>1</v>
      </c>
      <c r="B426" t="s">
        <v>438</v>
      </c>
      <c r="C426" t="s">
        <v>443</v>
      </c>
      <c r="D426">
        <v>19402.328130000002</v>
      </c>
      <c r="E426">
        <v>19593.570309999999</v>
      </c>
      <c r="F426" t="s">
        <v>55</v>
      </c>
      <c r="G426">
        <v>0</v>
      </c>
      <c r="H426" t="s">
        <v>0</v>
      </c>
      <c r="I426" t="s">
        <v>438</v>
      </c>
      <c r="J426" t="s">
        <v>443</v>
      </c>
      <c r="K426">
        <v>1326.4360349999999</v>
      </c>
      <c r="L426">
        <v>1335.9105219999999</v>
      </c>
      <c r="M426" t="s">
        <v>66</v>
      </c>
      <c r="N426">
        <v>-1.2285629687374901E-3</v>
      </c>
      <c r="O426">
        <f t="shared" si="18"/>
        <v>-6.1428148436874503E-4</v>
      </c>
      <c r="P426">
        <f t="shared" si="20"/>
        <v>3.2052868552332607</v>
      </c>
      <c r="Q426">
        <f t="shared" si="19"/>
        <v>2.2052868552332607</v>
      </c>
    </row>
    <row r="427" spans="1:17" x14ac:dyDescent="0.25">
      <c r="A427" t="s">
        <v>1</v>
      </c>
      <c r="B427" t="s">
        <v>439</v>
      </c>
      <c r="C427" t="s">
        <v>444</v>
      </c>
      <c r="D427">
        <v>19291.648440000001</v>
      </c>
      <c r="E427">
        <v>19423.074219999999</v>
      </c>
      <c r="F427" t="s">
        <v>66</v>
      </c>
      <c r="G427">
        <v>-1.3625149999999999E-3</v>
      </c>
      <c r="H427" t="s">
        <v>0</v>
      </c>
      <c r="I427" t="s">
        <v>439</v>
      </c>
      <c r="J427" t="s">
        <v>444</v>
      </c>
      <c r="K427">
        <v>1327.1923830000001</v>
      </c>
      <c r="L427">
        <v>1328.772827</v>
      </c>
      <c r="M427" t="s">
        <v>66</v>
      </c>
      <c r="N427" s="1">
        <v>-3.81635127271436E-5</v>
      </c>
      <c r="O427">
        <f t="shared" si="18"/>
        <v>-7.0033925636357177E-4</v>
      </c>
      <c r="P427">
        <f t="shared" si="20"/>
        <v>3.2030420670206348</v>
      </c>
      <c r="Q427">
        <f t="shared" si="19"/>
        <v>2.2030420670206348</v>
      </c>
    </row>
    <row r="428" spans="1:17" x14ac:dyDescent="0.25">
      <c r="A428" t="s">
        <v>1</v>
      </c>
      <c r="B428" t="s">
        <v>440</v>
      </c>
      <c r="C428" t="s">
        <v>445</v>
      </c>
      <c r="D428">
        <v>19226.814450000002</v>
      </c>
      <c r="E428">
        <v>19631.302729999999</v>
      </c>
      <c r="F428" t="s">
        <v>14</v>
      </c>
      <c r="G428">
        <v>4.2075430000000002E-3</v>
      </c>
      <c r="H428" t="s">
        <v>0</v>
      </c>
      <c r="I428" t="s">
        <v>440</v>
      </c>
      <c r="J428" t="s">
        <v>445</v>
      </c>
      <c r="K428">
        <v>1336.391357</v>
      </c>
      <c r="L428">
        <v>1323.2651370000001</v>
      </c>
      <c r="M428" t="s">
        <v>66</v>
      </c>
      <c r="N428">
        <v>2.1644275505442101E-3</v>
      </c>
      <c r="O428">
        <f t="shared" si="18"/>
        <v>3.1859852752721051E-3</v>
      </c>
      <c r="P428">
        <f t="shared" si="20"/>
        <v>3.2132469118822393</v>
      </c>
      <c r="Q428">
        <f t="shared" si="19"/>
        <v>2.2132469118822393</v>
      </c>
    </row>
    <row r="429" spans="1:17" x14ac:dyDescent="0.25">
      <c r="A429" t="s">
        <v>1</v>
      </c>
      <c r="B429" t="s">
        <v>441</v>
      </c>
      <c r="C429" t="s">
        <v>446</v>
      </c>
      <c r="D429">
        <v>19079.480469999999</v>
      </c>
      <c r="E429">
        <v>20344.04492</v>
      </c>
      <c r="F429" t="s">
        <v>66</v>
      </c>
      <c r="G429">
        <v>-1.3255753E-2</v>
      </c>
      <c r="H429" t="s">
        <v>0</v>
      </c>
      <c r="I429" t="s">
        <v>441</v>
      </c>
      <c r="J429" t="s">
        <v>446</v>
      </c>
      <c r="K429">
        <v>1328.0135499999999</v>
      </c>
      <c r="L429">
        <v>1361.9445800000001</v>
      </c>
      <c r="M429" t="s">
        <v>66</v>
      </c>
      <c r="N429">
        <v>-4.9100427401512804E-3</v>
      </c>
      <c r="O429">
        <f t="shared" si="18"/>
        <v>-9.0828978700756395E-3</v>
      </c>
      <c r="P429">
        <f t="shared" si="20"/>
        <v>3.1840613183502771</v>
      </c>
      <c r="Q429">
        <f t="shared" si="19"/>
        <v>2.1840613183502771</v>
      </c>
    </row>
    <row r="430" spans="1:17" x14ac:dyDescent="0.25">
      <c r="A430" t="s">
        <v>1</v>
      </c>
      <c r="B430" t="s">
        <v>442</v>
      </c>
      <c r="C430" t="s">
        <v>447</v>
      </c>
      <c r="D430">
        <v>19413.277340000001</v>
      </c>
      <c r="E430">
        <v>20163.894530000001</v>
      </c>
      <c r="F430" t="s">
        <v>66</v>
      </c>
      <c r="G430">
        <v>-7.5330290000000001E-3</v>
      </c>
      <c r="H430" t="s">
        <v>0</v>
      </c>
      <c r="I430" t="s">
        <v>442</v>
      </c>
      <c r="J430" t="s">
        <v>447</v>
      </c>
      <c r="K430">
        <v>1337.12915</v>
      </c>
      <c r="L430">
        <v>1352.534302</v>
      </c>
      <c r="M430" t="s">
        <v>66</v>
      </c>
      <c r="N430">
        <v>-2.10421302235465E-3</v>
      </c>
      <c r="O430">
        <f t="shared" si="18"/>
        <v>-4.8186210111773251E-3</v>
      </c>
      <c r="P430">
        <f t="shared" si="20"/>
        <v>3.1687185335807975</v>
      </c>
      <c r="Q430">
        <f t="shared" si="19"/>
        <v>2.1687185335807975</v>
      </c>
    </row>
    <row r="431" spans="1:17" x14ac:dyDescent="0.25">
      <c r="A431" t="s">
        <v>1</v>
      </c>
      <c r="B431" t="s">
        <v>443</v>
      </c>
      <c r="C431" t="s">
        <v>448</v>
      </c>
      <c r="D431">
        <v>19593.570309999999</v>
      </c>
      <c r="E431">
        <v>19964.04883</v>
      </c>
      <c r="F431" t="s">
        <v>66</v>
      </c>
      <c r="G431">
        <v>-3.5816340000000002E-3</v>
      </c>
      <c r="H431" t="s">
        <v>0</v>
      </c>
      <c r="I431" t="s">
        <v>443</v>
      </c>
      <c r="J431" t="s">
        <v>448</v>
      </c>
      <c r="K431">
        <v>1335.9105219999999</v>
      </c>
      <c r="L431">
        <v>1352.2296140000001</v>
      </c>
      <c r="M431" t="s">
        <v>66</v>
      </c>
      <c r="N431">
        <v>-2.2431414726143098E-3</v>
      </c>
      <c r="O431">
        <f t="shared" si="18"/>
        <v>-2.9123877363071548E-3</v>
      </c>
      <c r="P431">
        <f t="shared" si="20"/>
        <v>3.1594899965837873</v>
      </c>
      <c r="Q431">
        <f t="shared" si="19"/>
        <v>2.1594899965837873</v>
      </c>
    </row>
    <row r="432" spans="1:17" x14ac:dyDescent="0.25">
      <c r="A432" t="s">
        <v>1</v>
      </c>
      <c r="B432" t="s">
        <v>444</v>
      </c>
      <c r="C432" t="s">
        <v>449</v>
      </c>
      <c r="D432">
        <v>19423.074219999999</v>
      </c>
      <c r="E432">
        <v>19532.212889999999</v>
      </c>
      <c r="F432" t="s">
        <v>66</v>
      </c>
      <c r="G432">
        <v>-9.2380399999999997E-4</v>
      </c>
      <c r="H432" t="s">
        <v>0</v>
      </c>
      <c r="I432" t="s">
        <v>444</v>
      </c>
      <c r="J432" t="s">
        <v>449</v>
      </c>
      <c r="K432">
        <v>1328.772827</v>
      </c>
      <c r="L432">
        <v>1331.193481</v>
      </c>
      <c r="M432" t="s">
        <v>66</v>
      </c>
      <c r="N432">
        <v>-1.6434429585155999E-4</v>
      </c>
      <c r="O432">
        <f t="shared" si="18"/>
        <v>-5.4407414792577999E-4</v>
      </c>
      <c r="P432">
        <f t="shared" si="20"/>
        <v>3.1577709997560159</v>
      </c>
      <c r="Q432">
        <f t="shared" si="19"/>
        <v>2.1577709997560159</v>
      </c>
    </row>
    <row r="433" spans="1:17" x14ac:dyDescent="0.25">
      <c r="A433" t="s">
        <v>1</v>
      </c>
      <c r="B433" t="s">
        <v>445</v>
      </c>
      <c r="C433" t="s">
        <v>450</v>
      </c>
      <c r="D433">
        <v>19631.302729999999</v>
      </c>
      <c r="E433">
        <v>19131.91992</v>
      </c>
      <c r="F433" t="s">
        <v>66</v>
      </c>
      <c r="G433">
        <v>5.287618E-3</v>
      </c>
      <c r="H433" t="s">
        <v>0</v>
      </c>
      <c r="I433" t="s">
        <v>445</v>
      </c>
      <c r="J433" t="s">
        <v>450</v>
      </c>
      <c r="K433">
        <v>1323.2651370000001</v>
      </c>
      <c r="L433">
        <v>1290.0004879999999</v>
      </c>
      <c r="M433" t="s">
        <v>66</v>
      </c>
      <c r="N433">
        <v>5.2276619658272096E-3</v>
      </c>
      <c r="O433">
        <f t="shared" si="18"/>
        <v>5.2576399829136044E-3</v>
      </c>
      <c r="P433">
        <f t="shared" si="20"/>
        <v>3.1743734228212181</v>
      </c>
      <c r="Q433">
        <f t="shared" si="19"/>
        <v>2.1743734228212181</v>
      </c>
    </row>
    <row r="434" spans="1:17" x14ac:dyDescent="0.25">
      <c r="A434" t="s">
        <v>1</v>
      </c>
      <c r="B434" t="s">
        <v>446</v>
      </c>
      <c r="C434" t="s">
        <v>451</v>
      </c>
      <c r="D434">
        <v>20344.04492</v>
      </c>
      <c r="E434">
        <v>19059.800780000001</v>
      </c>
      <c r="F434" t="s">
        <v>66</v>
      </c>
      <c r="G434">
        <v>1.2825259E-2</v>
      </c>
      <c r="H434" t="s">
        <v>0</v>
      </c>
      <c r="I434" t="s">
        <v>446</v>
      </c>
      <c r="J434" t="s">
        <v>451</v>
      </c>
      <c r="K434">
        <v>1361.9445800000001</v>
      </c>
      <c r="L434">
        <v>1280.0126949999999</v>
      </c>
      <c r="M434" t="s">
        <v>66</v>
      </c>
      <c r="N434">
        <v>1.2231603371115099E-2</v>
      </c>
      <c r="O434">
        <f t="shared" si="18"/>
        <v>1.252843118555755E-2</v>
      </c>
      <c r="P434">
        <f t="shared" si="20"/>
        <v>3.2141433418062966</v>
      </c>
      <c r="Q434">
        <f t="shared" si="19"/>
        <v>2.2141433418062966</v>
      </c>
    </row>
    <row r="435" spans="1:17" x14ac:dyDescent="0.25">
      <c r="A435" t="s">
        <v>1</v>
      </c>
      <c r="B435" t="s">
        <v>447</v>
      </c>
      <c r="C435" t="s">
        <v>452</v>
      </c>
      <c r="D435">
        <v>20163.894530000001</v>
      </c>
      <c r="E435">
        <v>19157.322270000001</v>
      </c>
      <c r="F435" t="s">
        <v>66</v>
      </c>
      <c r="G435">
        <v>1.0183907000000001E-2</v>
      </c>
      <c r="H435" t="s">
        <v>0</v>
      </c>
      <c r="I435" t="s">
        <v>447</v>
      </c>
      <c r="J435" t="s">
        <v>452</v>
      </c>
      <c r="K435">
        <v>1352.534302</v>
      </c>
      <c r="L435">
        <v>1294.446533</v>
      </c>
      <c r="M435" t="s">
        <v>14</v>
      </c>
      <c r="N435">
        <v>-1.0200000000000001E-2</v>
      </c>
      <c r="O435">
        <f t="shared" si="18"/>
        <v>-8.046500000000005E-6</v>
      </c>
      <c r="P435">
        <f t="shared" si="20"/>
        <v>3.2141174792018967</v>
      </c>
      <c r="Q435">
        <f t="shared" si="19"/>
        <v>2.2141174792018967</v>
      </c>
    </row>
    <row r="436" spans="1:17" x14ac:dyDescent="0.25">
      <c r="A436" t="s">
        <v>1</v>
      </c>
      <c r="B436" t="s">
        <v>448</v>
      </c>
      <c r="C436" t="s">
        <v>453</v>
      </c>
      <c r="D436">
        <v>19964.04883</v>
      </c>
      <c r="E436">
        <v>19375.775389999999</v>
      </c>
      <c r="F436" t="s">
        <v>66</v>
      </c>
      <c r="G436">
        <v>6.0933280000000003E-3</v>
      </c>
      <c r="H436" t="s">
        <v>0</v>
      </c>
      <c r="I436" t="s">
        <v>448</v>
      </c>
      <c r="J436" t="s">
        <v>453</v>
      </c>
      <c r="K436">
        <v>1352.2296140000001</v>
      </c>
      <c r="L436">
        <v>1287.076538</v>
      </c>
      <c r="M436" t="s">
        <v>66</v>
      </c>
      <c r="N436">
        <v>9.6363924181888296E-3</v>
      </c>
      <c r="O436">
        <f t="shared" si="18"/>
        <v>7.864860209094415E-3</v>
      </c>
      <c r="P436">
        <f t="shared" si="20"/>
        <v>3.239396063871427</v>
      </c>
      <c r="Q436">
        <f t="shared" si="19"/>
        <v>2.239396063871427</v>
      </c>
    </row>
    <row r="437" spans="1:17" x14ac:dyDescent="0.25">
      <c r="A437" t="s">
        <v>1</v>
      </c>
      <c r="B437" t="s">
        <v>449</v>
      </c>
      <c r="C437" t="s">
        <v>454</v>
      </c>
      <c r="D437">
        <v>19532.212889999999</v>
      </c>
      <c r="E437">
        <v>19175.728520000001</v>
      </c>
      <c r="F437" t="s">
        <v>66</v>
      </c>
      <c r="G437">
        <v>3.8502200000000001E-3</v>
      </c>
      <c r="H437" t="s">
        <v>0</v>
      </c>
      <c r="I437" t="s">
        <v>449</v>
      </c>
      <c r="J437" t="s">
        <v>454</v>
      </c>
      <c r="K437">
        <v>1331.193481</v>
      </c>
      <c r="L437">
        <v>1296.3435059999999</v>
      </c>
      <c r="M437" t="s">
        <v>66</v>
      </c>
      <c r="N437">
        <v>5.4358992884821801E-3</v>
      </c>
      <c r="O437">
        <f t="shared" si="18"/>
        <v>4.6430596442410899E-3</v>
      </c>
      <c r="P437">
        <f t="shared" si="20"/>
        <v>3.2544367730073018</v>
      </c>
      <c r="Q437">
        <f t="shared" si="19"/>
        <v>2.2544367730073018</v>
      </c>
    </row>
    <row r="438" spans="1:17" x14ac:dyDescent="0.25">
      <c r="A438" t="s">
        <v>1</v>
      </c>
      <c r="B438" t="s">
        <v>450</v>
      </c>
      <c r="C438" t="s">
        <v>455</v>
      </c>
      <c r="D438">
        <v>19131.91992</v>
      </c>
      <c r="E438">
        <v>19550.466799999998</v>
      </c>
      <c r="F438" t="s">
        <v>66</v>
      </c>
      <c r="G438">
        <v>-4.1753780000000004E-3</v>
      </c>
      <c r="H438" t="s">
        <v>0</v>
      </c>
      <c r="I438" t="s">
        <v>450</v>
      </c>
      <c r="J438" t="s">
        <v>455</v>
      </c>
      <c r="K438">
        <v>1290.0004879999999</v>
      </c>
      <c r="L438">
        <v>1331.5327150000001</v>
      </c>
      <c r="M438" t="s">
        <v>66</v>
      </c>
      <c r="N438">
        <v>-6.23910252536278E-3</v>
      </c>
      <c r="O438">
        <f t="shared" si="18"/>
        <v>-5.2072402626813907E-3</v>
      </c>
      <c r="P438">
        <f t="shared" si="20"/>
        <v>3.2374901388105473</v>
      </c>
      <c r="Q438">
        <f t="shared" si="19"/>
        <v>2.2374901388105473</v>
      </c>
    </row>
    <row r="439" spans="1:17" x14ac:dyDescent="0.25">
      <c r="A439" t="s">
        <v>1</v>
      </c>
      <c r="B439" t="s">
        <v>451</v>
      </c>
      <c r="C439" t="s">
        <v>456</v>
      </c>
      <c r="D439">
        <v>19059.800780000001</v>
      </c>
      <c r="E439">
        <v>19329.371090000001</v>
      </c>
      <c r="F439" t="s">
        <v>66</v>
      </c>
      <c r="G439">
        <v>-2.6286790000000001E-3</v>
      </c>
      <c r="H439" t="s">
        <v>0</v>
      </c>
      <c r="I439" t="s">
        <v>451</v>
      </c>
      <c r="J439" t="s">
        <v>456</v>
      </c>
      <c r="K439">
        <v>1280.0126949999999</v>
      </c>
      <c r="L439">
        <v>1310.8027340000001</v>
      </c>
      <c r="M439" t="s">
        <v>14</v>
      </c>
      <c r="N439">
        <v>-1.0200000000000001E-2</v>
      </c>
      <c r="O439">
        <f t="shared" si="18"/>
        <v>-6.4143395000000004E-3</v>
      </c>
      <c r="P439">
        <f t="shared" si="20"/>
        <v>3.2167237779323141</v>
      </c>
      <c r="Q439">
        <f t="shared" si="19"/>
        <v>2.2167237779323141</v>
      </c>
    </row>
    <row r="440" spans="1:17" x14ac:dyDescent="0.25">
      <c r="A440" t="s">
        <v>1</v>
      </c>
      <c r="B440" t="s">
        <v>452</v>
      </c>
      <c r="C440" t="s">
        <v>457</v>
      </c>
      <c r="D440">
        <v>19157.322270000001</v>
      </c>
      <c r="E440">
        <v>19125.728520000001</v>
      </c>
      <c r="F440" t="s">
        <v>14</v>
      </c>
      <c r="G440">
        <v>-3.29835E-4</v>
      </c>
      <c r="H440" t="s">
        <v>0</v>
      </c>
      <c r="I440" t="s">
        <v>452</v>
      </c>
      <c r="J440" t="s">
        <v>457</v>
      </c>
      <c r="K440">
        <v>1294.446533</v>
      </c>
      <c r="L440">
        <v>1285.0261230000001</v>
      </c>
      <c r="M440" t="s">
        <v>66</v>
      </c>
      <c r="N440">
        <v>1.4555116429826201E-3</v>
      </c>
      <c r="O440">
        <f t="shared" si="18"/>
        <v>5.628383214913101E-4</v>
      </c>
      <c r="P440">
        <f t="shared" si="20"/>
        <v>3.2185342733441868</v>
      </c>
      <c r="Q440">
        <f t="shared" si="19"/>
        <v>2.2185342733441868</v>
      </c>
    </row>
    <row r="441" spans="1:17" x14ac:dyDescent="0.25">
      <c r="A441" t="s">
        <v>1</v>
      </c>
      <c r="B441" t="s">
        <v>453</v>
      </c>
      <c r="C441" t="s">
        <v>458</v>
      </c>
      <c r="D441">
        <v>19375.775389999999</v>
      </c>
      <c r="E441">
        <v>19043.757809999999</v>
      </c>
      <c r="F441" t="s">
        <v>55</v>
      </c>
      <c r="G441">
        <v>0</v>
      </c>
      <c r="H441" t="s">
        <v>0</v>
      </c>
      <c r="I441" t="s">
        <v>453</v>
      </c>
      <c r="J441" t="s">
        <v>458</v>
      </c>
      <c r="K441">
        <v>1287.076538</v>
      </c>
      <c r="L441">
        <v>1282.681274</v>
      </c>
      <c r="M441" t="s">
        <v>66</v>
      </c>
      <c r="N441">
        <v>8.8298409150241097E-4</v>
      </c>
      <c r="O441">
        <f t="shared" si="18"/>
        <v>4.4149204575120548E-4</v>
      </c>
      <c r="P441">
        <f t="shared" si="20"/>
        <v>3.219955230624846</v>
      </c>
      <c r="Q441">
        <f t="shared" si="19"/>
        <v>2.219955230624846</v>
      </c>
    </row>
    <row r="442" spans="1:17" x14ac:dyDescent="0.25">
      <c r="A442" t="s">
        <v>1</v>
      </c>
      <c r="B442" t="s">
        <v>454</v>
      </c>
      <c r="C442" t="s">
        <v>459</v>
      </c>
      <c r="D442">
        <v>19175.728520000001</v>
      </c>
      <c r="E442">
        <v>19163.689450000002</v>
      </c>
      <c r="F442" t="s">
        <v>66</v>
      </c>
      <c r="G442">
        <v>1.25566E-4</v>
      </c>
      <c r="H442" t="s">
        <v>0</v>
      </c>
      <c r="I442" t="s">
        <v>454</v>
      </c>
      <c r="J442" t="s">
        <v>459</v>
      </c>
      <c r="K442">
        <v>1296.3435059999999</v>
      </c>
      <c r="L442">
        <v>1299.7929690000001</v>
      </c>
      <c r="M442" t="s">
        <v>66</v>
      </c>
      <c r="N442">
        <v>-3.3218348131257497E-4</v>
      </c>
      <c r="O442">
        <f t="shared" si="18"/>
        <v>-1.0330874065628749E-4</v>
      </c>
      <c r="P442">
        <f t="shared" si="20"/>
        <v>3.2196225811050003</v>
      </c>
      <c r="Q442">
        <f t="shared" si="19"/>
        <v>2.2196225811050003</v>
      </c>
    </row>
    <row r="443" spans="1:17" x14ac:dyDescent="0.25">
      <c r="A443" t="s">
        <v>1</v>
      </c>
      <c r="B443" t="s">
        <v>455</v>
      </c>
      <c r="C443" t="s">
        <v>460</v>
      </c>
      <c r="D443">
        <v>19550.466799999998</v>
      </c>
      <c r="E443">
        <v>19331.57617</v>
      </c>
      <c r="F443" t="s">
        <v>66</v>
      </c>
      <c r="G443">
        <v>2.4392369999999999E-3</v>
      </c>
      <c r="H443" t="s">
        <v>0</v>
      </c>
      <c r="I443" t="s">
        <v>455</v>
      </c>
      <c r="J443" t="s">
        <v>460</v>
      </c>
      <c r="K443">
        <v>1331.5327150000001</v>
      </c>
      <c r="L443">
        <v>1343.769409</v>
      </c>
      <c r="M443" t="s">
        <v>66</v>
      </c>
      <c r="N443">
        <v>-1.63798623378171E-3</v>
      </c>
      <c r="O443">
        <f t="shared" si="18"/>
        <v>4.0062538310914493E-4</v>
      </c>
      <c r="P443">
        <f t="shared" si="20"/>
        <v>3.2209124436350227</v>
      </c>
      <c r="Q443">
        <f t="shared" si="19"/>
        <v>2.2209124436350227</v>
      </c>
    </row>
    <row r="444" spans="1:17" x14ac:dyDescent="0.25">
      <c r="A444" t="s">
        <v>1</v>
      </c>
      <c r="B444" t="s">
        <v>456</v>
      </c>
      <c r="C444" t="s">
        <v>461</v>
      </c>
      <c r="D444">
        <v>19329.371090000001</v>
      </c>
      <c r="E444">
        <v>20083.60742</v>
      </c>
      <c r="F444" t="s">
        <v>66</v>
      </c>
      <c r="G444">
        <v>-7.6040439999999999E-3</v>
      </c>
      <c r="H444" t="s">
        <v>0</v>
      </c>
      <c r="I444" t="s">
        <v>456</v>
      </c>
      <c r="J444" t="s">
        <v>461</v>
      </c>
      <c r="K444">
        <v>1310.8027340000001</v>
      </c>
      <c r="L444">
        <v>1460.1754149999999</v>
      </c>
      <c r="M444" t="s">
        <v>66</v>
      </c>
      <c r="N444">
        <v>-2.2591023717837201E-2</v>
      </c>
      <c r="O444">
        <f t="shared" si="18"/>
        <v>-1.5097533858918601E-2</v>
      </c>
      <c r="P444">
        <f t="shared" si="20"/>
        <v>3.1722846089606307</v>
      </c>
      <c r="Q444">
        <f t="shared" si="19"/>
        <v>2.1722846089606307</v>
      </c>
    </row>
    <row r="445" spans="1:17" x14ac:dyDescent="0.25">
      <c r="A445" t="s">
        <v>1</v>
      </c>
      <c r="B445" t="s">
        <v>457</v>
      </c>
      <c r="C445" t="s">
        <v>462</v>
      </c>
      <c r="D445">
        <v>19125.728520000001</v>
      </c>
      <c r="E445">
        <v>20775.833979999999</v>
      </c>
      <c r="F445" t="s">
        <v>66</v>
      </c>
      <c r="G445">
        <v>-1.7055348000000001E-2</v>
      </c>
      <c r="H445" t="s">
        <v>0</v>
      </c>
      <c r="I445" t="s">
        <v>457</v>
      </c>
      <c r="J445" t="s">
        <v>462</v>
      </c>
      <c r="K445">
        <v>1285.0261230000001</v>
      </c>
      <c r="L445">
        <v>1566.452759</v>
      </c>
      <c r="M445" t="s">
        <v>66</v>
      </c>
      <c r="N445">
        <v>-1.2315760681232401E-2</v>
      </c>
      <c r="O445">
        <f t="shared" si="18"/>
        <v>-1.4685554340616202E-2</v>
      </c>
      <c r="P445">
        <f t="shared" si="20"/>
        <v>3.1256978509518389</v>
      </c>
      <c r="Q445">
        <f t="shared" si="19"/>
        <v>2.1256978509518389</v>
      </c>
    </row>
    <row r="446" spans="1:17" x14ac:dyDescent="0.25">
      <c r="A446" t="s">
        <v>1</v>
      </c>
      <c r="B446" t="s">
        <v>458</v>
      </c>
      <c r="C446" t="s">
        <v>463</v>
      </c>
      <c r="D446">
        <v>19043.757809999999</v>
      </c>
      <c r="E446">
        <v>20300.710940000001</v>
      </c>
      <c r="F446" t="s">
        <v>55</v>
      </c>
      <c r="G446">
        <v>0</v>
      </c>
      <c r="H446" t="s">
        <v>0</v>
      </c>
      <c r="I446" t="s">
        <v>458</v>
      </c>
      <c r="J446" t="s">
        <v>463</v>
      </c>
      <c r="K446">
        <v>1282.681274</v>
      </c>
      <c r="L446">
        <v>1514.320923</v>
      </c>
      <c r="M446" t="s">
        <v>66</v>
      </c>
      <c r="N446">
        <v>-1.2703891707395399E-2</v>
      </c>
      <c r="O446">
        <f t="shared" si="18"/>
        <v>-6.3519458536976997E-3</v>
      </c>
      <c r="P446">
        <f t="shared" si="20"/>
        <v>3.1058435874475738</v>
      </c>
      <c r="Q446">
        <f t="shared" si="19"/>
        <v>2.1058435874475738</v>
      </c>
    </row>
    <row r="447" spans="1:17" x14ac:dyDescent="0.25">
      <c r="A447" t="s">
        <v>1</v>
      </c>
      <c r="B447" t="s">
        <v>459</v>
      </c>
      <c r="C447" t="s">
        <v>464</v>
      </c>
      <c r="D447">
        <v>19163.689450000002</v>
      </c>
      <c r="E447">
        <v>20598.970700000002</v>
      </c>
      <c r="F447" t="s">
        <v>66</v>
      </c>
      <c r="G447">
        <v>-1.7023258999999999E-2</v>
      </c>
      <c r="H447" t="s">
        <v>0</v>
      </c>
      <c r="I447" t="s">
        <v>459</v>
      </c>
      <c r="J447" t="s">
        <v>464</v>
      </c>
      <c r="K447">
        <v>1299.7929690000001</v>
      </c>
      <c r="L447">
        <v>1554.946533</v>
      </c>
      <c r="M447" t="s">
        <v>66</v>
      </c>
      <c r="N447">
        <v>-2.4682190906665801E-2</v>
      </c>
      <c r="O447">
        <f t="shared" si="18"/>
        <v>-2.0852724953332902E-2</v>
      </c>
      <c r="P447">
        <f t="shared" si="20"/>
        <v>3.0410782853704568</v>
      </c>
      <c r="Q447">
        <f t="shared" si="19"/>
        <v>2.0410782853704568</v>
      </c>
    </row>
    <row r="448" spans="1:17" x14ac:dyDescent="0.25">
      <c r="A448" t="s">
        <v>1</v>
      </c>
      <c r="B448" t="s">
        <v>460</v>
      </c>
      <c r="C448" t="s">
        <v>465</v>
      </c>
      <c r="D448">
        <v>19331.57617</v>
      </c>
      <c r="E448">
        <v>20490.828130000002</v>
      </c>
      <c r="F448" t="s">
        <v>55</v>
      </c>
      <c r="G448">
        <v>0</v>
      </c>
      <c r="H448" t="s">
        <v>0</v>
      </c>
      <c r="I448" t="s">
        <v>460</v>
      </c>
      <c r="J448" t="s">
        <v>465</v>
      </c>
      <c r="K448">
        <v>1343.769409</v>
      </c>
      <c r="L448">
        <v>1572.75</v>
      </c>
      <c r="M448" t="s">
        <v>66</v>
      </c>
      <c r="N448">
        <v>-1.73292010102605E-2</v>
      </c>
      <c r="O448">
        <f t="shared" si="18"/>
        <v>-8.6646005051302499E-3</v>
      </c>
      <c r="P448">
        <f t="shared" si="20"/>
        <v>3.0147285569228952</v>
      </c>
      <c r="Q448">
        <f t="shared" si="19"/>
        <v>2.0147285569228952</v>
      </c>
    </row>
    <row r="449" spans="1:17" x14ac:dyDescent="0.25">
      <c r="A449" t="s">
        <v>1</v>
      </c>
      <c r="B449" t="s">
        <v>461</v>
      </c>
      <c r="C449" t="s">
        <v>466</v>
      </c>
      <c r="D449">
        <v>20083.60742</v>
      </c>
      <c r="E449">
        <v>20483.427729999999</v>
      </c>
      <c r="F449" t="s">
        <v>14</v>
      </c>
      <c r="G449">
        <v>3.981559E-3</v>
      </c>
      <c r="H449" t="s">
        <v>0</v>
      </c>
      <c r="I449" t="s">
        <v>461</v>
      </c>
      <c r="J449" t="s">
        <v>466</v>
      </c>
      <c r="K449">
        <v>1460.1754149999999</v>
      </c>
      <c r="L449">
        <v>1578.4232179999999</v>
      </c>
      <c r="M449" t="s">
        <v>66</v>
      </c>
      <c r="N449">
        <v>-1.45610549127072E-2</v>
      </c>
      <c r="O449">
        <f t="shared" si="18"/>
        <v>-5.2897479563535996E-3</v>
      </c>
      <c r="P449">
        <f t="shared" si="20"/>
        <v>2.9987814026999513</v>
      </c>
      <c r="Q449">
        <f t="shared" si="19"/>
        <v>1.9987814026999513</v>
      </c>
    </row>
    <row r="450" spans="1:17" x14ac:dyDescent="0.25">
      <c r="A450" t="s">
        <v>1</v>
      </c>
      <c r="B450" t="s">
        <v>462</v>
      </c>
      <c r="C450" t="s">
        <v>467</v>
      </c>
      <c r="D450">
        <v>20775.833979999999</v>
      </c>
      <c r="E450">
        <v>20147.26367</v>
      </c>
      <c r="F450" t="s">
        <v>14</v>
      </c>
      <c r="G450">
        <v>-5.8509749999999996E-3</v>
      </c>
      <c r="H450" t="s">
        <v>0</v>
      </c>
      <c r="I450" t="s">
        <v>462</v>
      </c>
      <c r="J450" t="s">
        <v>467</v>
      </c>
      <c r="K450">
        <v>1566.452759</v>
      </c>
      <c r="L450">
        <v>1518.1157229999999</v>
      </c>
      <c r="M450" t="s">
        <v>66</v>
      </c>
      <c r="N450">
        <v>6.3715280875572301E-3</v>
      </c>
      <c r="O450">
        <f t="shared" si="18"/>
        <v>2.6027654377861528E-4</v>
      </c>
      <c r="P450">
        <f t="shared" si="20"/>
        <v>2.9995619151589938</v>
      </c>
      <c r="Q450">
        <f t="shared" si="19"/>
        <v>1.9995619151589938</v>
      </c>
    </row>
    <row r="451" spans="1:17" x14ac:dyDescent="0.25">
      <c r="A451" t="s">
        <v>1</v>
      </c>
      <c r="B451" t="s">
        <v>463</v>
      </c>
      <c r="C451" t="s">
        <v>468</v>
      </c>
      <c r="D451">
        <v>20300.710940000001</v>
      </c>
      <c r="E451">
        <v>20205.308590000001</v>
      </c>
      <c r="F451" t="s">
        <v>14</v>
      </c>
      <c r="G451">
        <v>-7.3989200000000002E-4</v>
      </c>
      <c r="H451" t="s">
        <v>0</v>
      </c>
      <c r="I451" t="s">
        <v>463</v>
      </c>
      <c r="J451" t="s">
        <v>468</v>
      </c>
      <c r="K451">
        <v>1514.320923</v>
      </c>
      <c r="L451">
        <v>1530.8516850000001</v>
      </c>
      <c r="M451" t="s">
        <v>66</v>
      </c>
      <c r="N451">
        <v>-1.01185644121223E-2</v>
      </c>
      <c r="O451">
        <f t="shared" si="18"/>
        <v>-5.4292282060611503E-3</v>
      </c>
      <c r="P451">
        <f t="shared" si="20"/>
        <v>2.9832766090033855</v>
      </c>
      <c r="Q451">
        <f t="shared" si="19"/>
        <v>1.9832766090033855</v>
      </c>
    </row>
    <row r="452" spans="1:17" x14ac:dyDescent="0.25">
      <c r="A452" t="s">
        <v>1</v>
      </c>
      <c r="B452" t="s">
        <v>464</v>
      </c>
      <c r="C452" t="s">
        <v>469</v>
      </c>
      <c r="D452">
        <v>20598.970700000002</v>
      </c>
      <c r="E452">
        <v>21146.386719999999</v>
      </c>
      <c r="F452" t="s">
        <v>14</v>
      </c>
      <c r="G452">
        <v>5.5149839999999997E-3</v>
      </c>
      <c r="H452" t="s">
        <v>0</v>
      </c>
      <c r="I452" t="s">
        <v>464</v>
      </c>
      <c r="J452" t="s">
        <v>469</v>
      </c>
      <c r="K452">
        <v>1554.946533</v>
      </c>
      <c r="L452">
        <v>1644.698975</v>
      </c>
      <c r="M452" t="s">
        <v>14</v>
      </c>
      <c r="N452">
        <v>1.1544119375839599E-2</v>
      </c>
      <c r="O452">
        <f t="shared" ref="O452:O515" si="21">(G452+N452)/2</f>
        <v>8.529551687919799E-3</v>
      </c>
      <c r="P452">
        <f t="shared" si="20"/>
        <v>3.0087226210392419</v>
      </c>
      <c r="Q452">
        <f t="shared" ref="Q452:Q515" si="22">P452-1</f>
        <v>2.0087226210392419</v>
      </c>
    </row>
    <row r="453" spans="1:17" x14ac:dyDescent="0.25">
      <c r="A453" t="s">
        <v>1</v>
      </c>
      <c r="B453" t="s">
        <v>465</v>
      </c>
      <c r="C453" t="s">
        <v>470</v>
      </c>
      <c r="D453">
        <v>20490.828130000002</v>
      </c>
      <c r="E453">
        <v>20588.865229999999</v>
      </c>
      <c r="F453" t="s">
        <v>14</v>
      </c>
      <c r="G453">
        <v>1.156888E-3</v>
      </c>
      <c r="H453" t="s">
        <v>0</v>
      </c>
      <c r="I453" t="s">
        <v>465</v>
      </c>
      <c r="J453" t="s">
        <v>470</v>
      </c>
      <c r="K453">
        <v>1572.75</v>
      </c>
      <c r="L453">
        <v>1568.2768550000001</v>
      </c>
      <c r="M453" t="s">
        <v>14</v>
      </c>
      <c r="N453">
        <v>-3.6883102845333698E-4</v>
      </c>
      <c r="O453">
        <f t="shared" si="21"/>
        <v>3.9402848577333154E-4</v>
      </c>
      <c r="P453">
        <f t="shared" ref="P453:P516" si="23">(1+O453)*P452</f>
        <v>3.009908143457722</v>
      </c>
      <c r="Q453">
        <f t="shared" si="22"/>
        <v>2.009908143457722</v>
      </c>
    </row>
    <row r="454" spans="1:17" x14ac:dyDescent="0.25">
      <c r="A454" t="s">
        <v>1</v>
      </c>
      <c r="B454" t="s">
        <v>466</v>
      </c>
      <c r="C454" t="s">
        <v>471</v>
      </c>
      <c r="D454">
        <v>20483.427729999999</v>
      </c>
      <c r="E454">
        <v>18552.529299999998</v>
      </c>
      <c r="F454" t="s">
        <v>14</v>
      </c>
      <c r="G454">
        <v>-1.4999999999999999E-2</v>
      </c>
      <c r="H454" t="s">
        <v>0</v>
      </c>
      <c r="I454" t="s">
        <v>466</v>
      </c>
      <c r="J454" t="s">
        <v>471</v>
      </c>
      <c r="K454">
        <v>1578.4232179999999</v>
      </c>
      <c r="L454">
        <v>1334.6617429999999</v>
      </c>
      <c r="M454" t="s">
        <v>14</v>
      </c>
      <c r="N454">
        <v>-0.01</v>
      </c>
      <c r="O454">
        <f t="shared" si="21"/>
        <v>-1.2500000000000001E-2</v>
      </c>
      <c r="P454">
        <f t="shared" si="23"/>
        <v>2.9722842916645007</v>
      </c>
      <c r="Q454">
        <f t="shared" si="22"/>
        <v>1.9722842916645007</v>
      </c>
    </row>
    <row r="455" spans="1:17" x14ac:dyDescent="0.25">
      <c r="A455" t="s">
        <v>1</v>
      </c>
      <c r="B455" t="s">
        <v>467</v>
      </c>
      <c r="C455" t="s">
        <v>472</v>
      </c>
      <c r="D455">
        <v>20147.26367</v>
      </c>
      <c r="E455">
        <v>15896.70606</v>
      </c>
      <c r="F455" t="s">
        <v>14</v>
      </c>
      <c r="G455">
        <v>-1.4999999999999999E-2</v>
      </c>
      <c r="H455" t="s">
        <v>0</v>
      </c>
      <c r="I455" t="s">
        <v>467</v>
      </c>
      <c r="J455" t="s">
        <v>472</v>
      </c>
      <c r="K455">
        <v>1518.1157229999999</v>
      </c>
      <c r="L455">
        <v>1109.1293949999999</v>
      </c>
      <c r="M455" t="s">
        <v>14</v>
      </c>
      <c r="N455">
        <v>-0.01</v>
      </c>
      <c r="O455">
        <f t="shared" si="21"/>
        <v>-1.2500000000000001E-2</v>
      </c>
      <c r="P455">
        <f t="shared" si="23"/>
        <v>2.9351307380186946</v>
      </c>
      <c r="Q455">
        <f t="shared" si="22"/>
        <v>1.9351307380186946</v>
      </c>
    </row>
    <row r="456" spans="1:17" x14ac:dyDescent="0.25">
      <c r="A456" t="s">
        <v>1</v>
      </c>
      <c r="B456" t="s">
        <v>468</v>
      </c>
      <c r="C456" t="s">
        <v>473</v>
      </c>
      <c r="D456">
        <v>20205.308590000001</v>
      </c>
      <c r="E456">
        <v>17564.818360000001</v>
      </c>
      <c r="F456" t="s">
        <v>14</v>
      </c>
      <c r="G456">
        <v>-1.4999999999999999E-2</v>
      </c>
      <c r="H456" t="s">
        <v>0</v>
      </c>
      <c r="I456" t="s">
        <v>468</v>
      </c>
      <c r="J456" t="s">
        <v>473</v>
      </c>
      <c r="K456">
        <v>1530.8516850000001</v>
      </c>
      <c r="L456">
        <v>1296.3748780000001</v>
      </c>
      <c r="M456" t="s">
        <v>14</v>
      </c>
      <c r="N456">
        <v>-0.01</v>
      </c>
      <c r="O456">
        <f t="shared" si="21"/>
        <v>-1.2500000000000001E-2</v>
      </c>
      <c r="P456">
        <f t="shared" si="23"/>
        <v>2.8984416037934611</v>
      </c>
      <c r="Q456">
        <f t="shared" si="22"/>
        <v>1.8984416037934611</v>
      </c>
    </row>
    <row r="457" spans="1:17" x14ac:dyDescent="0.25">
      <c r="A457" t="s">
        <v>1</v>
      </c>
      <c r="B457" t="s">
        <v>469</v>
      </c>
      <c r="C457" t="s">
        <v>474</v>
      </c>
      <c r="D457">
        <v>21146.386719999999</v>
      </c>
      <c r="E457">
        <v>17036.421880000002</v>
      </c>
      <c r="F457" t="s">
        <v>14</v>
      </c>
      <c r="G457">
        <v>-1.4999999999999999E-2</v>
      </c>
      <c r="H457" t="s">
        <v>0</v>
      </c>
      <c r="I457" t="s">
        <v>469</v>
      </c>
      <c r="J457" t="s">
        <v>474</v>
      </c>
      <c r="K457">
        <v>1644.698975</v>
      </c>
      <c r="L457">
        <v>1286.420044</v>
      </c>
      <c r="M457" t="s">
        <v>14</v>
      </c>
      <c r="N457">
        <v>-0.01</v>
      </c>
      <c r="O457">
        <f t="shared" si="21"/>
        <v>-1.2500000000000001E-2</v>
      </c>
      <c r="P457">
        <f t="shared" si="23"/>
        <v>2.8622110837460428</v>
      </c>
      <c r="Q457">
        <f t="shared" si="22"/>
        <v>1.8622110837460428</v>
      </c>
    </row>
    <row r="458" spans="1:17" x14ac:dyDescent="0.25">
      <c r="A458" t="s">
        <v>1</v>
      </c>
      <c r="B458" t="s">
        <v>470</v>
      </c>
      <c r="C458" t="s">
        <v>475</v>
      </c>
      <c r="D458">
        <v>20588.865229999999</v>
      </c>
      <c r="E458">
        <v>16590.210940000001</v>
      </c>
      <c r="F458" t="s">
        <v>14</v>
      </c>
      <c r="G458">
        <v>-1.4999999999999999E-2</v>
      </c>
      <c r="H458" t="s">
        <v>0</v>
      </c>
      <c r="I458" t="s">
        <v>470</v>
      </c>
      <c r="J458" t="s">
        <v>475</v>
      </c>
      <c r="K458">
        <v>1568.2768550000001</v>
      </c>
      <c r="L458">
        <v>1241.2509769999999</v>
      </c>
      <c r="M458" t="s">
        <v>14</v>
      </c>
      <c r="N458">
        <v>-0.01</v>
      </c>
      <c r="O458">
        <f t="shared" si="21"/>
        <v>-1.2500000000000001E-2</v>
      </c>
      <c r="P458">
        <f t="shared" si="23"/>
        <v>2.8264334451992172</v>
      </c>
      <c r="Q458">
        <f t="shared" si="22"/>
        <v>1.8264334451992172</v>
      </c>
    </row>
    <row r="459" spans="1:17" x14ac:dyDescent="0.25">
      <c r="A459" t="s">
        <v>1</v>
      </c>
      <c r="B459" t="s">
        <v>471</v>
      </c>
      <c r="C459" t="s">
        <v>476</v>
      </c>
      <c r="D459">
        <v>18552.529299999998</v>
      </c>
      <c r="E459">
        <v>16877.039059999999</v>
      </c>
      <c r="F459" t="s">
        <v>14</v>
      </c>
      <c r="G459">
        <v>-1.4999999999999999E-2</v>
      </c>
      <c r="H459" t="s">
        <v>0</v>
      </c>
      <c r="I459" t="s">
        <v>471</v>
      </c>
      <c r="J459" t="s">
        <v>476</v>
      </c>
      <c r="K459">
        <v>1334.6617429999999</v>
      </c>
      <c r="L459">
        <v>1251.6911620000001</v>
      </c>
      <c r="M459" t="s">
        <v>14</v>
      </c>
      <c r="N459">
        <v>-0.01</v>
      </c>
      <c r="O459">
        <f t="shared" si="21"/>
        <v>-1.2500000000000001E-2</v>
      </c>
      <c r="P459">
        <f t="shared" si="23"/>
        <v>2.791103027134227</v>
      </c>
      <c r="Q459">
        <f t="shared" si="22"/>
        <v>1.791103027134227</v>
      </c>
    </row>
    <row r="460" spans="1:17" x14ac:dyDescent="0.25">
      <c r="A460" t="s">
        <v>1</v>
      </c>
      <c r="B460" t="s">
        <v>472</v>
      </c>
      <c r="C460" t="s">
        <v>477</v>
      </c>
      <c r="D460">
        <v>15896.70606</v>
      </c>
      <c r="E460">
        <v>16644.75</v>
      </c>
      <c r="F460" t="s">
        <v>66</v>
      </c>
      <c r="G460">
        <v>-2.1196623000000001E-2</v>
      </c>
      <c r="H460" t="s">
        <v>0</v>
      </c>
      <c r="I460" t="s">
        <v>472</v>
      </c>
      <c r="J460" t="s">
        <v>477</v>
      </c>
      <c r="K460">
        <v>1109.1293949999999</v>
      </c>
      <c r="L460">
        <v>1214.979126</v>
      </c>
      <c r="M460" t="s">
        <v>14</v>
      </c>
      <c r="N460">
        <v>1.9286994083318802E-2</v>
      </c>
      <c r="O460">
        <f t="shared" si="21"/>
        <v>-9.5481445834059986E-4</v>
      </c>
      <c r="P460">
        <f t="shared" si="23"/>
        <v>2.7884380416092012</v>
      </c>
      <c r="Q460">
        <f t="shared" si="22"/>
        <v>1.7884380416092012</v>
      </c>
    </row>
    <row r="461" spans="1:17" x14ac:dyDescent="0.25">
      <c r="A461" t="s">
        <v>1</v>
      </c>
      <c r="B461" t="s">
        <v>473</v>
      </c>
      <c r="C461" t="s">
        <v>478</v>
      </c>
      <c r="D461">
        <v>17564.818360000001</v>
      </c>
      <c r="E461">
        <v>16676.371090000001</v>
      </c>
      <c r="F461" t="s">
        <v>66</v>
      </c>
      <c r="G461">
        <v>1.0316214000000001E-2</v>
      </c>
      <c r="H461" t="s">
        <v>0</v>
      </c>
      <c r="I461" t="s">
        <v>473</v>
      </c>
      <c r="J461" t="s">
        <v>478</v>
      </c>
      <c r="K461">
        <v>1296.3748780000001</v>
      </c>
      <c r="L461">
        <v>1199.302612</v>
      </c>
      <c r="M461" t="s">
        <v>14</v>
      </c>
      <c r="N461">
        <v>-0.01</v>
      </c>
      <c r="O461">
        <f t="shared" si="21"/>
        <v>1.5810700000000021E-4</v>
      </c>
      <c r="P461">
        <f t="shared" si="23"/>
        <v>2.7888789131826459</v>
      </c>
      <c r="Q461">
        <f t="shared" si="22"/>
        <v>1.7888789131826459</v>
      </c>
    </row>
    <row r="462" spans="1:17" x14ac:dyDescent="0.25">
      <c r="A462" t="s">
        <v>1</v>
      </c>
      <c r="B462" t="s">
        <v>474</v>
      </c>
      <c r="C462" t="s">
        <v>479</v>
      </c>
      <c r="D462">
        <v>17036.421880000002</v>
      </c>
      <c r="E462">
        <v>16681.84375</v>
      </c>
      <c r="F462" t="s">
        <v>66</v>
      </c>
      <c r="G462">
        <v>4.3625890000000001E-3</v>
      </c>
      <c r="H462" t="s">
        <v>0</v>
      </c>
      <c r="I462" t="s">
        <v>474</v>
      </c>
      <c r="J462" t="s">
        <v>479</v>
      </c>
      <c r="K462">
        <v>1286.420044</v>
      </c>
      <c r="L462">
        <v>1211.1125489999999</v>
      </c>
      <c r="M462" t="s">
        <v>14</v>
      </c>
      <c r="N462">
        <v>-1.0453549960389099E-2</v>
      </c>
      <c r="O462">
        <f t="shared" si="21"/>
        <v>-3.0454804801945496E-3</v>
      </c>
      <c r="P462">
        <f t="shared" si="23"/>
        <v>2.780385436890922</v>
      </c>
      <c r="Q462">
        <f t="shared" si="22"/>
        <v>1.780385436890922</v>
      </c>
    </row>
    <row r="463" spans="1:17" x14ac:dyDescent="0.25">
      <c r="A463" t="s">
        <v>1</v>
      </c>
      <c r="B463" t="s">
        <v>475</v>
      </c>
      <c r="C463" t="s">
        <v>480</v>
      </c>
      <c r="D463">
        <v>16590.210940000001</v>
      </c>
      <c r="E463">
        <v>15759.31738</v>
      </c>
      <c r="F463" t="s">
        <v>66</v>
      </c>
      <c r="G463">
        <v>1.0216673000000001E-2</v>
      </c>
      <c r="H463" t="s">
        <v>0</v>
      </c>
      <c r="I463" t="s">
        <v>475</v>
      </c>
      <c r="J463" t="s">
        <v>480</v>
      </c>
      <c r="K463">
        <v>1241.2509769999999</v>
      </c>
      <c r="L463">
        <v>1105.837158</v>
      </c>
      <c r="M463" t="s">
        <v>14</v>
      </c>
      <c r="N463">
        <v>-1.6234153747618701E-2</v>
      </c>
      <c r="O463">
        <f t="shared" si="21"/>
        <v>-3.00874037380935E-3</v>
      </c>
      <c r="P463">
        <f t="shared" si="23"/>
        <v>2.7720199789721964</v>
      </c>
      <c r="Q463">
        <f t="shared" si="22"/>
        <v>1.7720199789721964</v>
      </c>
    </row>
    <row r="464" spans="1:17" x14ac:dyDescent="0.25">
      <c r="A464" t="s">
        <v>1</v>
      </c>
      <c r="B464" t="s">
        <v>476</v>
      </c>
      <c r="C464" t="s">
        <v>481</v>
      </c>
      <c r="D464">
        <v>16877.039059999999</v>
      </c>
      <c r="E464">
        <v>16206.29688</v>
      </c>
      <c r="F464" t="s">
        <v>66</v>
      </c>
      <c r="G464">
        <v>8.1485759999999994E-3</v>
      </c>
      <c r="H464" t="s">
        <v>0</v>
      </c>
      <c r="I464" t="s">
        <v>476</v>
      </c>
      <c r="J464" t="s">
        <v>481</v>
      </c>
      <c r="K464">
        <v>1251.6911620000001</v>
      </c>
      <c r="L464">
        <v>1138.195557</v>
      </c>
      <c r="M464" t="s">
        <v>55</v>
      </c>
      <c r="N464">
        <v>0</v>
      </c>
      <c r="O464">
        <f t="shared" si="21"/>
        <v>4.0742879999999997E-3</v>
      </c>
      <c r="P464">
        <f t="shared" si="23"/>
        <v>2.7833139867082832</v>
      </c>
      <c r="Q464">
        <f t="shared" si="22"/>
        <v>1.7833139867082832</v>
      </c>
    </row>
    <row r="465" spans="1:17" x14ac:dyDescent="0.25">
      <c r="A465" t="s">
        <v>1</v>
      </c>
      <c r="B465" t="s">
        <v>477</v>
      </c>
      <c r="C465" t="s">
        <v>482</v>
      </c>
      <c r="D465">
        <v>16644.75</v>
      </c>
      <c r="E465">
        <v>16582.699219999999</v>
      </c>
      <c r="F465" t="s">
        <v>66</v>
      </c>
      <c r="G465">
        <v>9.4558999999999995E-4</v>
      </c>
      <c r="H465" t="s">
        <v>0</v>
      </c>
      <c r="I465" t="s">
        <v>477</v>
      </c>
      <c r="J465" t="s">
        <v>482</v>
      </c>
      <c r="K465">
        <v>1214.979126</v>
      </c>
      <c r="L465">
        <v>1183.255981</v>
      </c>
      <c r="M465" t="s">
        <v>66</v>
      </c>
      <c r="N465">
        <v>5.2220065877905302E-3</v>
      </c>
      <c r="O465">
        <f t="shared" si="21"/>
        <v>3.0837982938952649E-3</v>
      </c>
      <c r="P465">
        <f t="shared" si="23"/>
        <v>2.7918971656318687</v>
      </c>
      <c r="Q465">
        <f t="shared" si="22"/>
        <v>1.7918971656318687</v>
      </c>
    </row>
    <row r="466" spans="1:17" x14ac:dyDescent="0.25">
      <c r="A466" t="s">
        <v>1</v>
      </c>
      <c r="B466" t="s">
        <v>478</v>
      </c>
      <c r="C466" t="s">
        <v>483</v>
      </c>
      <c r="D466">
        <v>16676.371090000001</v>
      </c>
      <c r="E466">
        <v>16507.804690000001</v>
      </c>
      <c r="F466" t="s">
        <v>66</v>
      </c>
      <c r="G466">
        <v>2.2216200000000001E-3</v>
      </c>
      <c r="H466" t="s">
        <v>0</v>
      </c>
      <c r="I466" t="s">
        <v>478</v>
      </c>
      <c r="J466" t="s">
        <v>483</v>
      </c>
      <c r="K466">
        <v>1199.302612</v>
      </c>
      <c r="L466">
        <v>1198.386841</v>
      </c>
      <c r="M466" t="s">
        <v>14</v>
      </c>
      <c r="N466">
        <v>-1.0200000000000001E-2</v>
      </c>
      <c r="O466">
        <f t="shared" si="21"/>
        <v>-3.9891900000000001E-3</v>
      </c>
      <c r="P466">
        <f t="shared" si="23"/>
        <v>2.7807597573777016</v>
      </c>
      <c r="Q466">
        <f t="shared" si="22"/>
        <v>1.7807597573777016</v>
      </c>
    </row>
    <row r="467" spans="1:17" x14ac:dyDescent="0.25">
      <c r="A467" t="s">
        <v>1</v>
      </c>
      <c r="B467" t="s">
        <v>479</v>
      </c>
      <c r="C467" t="s">
        <v>484</v>
      </c>
      <c r="D467">
        <v>16681.84375</v>
      </c>
      <c r="E467">
        <v>16202.31445</v>
      </c>
      <c r="F467" t="s">
        <v>66</v>
      </c>
      <c r="G467">
        <v>5.949116E-3</v>
      </c>
      <c r="H467" t="s">
        <v>0</v>
      </c>
      <c r="I467" t="s">
        <v>479</v>
      </c>
      <c r="J467" t="s">
        <v>484</v>
      </c>
      <c r="K467">
        <v>1211.1125489999999</v>
      </c>
      <c r="L467">
        <v>1167.1049800000001</v>
      </c>
      <c r="M467" t="s">
        <v>66</v>
      </c>
      <c r="N467">
        <v>7.2672963443961196E-3</v>
      </c>
      <c r="O467">
        <f t="shared" si="21"/>
        <v>6.6082061721980598E-3</v>
      </c>
      <c r="P467">
        <f t="shared" si="23"/>
        <v>2.7991355911698053</v>
      </c>
      <c r="Q467">
        <f t="shared" si="22"/>
        <v>1.7991355911698053</v>
      </c>
    </row>
    <row r="468" spans="1:17" x14ac:dyDescent="0.25">
      <c r="A468" t="s">
        <v>1</v>
      </c>
      <c r="B468" t="s">
        <v>480</v>
      </c>
      <c r="C468" t="s">
        <v>485</v>
      </c>
      <c r="D468">
        <v>15759.31738</v>
      </c>
      <c r="E468">
        <v>16435.060549999998</v>
      </c>
      <c r="F468" t="s">
        <v>14</v>
      </c>
      <c r="G468">
        <v>8.5757920000000005E-3</v>
      </c>
      <c r="H468" t="s">
        <v>0</v>
      </c>
      <c r="I468" t="s">
        <v>480</v>
      </c>
      <c r="J468" t="s">
        <v>485</v>
      </c>
      <c r="K468">
        <v>1105.837158</v>
      </c>
      <c r="L468">
        <v>1215.9033199999999</v>
      </c>
      <c r="M468" t="s">
        <v>66</v>
      </c>
      <c r="N468">
        <v>-1.75078799441101E-2</v>
      </c>
      <c r="O468">
        <f t="shared" si="21"/>
        <v>-4.4660439720550496E-3</v>
      </c>
      <c r="P468">
        <f t="shared" si="23"/>
        <v>2.7866345285358967</v>
      </c>
      <c r="Q468">
        <f t="shared" si="22"/>
        <v>1.7866345285358967</v>
      </c>
    </row>
    <row r="469" spans="1:17" x14ac:dyDescent="0.25">
      <c r="A469" t="s">
        <v>1</v>
      </c>
      <c r="B469" t="s">
        <v>481</v>
      </c>
      <c r="C469" t="s">
        <v>486</v>
      </c>
      <c r="D469">
        <v>16206.29688</v>
      </c>
      <c r="E469">
        <v>17160.896479999999</v>
      </c>
      <c r="F469" t="s">
        <v>55</v>
      </c>
      <c r="G469">
        <v>0</v>
      </c>
      <c r="H469" t="s">
        <v>0</v>
      </c>
      <c r="I469" t="s">
        <v>481</v>
      </c>
      <c r="J469" t="s">
        <v>486</v>
      </c>
      <c r="K469">
        <v>1138.195557</v>
      </c>
      <c r="L469">
        <v>1294.407837</v>
      </c>
      <c r="M469" t="s">
        <v>66</v>
      </c>
      <c r="N469">
        <v>-1.13242265977321E-2</v>
      </c>
      <c r="O469">
        <f t="shared" si="21"/>
        <v>-5.6621132988660498E-3</v>
      </c>
      <c r="P469">
        <f t="shared" si="23"/>
        <v>2.7708562881127943</v>
      </c>
      <c r="Q469">
        <f t="shared" si="22"/>
        <v>1.7708562881127943</v>
      </c>
    </row>
    <row r="470" spans="1:17" x14ac:dyDescent="0.25">
      <c r="A470" t="s">
        <v>1</v>
      </c>
      <c r="B470" t="s">
        <v>482</v>
      </c>
      <c r="C470" t="s">
        <v>487</v>
      </c>
      <c r="D470">
        <v>16582.699219999999</v>
      </c>
      <c r="E470">
        <v>16977.71875</v>
      </c>
      <c r="F470" t="s">
        <v>66</v>
      </c>
      <c r="G470">
        <v>-4.7642370000000002E-3</v>
      </c>
      <c r="H470" t="s">
        <v>0</v>
      </c>
      <c r="I470" t="s">
        <v>482</v>
      </c>
      <c r="J470" t="s">
        <v>487</v>
      </c>
      <c r="K470">
        <v>1183.255981</v>
      </c>
      <c r="L470">
        <v>1276.4316409999999</v>
      </c>
      <c r="M470" t="s">
        <v>66</v>
      </c>
      <c r="N470">
        <v>-1.8753639919272799E-2</v>
      </c>
      <c r="O470">
        <f t="shared" si="21"/>
        <v>-1.17589384596364E-2</v>
      </c>
      <c r="P470">
        <f t="shared" si="23"/>
        <v>2.7382739595403796</v>
      </c>
      <c r="Q470">
        <f t="shared" si="22"/>
        <v>1.7382739595403796</v>
      </c>
    </row>
    <row r="471" spans="1:17" x14ac:dyDescent="0.25">
      <c r="A471" t="s">
        <v>1</v>
      </c>
      <c r="B471" t="s">
        <v>483</v>
      </c>
      <c r="C471" t="s">
        <v>488</v>
      </c>
      <c r="D471">
        <v>16507.804690000001</v>
      </c>
      <c r="E471">
        <v>17093.033200000002</v>
      </c>
      <c r="F471" t="s">
        <v>14</v>
      </c>
      <c r="G471">
        <v>7.0903249999999998E-3</v>
      </c>
      <c r="H471" t="s">
        <v>0</v>
      </c>
      <c r="I471" t="s">
        <v>483</v>
      </c>
      <c r="J471" t="s">
        <v>488</v>
      </c>
      <c r="K471">
        <v>1198.386841</v>
      </c>
      <c r="L471">
        <v>1295.5946039999999</v>
      </c>
      <c r="M471" t="s">
        <v>66</v>
      </c>
      <c r="N471">
        <v>-1.5991651396979899E-2</v>
      </c>
      <c r="O471">
        <f t="shared" si="21"/>
        <v>-4.4506631984899498E-3</v>
      </c>
      <c r="P471">
        <f t="shared" si="23"/>
        <v>2.7260868244012699</v>
      </c>
      <c r="Q471">
        <f t="shared" si="22"/>
        <v>1.7260868244012699</v>
      </c>
    </row>
    <row r="472" spans="1:17" x14ac:dyDescent="0.25">
      <c r="A472" t="s">
        <v>1</v>
      </c>
      <c r="B472" t="s">
        <v>484</v>
      </c>
      <c r="C472" t="s">
        <v>489</v>
      </c>
      <c r="D472">
        <v>16202.31445</v>
      </c>
      <c r="E472">
        <v>16965</v>
      </c>
      <c r="F472" t="s">
        <v>66</v>
      </c>
      <c r="G472">
        <v>-9.4145259999999995E-3</v>
      </c>
      <c r="H472" t="s">
        <v>0</v>
      </c>
      <c r="I472" t="s">
        <v>484</v>
      </c>
      <c r="J472" t="s">
        <v>489</v>
      </c>
      <c r="K472">
        <v>1167.1049800000001</v>
      </c>
      <c r="L472">
        <v>1259.267578</v>
      </c>
      <c r="M472" t="s">
        <v>66</v>
      </c>
      <c r="N472">
        <v>-2.17808656767105E-2</v>
      </c>
      <c r="O472">
        <f t="shared" si="21"/>
        <v>-1.559769583835525E-2</v>
      </c>
      <c r="P472">
        <f t="shared" si="23"/>
        <v>2.6835661512853113</v>
      </c>
      <c r="Q472">
        <f t="shared" si="22"/>
        <v>1.6835661512853113</v>
      </c>
    </row>
    <row r="473" spans="1:17" x14ac:dyDescent="0.25">
      <c r="A473" t="s">
        <v>1</v>
      </c>
      <c r="B473" t="s">
        <v>485</v>
      </c>
      <c r="C473" t="s">
        <v>490</v>
      </c>
      <c r="D473">
        <v>16435.060549999998</v>
      </c>
      <c r="E473">
        <v>17088.945309999999</v>
      </c>
      <c r="F473" t="s">
        <v>66</v>
      </c>
      <c r="G473">
        <v>-7.7571929999999999E-3</v>
      </c>
      <c r="H473" t="s">
        <v>0</v>
      </c>
      <c r="I473" t="s">
        <v>485</v>
      </c>
      <c r="J473" t="s">
        <v>490</v>
      </c>
      <c r="K473">
        <v>1215.9033199999999</v>
      </c>
      <c r="L473">
        <v>1271.2641599999999</v>
      </c>
      <c r="M473" t="s">
        <v>66</v>
      </c>
      <c r="N473">
        <v>-1.2880044443007201E-2</v>
      </c>
      <c r="O473">
        <f t="shared" si="21"/>
        <v>-1.03186187215036E-2</v>
      </c>
      <c r="P473">
        <f t="shared" si="23"/>
        <v>2.6558754553562651</v>
      </c>
      <c r="Q473">
        <f t="shared" si="22"/>
        <v>1.6558754553562651</v>
      </c>
    </row>
    <row r="474" spans="1:17" x14ac:dyDescent="0.25">
      <c r="A474" t="s">
        <v>1</v>
      </c>
      <c r="B474" t="s">
        <v>486</v>
      </c>
      <c r="C474" t="s">
        <v>491</v>
      </c>
      <c r="D474">
        <v>17160.896479999999</v>
      </c>
      <c r="E474">
        <v>16835.552729999999</v>
      </c>
      <c r="F474" t="s">
        <v>66</v>
      </c>
      <c r="G474">
        <v>3.9916869999999998E-3</v>
      </c>
      <c r="H474" t="s">
        <v>0</v>
      </c>
      <c r="I474" t="s">
        <v>486</v>
      </c>
      <c r="J474" t="s">
        <v>491</v>
      </c>
      <c r="K474">
        <v>1294.407837</v>
      </c>
      <c r="L474">
        <v>1231.2797849999999</v>
      </c>
      <c r="M474" t="s">
        <v>66</v>
      </c>
      <c r="N474">
        <v>9.9539662841210096E-3</v>
      </c>
      <c r="O474">
        <f t="shared" si="21"/>
        <v>6.9728266420605051E-3</v>
      </c>
      <c r="P474">
        <f t="shared" si="23"/>
        <v>2.6743944144893681</v>
      </c>
      <c r="Q474">
        <f t="shared" si="22"/>
        <v>1.6743944144893681</v>
      </c>
    </row>
    <row r="475" spans="1:17" x14ac:dyDescent="0.25">
      <c r="A475" t="s">
        <v>1</v>
      </c>
      <c r="B475" t="s">
        <v>487</v>
      </c>
      <c r="C475" t="s">
        <v>492</v>
      </c>
      <c r="D475">
        <v>16977.71875</v>
      </c>
      <c r="E475">
        <v>17224.488280000001</v>
      </c>
      <c r="F475" t="s">
        <v>66</v>
      </c>
      <c r="G475">
        <v>-2.7069809999999998E-3</v>
      </c>
      <c r="H475" t="s">
        <v>0</v>
      </c>
      <c r="I475" t="s">
        <v>487</v>
      </c>
      <c r="J475" t="s">
        <v>492</v>
      </c>
      <c r="K475">
        <v>1276.4316409999999</v>
      </c>
      <c r="L475">
        <v>1280.268311</v>
      </c>
      <c r="M475" t="s">
        <v>66</v>
      </c>
      <c r="N475">
        <v>-4.0115557727703498E-4</v>
      </c>
      <c r="O475">
        <f t="shared" si="21"/>
        <v>-1.5540682886385174E-3</v>
      </c>
      <c r="P475">
        <f t="shared" si="23"/>
        <v>2.6702382229384982</v>
      </c>
      <c r="Q475">
        <f t="shared" si="22"/>
        <v>1.6702382229384982</v>
      </c>
    </row>
    <row r="476" spans="1:17" x14ac:dyDescent="0.25">
      <c r="A476" t="s">
        <v>1</v>
      </c>
      <c r="B476" t="s">
        <v>488</v>
      </c>
      <c r="C476" t="s">
        <v>493</v>
      </c>
      <c r="D476">
        <v>17093.033200000002</v>
      </c>
      <c r="E476">
        <v>17127.292969999999</v>
      </c>
      <c r="F476" t="s">
        <v>14</v>
      </c>
      <c r="G476">
        <v>4.0086199999999998E-4</v>
      </c>
      <c r="H476" t="s">
        <v>0</v>
      </c>
      <c r="I476" t="s">
        <v>488</v>
      </c>
      <c r="J476" t="s">
        <v>493</v>
      </c>
      <c r="K476">
        <v>1295.5946039999999</v>
      </c>
      <c r="L476">
        <v>1262.9794919999999</v>
      </c>
      <c r="M476" t="s">
        <v>66</v>
      </c>
      <c r="N476">
        <v>5.2347712006988196E-3</v>
      </c>
      <c r="O476">
        <f t="shared" si="21"/>
        <v>2.8178166003494098E-3</v>
      </c>
      <c r="P476">
        <f t="shared" si="23"/>
        <v>2.677762464529982</v>
      </c>
      <c r="Q476">
        <f t="shared" si="22"/>
        <v>1.677762464529982</v>
      </c>
    </row>
    <row r="477" spans="1:17" x14ac:dyDescent="0.25">
      <c r="A477" t="s">
        <v>1</v>
      </c>
      <c r="B477" t="s">
        <v>489</v>
      </c>
      <c r="C477" t="s">
        <v>494</v>
      </c>
      <c r="D477">
        <v>16965</v>
      </c>
      <c r="E477">
        <v>17210.128909999999</v>
      </c>
      <c r="F477" t="s">
        <v>66</v>
      </c>
      <c r="G477">
        <v>-2.8898190000000001E-3</v>
      </c>
      <c r="H477" t="s">
        <v>0</v>
      </c>
      <c r="I477" t="s">
        <v>489</v>
      </c>
      <c r="J477" t="s">
        <v>494</v>
      </c>
      <c r="K477">
        <v>1259.267578</v>
      </c>
      <c r="L477">
        <v>1275.419922</v>
      </c>
      <c r="M477" t="s">
        <v>66</v>
      </c>
      <c r="N477">
        <v>-2.3653553354646998E-3</v>
      </c>
      <c r="O477">
        <f t="shared" si="21"/>
        <v>-2.6275871677323499E-3</v>
      </c>
      <c r="P477">
        <f t="shared" si="23"/>
        <v>2.6707264102399475</v>
      </c>
      <c r="Q477">
        <f t="shared" si="22"/>
        <v>1.6707264102399475</v>
      </c>
    </row>
    <row r="478" spans="1:17" x14ac:dyDescent="0.25">
      <c r="A478" t="s">
        <v>1</v>
      </c>
      <c r="B478" t="s">
        <v>490</v>
      </c>
      <c r="C478" t="s">
        <v>495</v>
      </c>
      <c r="D478">
        <v>17088.945309999999</v>
      </c>
      <c r="E478">
        <v>17776.224610000001</v>
      </c>
      <c r="F478" t="s">
        <v>66</v>
      </c>
      <c r="G478">
        <v>-7.8435540000000008E-3</v>
      </c>
      <c r="H478" t="s">
        <v>0</v>
      </c>
      <c r="I478" t="s">
        <v>490</v>
      </c>
      <c r="J478" t="s">
        <v>495</v>
      </c>
      <c r="K478">
        <v>1271.2641599999999</v>
      </c>
      <c r="L478">
        <v>1320.7117920000001</v>
      </c>
      <c r="M478" t="s">
        <v>66</v>
      </c>
      <c r="N478">
        <v>-7.5792851487294496E-3</v>
      </c>
      <c r="O478">
        <f t="shared" si="21"/>
        <v>-7.7114195743647248E-3</v>
      </c>
      <c r="P478">
        <f t="shared" si="23"/>
        <v>2.6501313183222504</v>
      </c>
      <c r="Q478">
        <f t="shared" si="22"/>
        <v>1.6501313183222504</v>
      </c>
    </row>
    <row r="479" spans="1:17" x14ac:dyDescent="0.25">
      <c r="A479" t="s">
        <v>1</v>
      </c>
      <c r="B479" t="s">
        <v>491</v>
      </c>
      <c r="C479" t="s">
        <v>496</v>
      </c>
      <c r="D479">
        <v>16835.552729999999</v>
      </c>
      <c r="E479">
        <v>17803.578130000002</v>
      </c>
      <c r="F479" t="s">
        <v>66</v>
      </c>
      <c r="G479">
        <v>-1.1299775999999999E-2</v>
      </c>
      <c r="H479" t="s">
        <v>0</v>
      </c>
      <c r="I479" t="s">
        <v>491</v>
      </c>
      <c r="J479" t="s">
        <v>496</v>
      </c>
      <c r="K479">
        <v>1231.2797849999999</v>
      </c>
      <c r="L479">
        <v>1307.4754640000001</v>
      </c>
      <c r="M479" t="s">
        <v>66</v>
      </c>
      <c r="N479">
        <v>-1.45172964079809E-2</v>
      </c>
      <c r="O479">
        <f t="shared" si="21"/>
        <v>-1.290853620399045E-2</v>
      </c>
      <c r="P479">
        <f t="shared" si="23"/>
        <v>2.6159220022543588</v>
      </c>
      <c r="Q479">
        <f t="shared" si="22"/>
        <v>1.6159220022543588</v>
      </c>
    </row>
    <row r="480" spans="1:17" x14ac:dyDescent="0.25">
      <c r="A480" t="s">
        <v>1</v>
      </c>
      <c r="B480" t="s">
        <v>492</v>
      </c>
      <c r="C480" t="s">
        <v>497</v>
      </c>
      <c r="D480">
        <v>17224.488280000001</v>
      </c>
      <c r="E480">
        <v>17358.210940000001</v>
      </c>
      <c r="F480" t="s">
        <v>66</v>
      </c>
      <c r="G480">
        <v>-1.3527039999999999E-3</v>
      </c>
      <c r="H480" t="s">
        <v>0</v>
      </c>
      <c r="I480" t="s">
        <v>492</v>
      </c>
      <c r="J480" t="s">
        <v>497</v>
      </c>
      <c r="K480">
        <v>1280.268311</v>
      </c>
      <c r="L480">
        <v>1266.5905760000001</v>
      </c>
      <c r="M480" t="s">
        <v>66</v>
      </c>
      <c r="N480">
        <v>2.3366982034127601E-3</v>
      </c>
      <c r="O480">
        <f t="shared" si="21"/>
        <v>4.9199710170638007E-4</v>
      </c>
      <c r="P480">
        <f t="shared" si="23"/>
        <v>2.6172090282977578</v>
      </c>
      <c r="Q480">
        <f t="shared" si="22"/>
        <v>1.6172090282977578</v>
      </c>
    </row>
    <row r="481" spans="1:17" x14ac:dyDescent="0.25">
      <c r="A481" t="s">
        <v>1</v>
      </c>
      <c r="B481" t="s">
        <v>493</v>
      </c>
      <c r="C481" t="s">
        <v>498</v>
      </c>
      <c r="D481">
        <v>17127.292969999999</v>
      </c>
      <c r="E481">
        <v>16633.714840000001</v>
      </c>
      <c r="F481" t="s">
        <v>66</v>
      </c>
      <c r="G481">
        <v>5.9636439999999997E-3</v>
      </c>
      <c r="H481" t="s">
        <v>0</v>
      </c>
      <c r="I481" t="s">
        <v>493</v>
      </c>
      <c r="J481" t="s">
        <v>498</v>
      </c>
      <c r="K481">
        <v>1262.9794919999999</v>
      </c>
      <c r="L481">
        <v>1166.945923</v>
      </c>
      <c r="M481" t="s">
        <v>66</v>
      </c>
      <c r="N481">
        <v>1.54074629252966E-2</v>
      </c>
      <c r="O481">
        <f t="shared" si="21"/>
        <v>1.06855534626483E-2</v>
      </c>
      <c r="P481">
        <f t="shared" si="23"/>
        <v>2.645175355292559</v>
      </c>
      <c r="Q481">
        <f t="shared" si="22"/>
        <v>1.645175355292559</v>
      </c>
    </row>
    <row r="482" spans="1:17" x14ac:dyDescent="0.25">
      <c r="A482" t="s">
        <v>1</v>
      </c>
      <c r="B482" t="s">
        <v>494</v>
      </c>
      <c r="C482" t="s">
        <v>499</v>
      </c>
      <c r="D482">
        <v>17210.128909999999</v>
      </c>
      <c r="E482">
        <v>16440.421880000002</v>
      </c>
      <c r="F482" t="s">
        <v>66</v>
      </c>
      <c r="G482">
        <v>9.1448139999999994E-3</v>
      </c>
      <c r="H482" t="s">
        <v>0</v>
      </c>
      <c r="I482" t="s">
        <v>494</v>
      </c>
      <c r="J482" t="s">
        <v>499</v>
      </c>
      <c r="K482">
        <v>1275.419922</v>
      </c>
      <c r="L482">
        <v>1167.7733149999999</v>
      </c>
      <c r="M482" t="s">
        <v>66</v>
      </c>
      <c r="N482">
        <v>1.7080182776382902E-2</v>
      </c>
      <c r="O482">
        <f t="shared" si="21"/>
        <v>1.3112498388191451E-2</v>
      </c>
      <c r="P482">
        <f t="shared" si="23"/>
        <v>2.6798602128753162</v>
      </c>
      <c r="Q482">
        <f t="shared" si="22"/>
        <v>1.6798602128753162</v>
      </c>
    </row>
    <row r="483" spans="1:17" x14ac:dyDescent="0.25">
      <c r="A483" t="s">
        <v>1</v>
      </c>
      <c r="B483" t="s">
        <v>495</v>
      </c>
      <c r="C483" t="s">
        <v>500</v>
      </c>
      <c r="D483">
        <v>17776.224610000001</v>
      </c>
      <c r="E483">
        <v>16897.945309999999</v>
      </c>
      <c r="F483" t="s">
        <v>55</v>
      </c>
      <c r="G483">
        <v>0</v>
      </c>
      <c r="H483" t="s">
        <v>0</v>
      </c>
      <c r="I483" t="s">
        <v>495</v>
      </c>
      <c r="J483" t="s">
        <v>500</v>
      </c>
      <c r="K483">
        <v>1320.7117920000001</v>
      </c>
      <c r="L483">
        <v>1216.9351810000001</v>
      </c>
      <c r="M483" t="s">
        <v>55</v>
      </c>
      <c r="N483">
        <v>0</v>
      </c>
      <c r="O483">
        <f t="shared" si="21"/>
        <v>0</v>
      </c>
      <c r="P483">
        <f t="shared" si="23"/>
        <v>2.6798602128753162</v>
      </c>
      <c r="Q483">
        <f t="shared" si="22"/>
        <v>1.6798602128753162</v>
      </c>
    </row>
    <row r="484" spans="1:17" x14ac:dyDescent="0.25">
      <c r="A484" t="s">
        <v>1</v>
      </c>
      <c r="B484" t="s">
        <v>496</v>
      </c>
      <c r="C484" t="s">
        <v>501</v>
      </c>
      <c r="D484">
        <v>17803.578130000002</v>
      </c>
      <c r="E484">
        <v>16824.9375</v>
      </c>
      <c r="F484" t="s">
        <v>14</v>
      </c>
      <c r="G484">
        <v>-1.52E-2</v>
      </c>
      <c r="H484" t="s">
        <v>0</v>
      </c>
      <c r="I484" t="s">
        <v>496</v>
      </c>
      <c r="J484" t="s">
        <v>501</v>
      </c>
      <c r="K484">
        <v>1307.4754640000001</v>
      </c>
      <c r="L484">
        <v>1213.7586670000001</v>
      </c>
      <c r="M484" t="s">
        <v>14</v>
      </c>
      <c r="N484">
        <v>-1.0200000000000001E-2</v>
      </c>
      <c r="O484">
        <f t="shared" si="21"/>
        <v>-1.2699999999999999E-2</v>
      </c>
      <c r="P484">
        <f t="shared" si="23"/>
        <v>2.6458259881717994</v>
      </c>
      <c r="Q484">
        <f t="shared" si="22"/>
        <v>1.6458259881717994</v>
      </c>
    </row>
    <row r="485" spans="1:17" x14ac:dyDescent="0.25">
      <c r="A485" t="s">
        <v>1</v>
      </c>
      <c r="B485" t="s">
        <v>497</v>
      </c>
      <c r="C485" t="s">
        <v>502</v>
      </c>
      <c r="D485">
        <v>17358.210940000001</v>
      </c>
      <c r="E485">
        <v>16819.382809999999</v>
      </c>
      <c r="F485" t="s">
        <v>55</v>
      </c>
      <c r="G485">
        <v>0</v>
      </c>
      <c r="H485" t="s">
        <v>0</v>
      </c>
      <c r="I485" t="s">
        <v>497</v>
      </c>
      <c r="J485" t="s">
        <v>502</v>
      </c>
      <c r="K485">
        <v>1266.5905760000001</v>
      </c>
      <c r="L485">
        <v>1217.614746</v>
      </c>
      <c r="M485" t="s">
        <v>66</v>
      </c>
      <c r="N485">
        <v>7.7334903524499399E-3</v>
      </c>
      <c r="O485">
        <f t="shared" si="21"/>
        <v>3.8667451762249699E-3</v>
      </c>
      <c r="P485">
        <f t="shared" si="23"/>
        <v>2.6560567230486929</v>
      </c>
      <c r="Q485">
        <f t="shared" si="22"/>
        <v>1.6560567230486929</v>
      </c>
    </row>
    <row r="486" spans="1:17" x14ac:dyDescent="0.25">
      <c r="A486" t="s">
        <v>1</v>
      </c>
      <c r="B486" t="s">
        <v>498</v>
      </c>
      <c r="C486" t="s">
        <v>503</v>
      </c>
      <c r="D486">
        <v>16633.714840000001</v>
      </c>
      <c r="E486">
        <v>16778.474610000001</v>
      </c>
      <c r="F486" t="s">
        <v>14</v>
      </c>
      <c r="G486">
        <v>1.740559E-3</v>
      </c>
      <c r="H486" t="s">
        <v>0</v>
      </c>
      <c r="I486" t="s">
        <v>498</v>
      </c>
      <c r="J486" t="s">
        <v>503</v>
      </c>
      <c r="K486">
        <v>1166.945923</v>
      </c>
      <c r="L486">
        <v>1219.9685059999999</v>
      </c>
      <c r="M486" t="s">
        <v>66</v>
      </c>
      <c r="N486">
        <v>-8.8874104712048305E-3</v>
      </c>
      <c r="O486">
        <f t="shared" si="21"/>
        <v>-3.5734257356024152E-3</v>
      </c>
      <c r="P486">
        <f t="shared" si="23"/>
        <v>2.6465655015993308</v>
      </c>
      <c r="Q486">
        <f t="shared" si="22"/>
        <v>1.6465655015993308</v>
      </c>
    </row>
    <row r="487" spans="1:17" x14ac:dyDescent="0.25">
      <c r="A487" t="s">
        <v>1</v>
      </c>
      <c r="B487" t="s">
        <v>499</v>
      </c>
      <c r="C487" t="s">
        <v>504</v>
      </c>
      <c r="D487">
        <v>16440.421880000002</v>
      </c>
      <c r="E487">
        <v>16700.908200000002</v>
      </c>
      <c r="F487" t="s">
        <v>14</v>
      </c>
      <c r="G487">
        <v>3.3688519999999999E-3</v>
      </c>
      <c r="H487" t="s">
        <v>0</v>
      </c>
      <c r="I487" t="s">
        <v>499</v>
      </c>
      <c r="J487" t="s">
        <v>504</v>
      </c>
      <c r="K487">
        <v>1167.7733149999999</v>
      </c>
      <c r="L487">
        <v>1211.1556399999999</v>
      </c>
      <c r="M487" t="s">
        <v>14</v>
      </c>
      <c r="N487">
        <v>7.4299223047411397E-3</v>
      </c>
      <c r="O487">
        <f t="shared" si="21"/>
        <v>5.3993871523705696E-3</v>
      </c>
      <c r="P487">
        <f t="shared" si="23"/>
        <v>2.6608553333665732</v>
      </c>
      <c r="Q487">
        <f t="shared" si="22"/>
        <v>1.6608553333665732</v>
      </c>
    </row>
    <row r="488" spans="1:17" x14ac:dyDescent="0.25">
      <c r="A488" t="s">
        <v>1</v>
      </c>
      <c r="B488" t="s">
        <v>500</v>
      </c>
      <c r="C488" t="s">
        <v>505</v>
      </c>
      <c r="D488">
        <v>16897.945309999999</v>
      </c>
      <c r="E488">
        <v>16540.712889999999</v>
      </c>
      <c r="F488" t="s">
        <v>14</v>
      </c>
      <c r="G488">
        <v>-4.0281170000000003E-3</v>
      </c>
      <c r="H488" t="s">
        <v>0</v>
      </c>
      <c r="I488" t="s">
        <v>500</v>
      </c>
      <c r="J488" t="s">
        <v>505</v>
      </c>
      <c r="K488">
        <v>1216.9351810000001</v>
      </c>
      <c r="L488">
        <v>1189.5289310000001</v>
      </c>
      <c r="M488" t="s">
        <v>55</v>
      </c>
      <c r="N488">
        <v>0</v>
      </c>
      <c r="O488">
        <f t="shared" si="21"/>
        <v>-2.0140585000000002E-3</v>
      </c>
      <c r="P488">
        <f t="shared" si="23"/>
        <v>2.6554962150651358</v>
      </c>
      <c r="Q488">
        <f t="shared" si="22"/>
        <v>1.6554962150651358</v>
      </c>
    </row>
    <row r="489" spans="1:17" x14ac:dyDescent="0.25">
      <c r="A489" t="s">
        <v>1</v>
      </c>
      <c r="B489" t="s">
        <v>501</v>
      </c>
      <c r="C489" t="s">
        <v>506</v>
      </c>
      <c r="D489">
        <v>16824.9375</v>
      </c>
      <c r="E489">
        <v>16628.404299999998</v>
      </c>
      <c r="F489" t="s">
        <v>66</v>
      </c>
      <c r="G489">
        <v>2.3362130000000002E-3</v>
      </c>
      <c r="H489" t="s">
        <v>0</v>
      </c>
      <c r="I489" t="s">
        <v>501</v>
      </c>
      <c r="J489" t="s">
        <v>506</v>
      </c>
      <c r="K489">
        <v>1213.7586670000001</v>
      </c>
      <c r="L489">
        <v>1199.982422</v>
      </c>
      <c r="M489" t="s">
        <v>55</v>
      </c>
      <c r="N489">
        <v>0</v>
      </c>
      <c r="O489">
        <f t="shared" si="21"/>
        <v>1.1681065000000001E-3</v>
      </c>
      <c r="P489">
        <f t="shared" si="23"/>
        <v>2.6585981174546789</v>
      </c>
      <c r="Q489">
        <f t="shared" si="22"/>
        <v>1.6585981174546789</v>
      </c>
    </row>
    <row r="490" spans="1:17" x14ac:dyDescent="0.25">
      <c r="A490" t="s">
        <v>1</v>
      </c>
      <c r="B490" t="s">
        <v>502</v>
      </c>
      <c r="C490" t="s">
        <v>507</v>
      </c>
      <c r="D490">
        <v>16819.382809999999</v>
      </c>
      <c r="E490">
        <v>16601.265630000002</v>
      </c>
      <c r="F490" t="s">
        <v>55</v>
      </c>
      <c r="G490">
        <v>0</v>
      </c>
      <c r="H490" t="s">
        <v>0</v>
      </c>
      <c r="I490" t="s">
        <v>502</v>
      </c>
      <c r="J490" t="s">
        <v>507</v>
      </c>
      <c r="K490">
        <v>1217.614746</v>
      </c>
      <c r="L490">
        <v>1199.3248289999999</v>
      </c>
      <c r="M490" t="s">
        <v>14</v>
      </c>
      <c r="N490">
        <v>-3.0042206798307001E-3</v>
      </c>
      <c r="O490">
        <f t="shared" si="21"/>
        <v>-1.5021103399153501E-3</v>
      </c>
      <c r="P490">
        <f t="shared" si="23"/>
        <v>2.6546046097327709</v>
      </c>
      <c r="Q490">
        <f t="shared" si="22"/>
        <v>1.6546046097327709</v>
      </c>
    </row>
    <row r="491" spans="1:17" x14ac:dyDescent="0.25">
      <c r="A491" t="s">
        <v>1</v>
      </c>
      <c r="B491" t="s">
        <v>503</v>
      </c>
      <c r="C491" t="s">
        <v>508</v>
      </c>
      <c r="D491">
        <v>16778.474610000001</v>
      </c>
      <c r="E491">
        <v>16670.224610000001</v>
      </c>
      <c r="F491" t="s">
        <v>55</v>
      </c>
      <c r="G491">
        <v>0</v>
      </c>
      <c r="H491" t="s">
        <v>0</v>
      </c>
      <c r="I491" t="s">
        <v>503</v>
      </c>
      <c r="J491" t="s">
        <v>508</v>
      </c>
      <c r="K491">
        <v>1219.9685059999999</v>
      </c>
      <c r="L491">
        <v>1214.205811</v>
      </c>
      <c r="M491" t="s">
        <v>14</v>
      </c>
      <c r="N491">
        <v>-7.4472848629420104E-4</v>
      </c>
      <c r="O491">
        <f t="shared" si="21"/>
        <v>-3.7236424314710052E-4</v>
      </c>
      <c r="P491">
        <f t="shared" si="23"/>
        <v>2.6536161298964127</v>
      </c>
      <c r="Q491">
        <f t="shared" si="22"/>
        <v>1.6536161298964127</v>
      </c>
    </row>
    <row r="492" spans="1:17" x14ac:dyDescent="0.25">
      <c r="A492" t="s">
        <v>1</v>
      </c>
      <c r="B492" t="s">
        <v>504</v>
      </c>
      <c r="C492" t="s">
        <v>509</v>
      </c>
      <c r="D492">
        <v>16700.908200000002</v>
      </c>
      <c r="E492">
        <v>16845.36133</v>
      </c>
      <c r="F492" t="s">
        <v>14</v>
      </c>
      <c r="G492">
        <v>1.7298839999999999E-3</v>
      </c>
      <c r="H492" t="s">
        <v>0</v>
      </c>
      <c r="I492" t="s">
        <v>504</v>
      </c>
      <c r="J492" t="s">
        <v>509</v>
      </c>
      <c r="K492">
        <v>1211.1556399999999</v>
      </c>
      <c r="L492">
        <v>1256.4456789999999</v>
      </c>
      <c r="M492" t="s">
        <v>14</v>
      </c>
      <c r="N492">
        <v>7.67881403582449E-3</v>
      </c>
      <c r="O492">
        <f t="shared" si="21"/>
        <v>4.7043490179122446E-3</v>
      </c>
      <c r="P492">
        <f t="shared" si="23"/>
        <v>2.6660996663310068</v>
      </c>
      <c r="Q492">
        <f t="shared" si="22"/>
        <v>1.6660996663310068</v>
      </c>
    </row>
    <row r="493" spans="1:17" x14ac:dyDescent="0.25">
      <c r="A493" t="s">
        <v>1</v>
      </c>
      <c r="B493" t="s">
        <v>505</v>
      </c>
      <c r="C493" t="s">
        <v>510</v>
      </c>
      <c r="D493">
        <v>16540.712889999999</v>
      </c>
      <c r="E493">
        <v>16825.226559999999</v>
      </c>
      <c r="F493" t="s">
        <v>66</v>
      </c>
      <c r="G493">
        <v>-3.4401620000000001E-3</v>
      </c>
      <c r="H493" t="s">
        <v>0</v>
      </c>
      <c r="I493" t="s">
        <v>505</v>
      </c>
      <c r="J493" t="s">
        <v>510</v>
      </c>
      <c r="K493">
        <v>1189.5289310000001</v>
      </c>
      <c r="L493">
        <v>1250.815063</v>
      </c>
      <c r="M493" t="s">
        <v>14</v>
      </c>
      <c r="N493">
        <v>1.0504269262030999E-2</v>
      </c>
      <c r="O493">
        <f t="shared" si="21"/>
        <v>3.5320536310154997E-3</v>
      </c>
      <c r="P493">
        <f t="shared" si="23"/>
        <v>2.6755164733381203</v>
      </c>
      <c r="Q493">
        <f t="shared" si="22"/>
        <v>1.6755164733381203</v>
      </c>
    </row>
    <row r="494" spans="1:17" x14ac:dyDescent="0.25">
      <c r="A494" t="s">
        <v>1</v>
      </c>
      <c r="B494" t="s">
        <v>506</v>
      </c>
      <c r="C494" t="s">
        <v>511</v>
      </c>
      <c r="D494">
        <v>16628.404299999998</v>
      </c>
      <c r="E494">
        <v>16943.0625</v>
      </c>
      <c r="F494" t="s">
        <v>66</v>
      </c>
      <c r="G494">
        <v>-3.5845870000000002E-3</v>
      </c>
      <c r="H494" t="s">
        <v>0</v>
      </c>
      <c r="I494" t="s">
        <v>506</v>
      </c>
      <c r="J494" t="s">
        <v>511</v>
      </c>
      <c r="K494">
        <v>1199.982422</v>
      </c>
      <c r="L494">
        <v>1268.6779790000001</v>
      </c>
      <c r="M494" t="s">
        <v>55</v>
      </c>
      <c r="N494">
        <v>0</v>
      </c>
      <c r="O494">
        <f t="shared" si="21"/>
        <v>-1.7922935000000001E-3</v>
      </c>
      <c r="P494">
        <f t="shared" si="23"/>
        <v>2.6707211625538134</v>
      </c>
      <c r="Q494">
        <f t="shared" si="22"/>
        <v>1.6707211625538134</v>
      </c>
    </row>
    <row r="495" spans="1:17" x14ac:dyDescent="0.25">
      <c r="A495" t="s">
        <v>1</v>
      </c>
      <c r="B495" t="s">
        <v>507</v>
      </c>
      <c r="C495" t="s">
        <v>512</v>
      </c>
      <c r="D495">
        <v>16601.265630000002</v>
      </c>
      <c r="E495">
        <v>17172.208979999999</v>
      </c>
      <c r="F495" t="s">
        <v>14</v>
      </c>
      <c r="G495">
        <v>6.8783109999999998E-3</v>
      </c>
      <c r="H495" t="s">
        <v>0</v>
      </c>
      <c r="I495" t="s">
        <v>507</v>
      </c>
      <c r="J495" t="s">
        <v>512</v>
      </c>
      <c r="K495">
        <v>1199.3248289999999</v>
      </c>
      <c r="L495">
        <v>1319.961548</v>
      </c>
      <c r="M495" t="s">
        <v>55</v>
      </c>
      <c r="N495">
        <v>0</v>
      </c>
      <c r="O495">
        <f t="shared" si="21"/>
        <v>3.4391554999999999E-3</v>
      </c>
      <c r="P495">
        <f t="shared" si="23"/>
        <v>2.6799061879289767</v>
      </c>
      <c r="Q495">
        <f t="shared" si="22"/>
        <v>1.6799061879289767</v>
      </c>
    </row>
    <row r="496" spans="1:17" x14ac:dyDescent="0.25">
      <c r="A496" t="s">
        <v>1</v>
      </c>
      <c r="B496" t="s">
        <v>508</v>
      </c>
      <c r="C496" t="s">
        <v>513</v>
      </c>
      <c r="D496">
        <v>16670.224610000001</v>
      </c>
      <c r="E496">
        <v>17436.26367</v>
      </c>
      <c r="F496" t="s">
        <v>14</v>
      </c>
      <c r="G496">
        <v>9.3905069999999993E-3</v>
      </c>
      <c r="H496" t="s">
        <v>0</v>
      </c>
      <c r="I496" t="s">
        <v>508</v>
      </c>
      <c r="J496" t="s">
        <v>513</v>
      </c>
      <c r="K496">
        <v>1214.205811</v>
      </c>
      <c r="L496">
        <v>1335.3476559999999</v>
      </c>
      <c r="M496" t="s">
        <v>14</v>
      </c>
      <c r="N496">
        <v>1.9954087503539299E-2</v>
      </c>
      <c r="O496">
        <f t="shared" si="21"/>
        <v>1.4672297251769649E-2</v>
      </c>
      <c r="P496">
        <f t="shared" si="23"/>
        <v>2.7192265681251278</v>
      </c>
      <c r="Q496">
        <f t="shared" si="22"/>
        <v>1.7192265681251278</v>
      </c>
    </row>
    <row r="497" spans="1:17" x14ac:dyDescent="0.25">
      <c r="A497" t="s">
        <v>1</v>
      </c>
      <c r="B497" t="s">
        <v>509</v>
      </c>
      <c r="C497" t="s">
        <v>514</v>
      </c>
      <c r="D497">
        <v>16845.36133</v>
      </c>
      <c r="E497">
        <v>17936.958979999999</v>
      </c>
      <c r="F497" t="s">
        <v>66</v>
      </c>
      <c r="G497">
        <v>-1.2960217E-2</v>
      </c>
      <c r="H497" t="s">
        <v>0</v>
      </c>
      <c r="I497" t="s">
        <v>509</v>
      </c>
      <c r="J497" t="s">
        <v>514</v>
      </c>
      <c r="K497">
        <v>1256.4456789999999</v>
      </c>
      <c r="L497">
        <v>1389.002686</v>
      </c>
      <c r="M497" t="s">
        <v>66</v>
      </c>
      <c r="N497">
        <v>-1.03066152021045E-2</v>
      </c>
      <c r="O497">
        <f t="shared" si="21"/>
        <v>-1.163341610105225E-2</v>
      </c>
      <c r="P497">
        <f t="shared" si="23"/>
        <v>2.6875926739850917</v>
      </c>
      <c r="Q497">
        <f t="shared" si="22"/>
        <v>1.6875926739850917</v>
      </c>
    </row>
    <row r="498" spans="1:17" x14ac:dyDescent="0.25">
      <c r="A498" t="s">
        <v>1</v>
      </c>
      <c r="B498" t="s">
        <v>510</v>
      </c>
      <c r="C498" t="s">
        <v>515</v>
      </c>
      <c r="D498">
        <v>16825.226559999999</v>
      </c>
      <c r="E498">
        <v>18843.615229999999</v>
      </c>
      <c r="F498" t="s">
        <v>14</v>
      </c>
      <c r="G498">
        <v>2.3992409999999999E-2</v>
      </c>
      <c r="H498" t="s">
        <v>0</v>
      </c>
      <c r="I498" t="s">
        <v>510</v>
      </c>
      <c r="J498" t="s">
        <v>515</v>
      </c>
      <c r="K498">
        <v>1250.815063</v>
      </c>
      <c r="L498">
        <v>1415.7540280000001</v>
      </c>
      <c r="M498" t="s">
        <v>55</v>
      </c>
      <c r="N498">
        <v>0</v>
      </c>
      <c r="O498">
        <f t="shared" si="21"/>
        <v>1.1996204999999999E-2</v>
      </c>
      <c r="P498">
        <f t="shared" si="23"/>
        <v>2.7198335866587149</v>
      </c>
      <c r="Q498">
        <f t="shared" si="22"/>
        <v>1.7198335866587149</v>
      </c>
    </row>
    <row r="499" spans="1:17" x14ac:dyDescent="0.25">
      <c r="A499" t="s">
        <v>1</v>
      </c>
      <c r="B499" t="s">
        <v>511</v>
      </c>
      <c r="C499" t="s">
        <v>516</v>
      </c>
      <c r="D499">
        <v>16943.0625</v>
      </c>
      <c r="E499">
        <v>19925.507809999999</v>
      </c>
      <c r="F499" t="s">
        <v>14</v>
      </c>
      <c r="G499">
        <v>3.5405503999999997E-2</v>
      </c>
      <c r="H499" t="s">
        <v>0</v>
      </c>
      <c r="I499" t="s">
        <v>511</v>
      </c>
      <c r="J499" t="s">
        <v>516</v>
      </c>
      <c r="K499">
        <v>1268.6779790000001</v>
      </c>
      <c r="L499">
        <v>1451.1676030000001</v>
      </c>
      <c r="M499" t="s">
        <v>66</v>
      </c>
      <c r="N499">
        <v>-1.07203016217876E-2</v>
      </c>
      <c r="O499">
        <f t="shared" si="21"/>
        <v>1.2342601189106198E-2</v>
      </c>
      <c r="P499">
        <f t="shared" si="23"/>
        <v>2.7534034079195795</v>
      </c>
      <c r="Q499">
        <f t="shared" si="22"/>
        <v>1.7534034079195795</v>
      </c>
    </row>
    <row r="500" spans="1:17" x14ac:dyDescent="0.25">
      <c r="A500" t="s">
        <v>1</v>
      </c>
      <c r="B500" t="s">
        <v>512</v>
      </c>
      <c r="C500" t="s">
        <v>517</v>
      </c>
      <c r="D500">
        <v>17172.208979999999</v>
      </c>
      <c r="E500">
        <v>21125.716799999998</v>
      </c>
      <c r="F500" t="s">
        <v>55</v>
      </c>
      <c r="G500">
        <v>0</v>
      </c>
      <c r="H500" t="s">
        <v>0</v>
      </c>
      <c r="I500" t="s">
        <v>512</v>
      </c>
      <c r="J500" t="s">
        <v>517</v>
      </c>
      <c r="K500">
        <v>1319.961548</v>
      </c>
      <c r="L500">
        <v>1565.1475829999999</v>
      </c>
      <c r="M500" t="s">
        <v>66</v>
      </c>
      <c r="N500">
        <v>-1.04609721555313E-2</v>
      </c>
      <c r="O500">
        <f t="shared" si="21"/>
        <v>-5.2304860777656502E-3</v>
      </c>
      <c r="P500">
        <f t="shared" si="23"/>
        <v>2.7390017697279836</v>
      </c>
      <c r="Q500">
        <f t="shared" si="22"/>
        <v>1.7390017697279836</v>
      </c>
    </row>
    <row r="501" spans="1:17" x14ac:dyDescent="0.25">
      <c r="A501" t="s">
        <v>1</v>
      </c>
      <c r="B501" t="s">
        <v>513</v>
      </c>
      <c r="C501" t="s">
        <v>518</v>
      </c>
      <c r="D501">
        <v>17436.26367</v>
      </c>
      <c r="E501">
        <v>20669.664059999999</v>
      </c>
      <c r="F501" t="s">
        <v>66</v>
      </c>
      <c r="G501">
        <v>-1.6343818999999999E-2</v>
      </c>
      <c r="H501" t="s">
        <v>0</v>
      </c>
      <c r="I501" t="s">
        <v>513</v>
      </c>
      <c r="J501" t="s">
        <v>518</v>
      </c>
      <c r="K501">
        <v>1335.3476559999999</v>
      </c>
      <c r="L501">
        <v>1510.916504</v>
      </c>
      <c r="M501" t="s">
        <v>14</v>
      </c>
      <c r="N501">
        <v>2.6295601330654499E-2</v>
      </c>
      <c r="O501">
        <f t="shared" si="21"/>
        <v>4.9758911653272498E-3</v>
      </c>
      <c r="P501">
        <f t="shared" si="23"/>
        <v>2.7526307444357889</v>
      </c>
      <c r="Q501">
        <f t="shared" si="22"/>
        <v>1.7526307444357889</v>
      </c>
    </row>
    <row r="502" spans="1:17" x14ac:dyDescent="0.25">
      <c r="A502" t="s">
        <v>1</v>
      </c>
      <c r="B502" t="s">
        <v>514</v>
      </c>
      <c r="C502" t="s">
        <v>519</v>
      </c>
      <c r="D502">
        <v>17936.958979999999</v>
      </c>
      <c r="E502">
        <v>21067.16992</v>
      </c>
      <c r="F502" t="s">
        <v>14</v>
      </c>
      <c r="G502">
        <v>3.4902359000000001E-2</v>
      </c>
      <c r="H502" t="s">
        <v>0</v>
      </c>
      <c r="I502" t="s">
        <v>514</v>
      </c>
      <c r="J502" t="s">
        <v>519</v>
      </c>
      <c r="K502">
        <v>1389.002686</v>
      </c>
      <c r="L502">
        <v>1550.8245850000001</v>
      </c>
      <c r="M502" t="s">
        <v>55</v>
      </c>
      <c r="N502">
        <v>0</v>
      </c>
      <c r="O502">
        <f t="shared" si="21"/>
        <v>1.74511795E-2</v>
      </c>
      <c r="P502">
        <f t="shared" si="23"/>
        <v>2.8006673976541565</v>
      </c>
      <c r="Q502">
        <f t="shared" si="22"/>
        <v>1.8006673976541565</v>
      </c>
    </row>
    <row r="503" spans="1:17" x14ac:dyDescent="0.25">
      <c r="A503" t="s">
        <v>1</v>
      </c>
      <c r="B503" t="s">
        <v>515</v>
      </c>
      <c r="C503" t="s">
        <v>520</v>
      </c>
      <c r="D503">
        <v>18843.615229999999</v>
      </c>
      <c r="E503">
        <v>22659.498049999998</v>
      </c>
      <c r="F503" t="s">
        <v>14</v>
      </c>
      <c r="G503">
        <v>4.0700538000000001E-2</v>
      </c>
      <c r="H503" t="s">
        <v>0</v>
      </c>
      <c r="I503" t="s">
        <v>515</v>
      </c>
      <c r="J503" t="s">
        <v>520</v>
      </c>
      <c r="K503">
        <v>1415.7540280000001</v>
      </c>
      <c r="L503">
        <v>1658.111206</v>
      </c>
      <c r="M503" t="s">
        <v>14</v>
      </c>
      <c r="N503">
        <v>3.42371871394032E-2</v>
      </c>
      <c r="O503">
        <f t="shared" si="21"/>
        <v>3.7468862569701597E-2</v>
      </c>
      <c r="P503">
        <f t="shared" si="23"/>
        <v>2.9056052194803037</v>
      </c>
      <c r="Q503">
        <f t="shared" si="22"/>
        <v>1.9056052194803037</v>
      </c>
    </row>
    <row r="504" spans="1:17" x14ac:dyDescent="0.25">
      <c r="A504" t="s">
        <v>1</v>
      </c>
      <c r="B504" t="s">
        <v>516</v>
      </c>
      <c r="C504" t="s">
        <v>521</v>
      </c>
      <c r="D504">
        <v>19925.507809999999</v>
      </c>
      <c r="E504">
        <v>22914.806639999999</v>
      </c>
      <c r="F504" t="s">
        <v>14</v>
      </c>
      <c r="G504">
        <v>3.0204743999999999E-2</v>
      </c>
      <c r="H504" t="s">
        <v>0</v>
      </c>
      <c r="I504" t="s">
        <v>516</v>
      </c>
      <c r="J504" t="s">
        <v>521</v>
      </c>
      <c r="K504">
        <v>1451.1676030000001</v>
      </c>
      <c r="L504">
        <v>1626.3278809999999</v>
      </c>
      <c r="M504" t="s">
        <v>14</v>
      </c>
      <c r="N504">
        <v>2.4340599285415501E-2</v>
      </c>
      <c r="O504">
        <f t="shared" si="21"/>
        <v>2.727267164270775E-2</v>
      </c>
      <c r="P504">
        <f t="shared" si="23"/>
        <v>2.9848488365545283</v>
      </c>
      <c r="Q504">
        <f t="shared" si="22"/>
        <v>1.9848488365545283</v>
      </c>
    </row>
    <row r="505" spans="1:17" x14ac:dyDescent="0.25">
      <c r="A505" t="s">
        <v>1</v>
      </c>
      <c r="B505" t="s">
        <v>517</v>
      </c>
      <c r="C505" t="s">
        <v>522</v>
      </c>
      <c r="D505">
        <v>21125.716799999998</v>
      </c>
      <c r="E505">
        <v>22631.296880000002</v>
      </c>
      <c r="F505" t="s">
        <v>66</v>
      </c>
      <c r="G505">
        <v>-1.7150867E-2</v>
      </c>
      <c r="H505" t="s">
        <v>0</v>
      </c>
      <c r="I505" t="s">
        <v>517</v>
      </c>
      <c r="J505" t="s">
        <v>522</v>
      </c>
      <c r="K505">
        <v>1565.1475829999999</v>
      </c>
      <c r="L505">
        <v>1555.9338379999999</v>
      </c>
      <c r="M505" t="s">
        <v>14</v>
      </c>
      <c r="N505">
        <v>-9.7736437126772998E-4</v>
      </c>
      <c r="O505">
        <f t="shared" si="21"/>
        <v>-9.064115685633865E-3</v>
      </c>
      <c r="P505">
        <f t="shared" si="23"/>
        <v>2.9577938213958683</v>
      </c>
      <c r="Q505">
        <f t="shared" si="22"/>
        <v>1.9577938213958683</v>
      </c>
    </row>
    <row r="506" spans="1:17" x14ac:dyDescent="0.25">
      <c r="A506" t="s">
        <v>1</v>
      </c>
      <c r="B506" t="s">
        <v>518</v>
      </c>
      <c r="C506" t="s">
        <v>523</v>
      </c>
      <c r="D506">
        <v>20669.664059999999</v>
      </c>
      <c r="E506">
        <v>23058.88867</v>
      </c>
      <c r="F506" t="s">
        <v>66</v>
      </c>
      <c r="G506">
        <v>-1.969417E-2</v>
      </c>
      <c r="H506" t="s">
        <v>0</v>
      </c>
      <c r="I506" t="s">
        <v>518</v>
      </c>
      <c r="J506" t="s">
        <v>523</v>
      </c>
      <c r="K506">
        <v>1510.916504</v>
      </c>
      <c r="L506">
        <v>1612.0058590000001</v>
      </c>
      <c r="M506" t="s">
        <v>66</v>
      </c>
      <c r="N506">
        <v>-1.5645115026687102E-2</v>
      </c>
      <c r="O506">
        <f t="shared" si="21"/>
        <v>-1.7669642513343551E-2</v>
      </c>
      <c r="P506">
        <f t="shared" si="23"/>
        <v>2.9055306619436267</v>
      </c>
      <c r="Q506">
        <f t="shared" si="22"/>
        <v>1.9055306619436267</v>
      </c>
    </row>
    <row r="507" spans="1:17" x14ac:dyDescent="0.25">
      <c r="A507" t="s">
        <v>1</v>
      </c>
      <c r="B507" t="s">
        <v>519</v>
      </c>
      <c r="C507" t="s">
        <v>524</v>
      </c>
      <c r="D507">
        <v>21067.16992</v>
      </c>
      <c r="E507">
        <v>23009.40625</v>
      </c>
      <c r="F507" t="s">
        <v>14</v>
      </c>
      <c r="G507">
        <v>1.8438512000000001E-2</v>
      </c>
      <c r="H507" t="s">
        <v>0</v>
      </c>
      <c r="I507" t="s">
        <v>519</v>
      </c>
      <c r="J507" t="s">
        <v>524</v>
      </c>
      <c r="K507">
        <v>1550.8245850000001</v>
      </c>
      <c r="L507">
        <v>1601.0032960000001</v>
      </c>
      <c r="M507" t="s">
        <v>14</v>
      </c>
      <c r="N507">
        <v>6.4712297554916504E-3</v>
      </c>
      <c r="O507">
        <f t="shared" si="21"/>
        <v>1.2454870877745826E-2</v>
      </c>
      <c r="P507">
        <f t="shared" si="23"/>
        <v>2.9417186711694661</v>
      </c>
      <c r="Q507">
        <f t="shared" si="22"/>
        <v>1.9417186711694661</v>
      </c>
    </row>
    <row r="508" spans="1:17" x14ac:dyDescent="0.25">
      <c r="A508" t="s">
        <v>1</v>
      </c>
      <c r="B508" t="s">
        <v>520</v>
      </c>
      <c r="C508" t="s">
        <v>525</v>
      </c>
      <c r="D508">
        <v>22659.498049999998</v>
      </c>
      <c r="E508">
        <v>23074.90625</v>
      </c>
      <c r="F508" t="s">
        <v>14</v>
      </c>
      <c r="G508">
        <v>3.8665259999999999E-3</v>
      </c>
      <c r="H508" t="s">
        <v>0</v>
      </c>
      <c r="I508" t="s">
        <v>520</v>
      </c>
      <c r="J508" t="s">
        <v>525</v>
      </c>
      <c r="K508">
        <v>1658.111206</v>
      </c>
      <c r="L508">
        <v>1597.7966309999999</v>
      </c>
      <c r="M508" t="s">
        <v>14</v>
      </c>
      <c r="N508">
        <v>-0.01</v>
      </c>
      <c r="O508">
        <f t="shared" si="21"/>
        <v>-3.0667369999999999E-3</v>
      </c>
      <c r="P508">
        <f t="shared" si="23"/>
        <v>2.9326971936769999</v>
      </c>
      <c r="Q508">
        <f t="shared" si="22"/>
        <v>1.9326971936769999</v>
      </c>
    </row>
    <row r="509" spans="1:17" x14ac:dyDescent="0.25">
      <c r="A509" t="s">
        <v>1</v>
      </c>
      <c r="B509" t="s">
        <v>521</v>
      </c>
      <c r="C509" t="s">
        <v>526</v>
      </c>
      <c r="D509">
        <v>22914.806639999999</v>
      </c>
      <c r="E509">
        <v>22833.289059999999</v>
      </c>
      <c r="F509" t="s">
        <v>14</v>
      </c>
      <c r="G509">
        <v>-5.1148399999999998E-4</v>
      </c>
      <c r="H509" t="s">
        <v>0</v>
      </c>
      <c r="I509" t="s">
        <v>521</v>
      </c>
      <c r="J509" t="s">
        <v>526</v>
      </c>
      <c r="K509">
        <v>1626.3278809999999</v>
      </c>
      <c r="L509">
        <v>1566.5538329999999</v>
      </c>
      <c r="M509" t="s">
        <v>14</v>
      </c>
      <c r="N509">
        <v>-0.01</v>
      </c>
      <c r="O509">
        <f t="shared" si="21"/>
        <v>-5.2557419999999999E-3</v>
      </c>
      <c r="P509">
        <f t="shared" si="23"/>
        <v>2.9172836938629096</v>
      </c>
      <c r="Q509">
        <f t="shared" si="22"/>
        <v>1.9172836938629096</v>
      </c>
    </row>
    <row r="510" spans="1:17" x14ac:dyDescent="0.25">
      <c r="A510" t="s">
        <v>1</v>
      </c>
      <c r="B510" t="s">
        <v>522</v>
      </c>
      <c r="C510" t="s">
        <v>527</v>
      </c>
      <c r="D510">
        <v>22631.296880000002</v>
      </c>
      <c r="E510">
        <v>23129.712889999999</v>
      </c>
      <c r="F510" t="s">
        <v>14</v>
      </c>
      <c r="G510">
        <v>4.6046610000000003E-3</v>
      </c>
      <c r="H510" t="s">
        <v>0</v>
      </c>
      <c r="I510" t="s">
        <v>522</v>
      </c>
      <c r="J510" t="s">
        <v>527</v>
      </c>
      <c r="K510">
        <v>1555.9338379999999</v>
      </c>
      <c r="L510">
        <v>1585.528564</v>
      </c>
      <c r="M510" t="s">
        <v>14</v>
      </c>
      <c r="N510">
        <v>4.0041111102823096E-3</v>
      </c>
      <c r="O510">
        <f t="shared" si="21"/>
        <v>4.304386055141155E-3</v>
      </c>
      <c r="P510">
        <f t="shared" si="23"/>
        <v>2.9298408091136636</v>
      </c>
      <c r="Q510">
        <f t="shared" si="22"/>
        <v>1.9298408091136636</v>
      </c>
    </row>
    <row r="511" spans="1:17" x14ac:dyDescent="0.25">
      <c r="A511" t="s">
        <v>1</v>
      </c>
      <c r="B511" t="s">
        <v>523</v>
      </c>
      <c r="C511" t="s">
        <v>528</v>
      </c>
      <c r="D511">
        <v>23058.88867</v>
      </c>
      <c r="E511">
        <v>23748.089840000001</v>
      </c>
      <c r="F511" t="s">
        <v>14</v>
      </c>
      <c r="G511">
        <v>6.1777480000000003E-3</v>
      </c>
      <c r="H511" t="s">
        <v>0</v>
      </c>
      <c r="I511" t="s">
        <v>523</v>
      </c>
      <c r="J511" t="s">
        <v>528</v>
      </c>
      <c r="K511">
        <v>1612.0058590000001</v>
      </c>
      <c r="L511">
        <v>1642.4838870000001</v>
      </c>
      <c r="M511" t="s">
        <v>14</v>
      </c>
      <c r="N511">
        <v>3.9813793082497696E-3</v>
      </c>
      <c r="O511">
        <f t="shared" si="21"/>
        <v>5.0795636541248849E-3</v>
      </c>
      <c r="P511">
        <f t="shared" si="23"/>
        <v>2.9447231220000094</v>
      </c>
      <c r="Q511">
        <f t="shared" si="22"/>
        <v>1.9447231220000094</v>
      </c>
    </row>
    <row r="512" spans="1:17" x14ac:dyDescent="0.25">
      <c r="A512" t="s">
        <v>1</v>
      </c>
      <c r="B512" t="s">
        <v>524</v>
      </c>
      <c r="C512" t="s">
        <v>529</v>
      </c>
      <c r="D512">
        <v>23009.40625</v>
      </c>
      <c r="E512">
        <v>23491.226559999999</v>
      </c>
      <c r="F512" t="s">
        <v>14</v>
      </c>
      <c r="G512">
        <v>4.3880289999999999E-3</v>
      </c>
      <c r="H512" t="s">
        <v>0</v>
      </c>
      <c r="I512" t="s">
        <v>524</v>
      </c>
      <c r="J512" t="s">
        <v>529</v>
      </c>
      <c r="K512">
        <v>1601.0032960000001</v>
      </c>
      <c r="L512">
        <v>1643.304077</v>
      </c>
      <c r="M512" t="s">
        <v>14</v>
      </c>
      <c r="N512">
        <v>5.4842840618361697E-3</v>
      </c>
      <c r="O512">
        <f t="shared" si="21"/>
        <v>4.9361565309180844E-3</v>
      </c>
      <c r="P512">
        <f t="shared" si="23"/>
        <v>2.959258736270415</v>
      </c>
      <c r="Q512">
        <f t="shared" si="22"/>
        <v>1.959258736270415</v>
      </c>
    </row>
    <row r="513" spans="1:17" x14ac:dyDescent="0.25">
      <c r="A513" t="s">
        <v>1</v>
      </c>
      <c r="B513" t="s">
        <v>525</v>
      </c>
      <c r="C513" t="s">
        <v>530</v>
      </c>
      <c r="D513">
        <v>23074.90625</v>
      </c>
      <c r="E513">
        <v>23436.41992</v>
      </c>
      <c r="F513" t="s">
        <v>14</v>
      </c>
      <c r="G513">
        <v>3.3333920000000001E-3</v>
      </c>
      <c r="H513" t="s">
        <v>0</v>
      </c>
      <c r="I513" t="s">
        <v>525</v>
      </c>
      <c r="J513" t="s">
        <v>530</v>
      </c>
      <c r="K513">
        <v>1597.7966309999999</v>
      </c>
      <c r="L513">
        <v>1663.8642580000001</v>
      </c>
      <c r="M513" t="s">
        <v>14</v>
      </c>
      <c r="N513">
        <v>8.4698418206891404E-3</v>
      </c>
      <c r="O513">
        <f t="shared" si="21"/>
        <v>5.9016169103445707E-3</v>
      </c>
      <c r="P513">
        <f t="shared" si="23"/>
        <v>2.9767231476704734</v>
      </c>
      <c r="Q513">
        <f t="shared" si="22"/>
        <v>1.9767231476704734</v>
      </c>
    </row>
    <row r="514" spans="1:17" x14ac:dyDescent="0.25">
      <c r="A514" t="s">
        <v>1</v>
      </c>
      <c r="B514" t="s">
        <v>526</v>
      </c>
      <c r="C514" t="s">
        <v>531</v>
      </c>
      <c r="D514">
        <v>22833.289059999999</v>
      </c>
      <c r="E514">
        <v>22766.908200000002</v>
      </c>
      <c r="F514" t="s">
        <v>14</v>
      </c>
      <c r="G514">
        <v>-3.8143900000000002E-4</v>
      </c>
      <c r="H514" t="s">
        <v>0</v>
      </c>
      <c r="I514" t="s">
        <v>526</v>
      </c>
      <c r="J514" t="s">
        <v>531</v>
      </c>
      <c r="K514">
        <v>1566.5538329999999</v>
      </c>
      <c r="L514">
        <v>1614.5660399999999</v>
      </c>
      <c r="M514" t="s">
        <v>14</v>
      </c>
      <c r="N514">
        <v>6.3296593820915898E-3</v>
      </c>
      <c r="O514">
        <f t="shared" si="21"/>
        <v>2.9741101910457949E-3</v>
      </c>
      <c r="P514">
        <f t="shared" si="23"/>
        <v>2.9855762503198822</v>
      </c>
      <c r="Q514">
        <f t="shared" si="22"/>
        <v>1.9855762503198822</v>
      </c>
    </row>
    <row r="515" spans="1:17" x14ac:dyDescent="0.25">
      <c r="A515" t="s">
        <v>1</v>
      </c>
      <c r="B515" t="s">
        <v>527</v>
      </c>
      <c r="C515" t="s">
        <v>532</v>
      </c>
      <c r="D515">
        <v>23129.712889999999</v>
      </c>
      <c r="E515">
        <v>23244.890630000002</v>
      </c>
      <c r="F515" t="s">
        <v>14</v>
      </c>
      <c r="G515">
        <v>1.1959290000000001E-3</v>
      </c>
      <c r="H515" t="s">
        <v>0</v>
      </c>
      <c r="I515" t="s">
        <v>527</v>
      </c>
      <c r="J515" t="s">
        <v>532</v>
      </c>
      <c r="K515">
        <v>1585.528564</v>
      </c>
      <c r="L515">
        <v>1671.2094729999999</v>
      </c>
      <c r="M515" t="s">
        <v>14</v>
      </c>
      <c r="N515">
        <v>1.10078669719885E-2</v>
      </c>
      <c r="O515">
        <f t="shared" si="21"/>
        <v>6.10189798599425E-3</v>
      </c>
      <c r="P515">
        <f t="shared" si="23"/>
        <v>3.0037939320287408</v>
      </c>
      <c r="Q515">
        <f t="shared" si="22"/>
        <v>2.0037939320287408</v>
      </c>
    </row>
    <row r="516" spans="1:17" x14ac:dyDescent="0.25">
      <c r="A516" t="s">
        <v>1</v>
      </c>
      <c r="B516" t="s">
        <v>528</v>
      </c>
      <c r="C516" t="s">
        <v>533</v>
      </c>
      <c r="D516">
        <v>23748.089840000001</v>
      </c>
      <c r="E516">
        <v>22967.396479999999</v>
      </c>
      <c r="F516" t="s">
        <v>14</v>
      </c>
      <c r="G516">
        <v>-6.3747889999999996E-3</v>
      </c>
      <c r="H516" t="s">
        <v>0</v>
      </c>
      <c r="I516" t="s">
        <v>528</v>
      </c>
      <c r="J516" t="s">
        <v>533</v>
      </c>
      <c r="K516">
        <v>1642.4838870000001</v>
      </c>
      <c r="L516">
        <v>1650.690918</v>
      </c>
      <c r="M516" t="s">
        <v>14</v>
      </c>
      <c r="N516">
        <v>1.1993438675359E-3</v>
      </c>
      <c r="O516">
        <f t="shared" ref="O516:O579" si="24">(G516+N516)/2</f>
        <v>-2.5877225662320497E-3</v>
      </c>
      <c r="P516">
        <f t="shared" si="23"/>
        <v>2.9960209466865191</v>
      </c>
      <c r="Q516">
        <f t="shared" ref="Q516:Q579" si="25">P516-1</f>
        <v>1.9960209466865191</v>
      </c>
    </row>
    <row r="517" spans="1:17" x14ac:dyDescent="0.25">
      <c r="A517" t="s">
        <v>1</v>
      </c>
      <c r="B517" t="s">
        <v>529</v>
      </c>
      <c r="C517" t="s">
        <v>534</v>
      </c>
      <c r="D517">
        <v>23491.226559999999</v>
      </c>
      <c r="E517">
        <v>21806.785159999999</v>
      </c>
      <c r="F517" t="s">
        <v>14</v>
      </c>
      <c r="G517">
        <v>-1.4999999999999999E-2</v>
      </c>
      <c r="H517" t="s">
        <v>0</v>
      </c>
      <c r="I517" t="s">
        <v>529</v>
      </c>
      <c r="J517" t="s">
        <v>534</v>
      </c>
      <c r="K517">
        <v>1643.304077</v>
      </c>
      <c r="L517">
        <v>1545.981812</v>
      </c>
      <c r="M517" t="s">
        <v>14</v>
      </c>
      <c r="N517">
        <v>-0.01</v>
      </c>
      <c r="O517">
        <f t="shared" si="24"/>
        <v>-1.2500000000000001E-2</v>
      </c>
      <c r="P517">
        <f t="shared" ref="P517:P580" si="26">(1+O517)*P516</f>
        <v>2.9585706848529378</v>
      </c>
      <c r="Q517">
        <f t="shared" si="25"/>
        <v>1.9585706848529378</v>
      </c>
    </row>
    <row r="518" spans="1:17" x14ac:dyDescent="0.25">
      <c r="A518" t="s">
        <v>1</v>
      </c>
      <c r="B518" t="s">
        <v>530</v>
      </c>
      <c r="C518" t="s">
        <v>535</v>
      </c>
      <c r="D518">
        <v>23436.41992</v>
      </c>
      <c r="E518">
        <v>21629.589840000001</v>
      </c>
      <c r="F518" t="s">
        <v>14</v>
      </c>
      <c r="G518">
        <v>-1.4999999999999999E-2</v>
      </c>
      <c r="H518" t="s">
        <v>0</v>
      </c>
      <c r="I518" t="s">
        <v>530</v>
      </c>
      <c r="J518" t="s">
        <v>535</v>
      </c>
      <c r="K518">
        <v>1663.8642580000001</v>
      </c>
      <c r="L518">
        <v>1513.3066409999999</v>
      </c>
      <c r="M518" t="s">
        <v>14</v>
      </c>
      <c r="N518">
        <v>-0.01</v>
      </c>
      <c r="O518">
        <f t="shared" si="24"/>
        <v>-1.2500000000000001E-2</v>
      </c>
      <c r="P518">
        <f t="shared" si="26"/>
        <v>2.9215885512922761</v>
      </c>
      <c r="Q518">
        <f t="shared" si="25"/>
        <v>1.9215885512922761</v>
      </c>
    </row>
    <row r="519" spans="1:17" x14ac:dyDescent="0.25">
      <c r="A519" t="s">
        <v>1</v>
      </c>
      <c r="B519" t="s">
        <v>531</v>
      </c>
      <c r="C519" t="s">
        <v>536</v>
      </c>
      <c r="D519">
        <v>22766.908200000002</v>
      </c>
      <c r="E519">
        <v>21789.101559999999</v>
      </c>
      <c r="F519" t="s">
        <v>14</v>
      </c>
      <c r="G519">
        <v>-8.3897179999999991E-3</v>
      </c>
      <c r="H519" t="s">
        <v>0</v>
      </c>
      <c r="I519" t="s">
        <v>531</v>
      </c>
      <c r="J519" t="s">
        <v>536</v>
      </c>
      <c r="K519">
        <v>1614.5660399999999</v>
      </c>
      <c r="L519">
        <v>1506.3237300000001</v>
      </c>
      <c r="M519" t="s">
        <v>14</v>
      </c>
      <c r="N519">
        <v>-0.01</v>
      </c>
      <c r="O519">
        <f t="shared" si="24"/>
        <v>-9.1948589999999997E-3</v>
      </c>
      <c r="P519">
        <f t="shared" si="26"/>
        <v>2.8947249565071296</v>
      </c>
      <c r="Q519">
        <f t="shared" si="25"/>
        <v>1.8947249565071296</v>
      </c>
    </row>
    <row r="520" spans="1:17" x14ac:dyDescent="0.25">
      <c r="A520" t="s">
        <v>1</v>
      </c>
      <c r="B520" t="s">
        <v>532</v>
      </c>
      <c r="C520" t="s">
        <v>537</v>
      </c>
      <c r="D520">
        <v>23244.890630000002</v>
      </c>
      <c r="E520">
        <v>22200.10742</v>
      </c>
      <c r="F520" t="s">
        <v>14</v>
      </c>
      <c r="G520">
        <v>-1.4999999999999999E-2</v>
      </c>
      <c r="H520" t="s">
        <v>0</v>
      </c>
      <c r="I520" t="s">
        <v>532</v>
      </c>
      <c r="J520" t="s">
        <v>537</v>
      </c>
      <c r="K520">
        <v>1671.2094729999999</v>
      </c>
      <c r="L520">
        <v>1555.869019</v>
      </c>
      <c r="M520" t="s">
        <v>14</v>
      </c>
      <c r="N520">
        <v>-0.01</v>
      </c>
      <c r="O520">
        <f t="shared" si="24"/>
        <v>-1.2500000000000001E-2</v>
      </c>
      <c r="P520">
        <f t="shared" si="26"/>
        <v>2.8585408945507904</v>
      </c>
      <c r="Q520">
        <f t="shared" si="25"/>
        <v>1.8585408945507904</v>
      </c>
    </row>
    <row r="521" spans="1:17" x14ac:dyDescent="0.25">
      <c r="A521" t="s">
        <v>1</v>
      </c>
      <c r="B521" t="s">
        <v>533</v>
      </c>
      <c r="C521" t="s">
        <v>538</v>
      </c>
      <c r="D521">
        <v>22967.396479999999</v>
      </c>
      <c r="E521">
        <v>24331.146479999999</v>
      </c>
      <c r="F521" t="s">
        <v>14</v>
      </c>
      <c r="G521">
        <v>1.2075529999999999E-2</v>
      </c>
      <c r="H521" t="s">
        <v>0</v>
      </c>
      <c r="I521" t="s">
        <v>533</v>
      </c>
      <c r="J521" t="s">
        <v>538</v>
      </c>
      <c r="K521">
        <v>1650.690918</v>
      </c>
      <c r="L521">
        <v>1675.2418210000001</v>
      </c>
      <c r="M521" t="s">
        <v>14</v>
      </c>
      <c r="N521">
        <v>-0.01</v>
      </c>
      <c r="O521">
        <f t="shared" si="24"/>
        <v>1.0377649999999995E-3</v>
      </c>
      <c r="P521">
        <f t="shared" si="26"/>
        <v>2.8615073882422237</v>
      </c>
      <c r="Q521">
        <f t="shared" si="25"/>
        <v>1.8615073882422237</v>
      </c>
    </row>
    <row r="522" spans="1:17" x14ac:dyDescent="0.25">
      <c r="A522" t="s">
        <v>1</v>
      </c>
      <c r="B522" t="s">
        <v>534</v>
      </c>
      <c r="C522" t="s">
        <v>539</v>
      </c>
      <c r="D522">
        <v>21806.785159999999</v>
      </c>
      <c r="E522">
        <v>23506.734380000002</v>
      </c>
      <c r="F522" t="s">
        <v>14</v>
      </c>
      <c r="G522">
        <v>1.5791012E-2</v>
      </c>
      <c r="H522" t="s">
        <v>0</v>
      </c>
      <c r="I522" t="s">
        <v>534</v>
      </c>
      <c r="J522" t="s">
        <v>539</v>
      </c>
      <c r="K522">
        <v>1545.981812</v>
      </c>
      <c r="L522">
        <v>1637.2818600000001</v>
      </c>
      <c r="M522" t="s">
        <v>14</v>
      </c>
      <c r="N522">
        <v>-0.01</v>
      </c>
      <c r="O522">
        <f t="shared" si="24"/>
        <v>2.8955059999999999E-3</v>
      </c>
      <c r="P522">
        <f t="shared" si="26"/>
        <v>2.8697929000539233</v>
      </c>
      <c r="Q522">
        <f t="shared" si="25"/>
        <v>1.8697929000539233</v>
      </c>
    </row>
    <row r="523" spans="1:17" x14ac:dyDescent="0.25">
      <c r="A523" t="s">
        <v>1</v>
      </c>
      <c r="B523" t="s">
        <v>535</v>
      </c>
      <c r="C523" t="s">
        <v>540</v>
      </c>
      <c r="D523">
        <v>21629.589840000001</v>
      </c>
      <c r="E523">
        <v>24579.630860000001</v>
      </c>
      <c r="F523" t="s">
        <v>14</v>
      </c>
      <c r="G523">
        <v>2.7477827E-2</v>
      </c>
      <c r="H523" t="s">
        <v>0</v>
      </c>
      <c r="I523" t="s">
        <v>535</v>
      </c>
      <c r="J523" t="s">
        <v>540</v>
      </c>
      <c r="K523">
        <v>1513.3066409999999</v>
      </c>
      <c r="L523">
        <v>1694.440552</v>
      </c>
      <c r="M523" t="s">
        <v>14</v>
      </c>
      <c r="N523">
        <v>2.4138824570320499E-2</v>
      </c>
      <c r="O523">
        <f t="shared" si="24"/>
        <v>2.5808325785160249E-2</v>
      </c>
      <c r="P523">
        <f t="shared" si="26"/>
        <v>2.9438574501544545</v>
      </c>
      <c r="Q523">
        <f t="shared" si="25"/>
        <v>1.9438574501544545</v>
      </c>
    </row>
    <row r="524" spans="1:17" x14ac:dyDescent="0.25">
      <c r="A524" t="s">
        <v>1</v>
      </c>
      <c r="B524" t="s">
        <v>536</v>
      </c>
      <c r="C524" t="s">
        <v>541</v>
      </c>
      <c r="D524">
        <v>21789.101559999999</v>
      </c>
      <c r="E524">
        <v>24456.849610000001</v>
      </c>
      <c r="F524" t="s">
        <v>14</v>
      </c>
      <c r="G524">
        <v>2.4686994E-2</v>
      </c>
      <c r="H524" t="s">
        <v>0</v>
      </c>
      <c r="I524" t="s">
        <v>536</v>
      </c>
      <c r="J524" t="s">
        <v>541</v>
      </c>
      <c r="K524">
        <v>1506.3237300000001</v>
      </c>
      <c r="L524">
        <v>1659.985596</v>
      </c>
      <c r="M524" t="s">
        <v>14</v>
      </c>
      <c r="N524">
        <v>2.0602236642716799E-2</v>
      </c>
      <c r="O524">
        <f t="shared" si="24"/>
        <v>2.2644615321358398E-2</v>
      </c>
      <c r="P524">
        <f t="shared" si="26"/>
        <v>3.0105199696741174</v>
      </c>
      <c r="Q524">
        <f t="shared" si="25"/>
        <v>2.0105199696741174</v>
      </c>
    </row>
    <row r="525" spans="1:17" x14ac:dyDescent="0.25">
      <c r="A525" t="s">
        <v>1</v>
      </c>
      <c r="B525" t="s">
        <v>537</v>
      </c>
      <c r="C525" t="s">
        <v>542</v>
      </c>
      <c r="D525">
        <v>22200.10742</v>
      </c>
      <c r="E525">
        <v>24190.23633</v>
      </c>
      <c r="F525" t="s">
        <v>14</v>
      </c>
      <c r="G525">
        <v>1.8129003000000001E-2</v>
      </c>
      <c r="H525" t="s">
        <v>0</v>
      </c>
      <c r="I525" t="s">
        <v>537</v>
      </c>
      <c r="J525" t="s">
        <v>542</v>
      </c>
      <c r="K525">
        <v>1555.869019</v>
      </c>
      <c r="L525">
        <v>1643.415649</v>
      </c>
      <c r="M525" t="s">
        <v>14</v>
      </c>
      <c r="N525">
        <v>1.14537275221623E-2</v>
      </c>
      <c r="O525">
        <f t="shared" si="24"/>
        <v>1.4791365261081151E-2</v>
      </c>
      <c r="P525">
        <f t="shared" si="26"/>
        <v>3.0550496701713463</v>
      </c>
      <c r="Q525">
        <f t="shared" si="25"/>
        <v>2.0550496701713463</v>
      </c>
    </row>
    <row r="526" spans="1:17" x14ac:dyDescent="0.25">
      <c r="A526" t="s">
        <v>1</v>
      </c>
      <c r="B526" t="s">
        <v>538</v>
      </c>
      <c r="C526" t="s">
        <v>543</v>
      </c>
      <c r="D526">
        <v>24331.146479999999</v>
      </c>
      <c r="E526">
        <v>23942.640630000002</v>
      </c>
      <c r="F526" t="s">
        <v>14</v>
      </c>
      <c r="G526">
        <v>-2.9934860000000001E-3</v>
      </c>
      <c r="H526" t="s">
        <v>0</v>
      </c>
      <c r="I526" t="s">
        <v>538</v>
      </c>
      <c r="J526" t="s">
        <v>543</v>
      </c>
      <c r="K526">
        <v>1675.2418210000001</v>
      </c>
      <c r="L526">
        <v>1650.6395259999999</v>
      </c>
      <c r="M526" t="s">
        <v>14</v>
      </c>
      <c r="N526">
        <v>-2.7371634222113999E-3</v>
      </c>
      <c r="O526">
        <f t="shared" si="24"/>
        <v>-2.8653247111057002E-3</v>
      </c>
      <c r="P526">
        <f t="shared" si="26"/>
        <v>3.0462959608577491</v>
      </c>
      <c r="Q526">
        <f t="shared" si="25"/>
        <v>2.0462959608577491</v>
      </c>
    </row>
    <row r="527" spans="1:17" x14ac:dyDescent="0.25">
      <c r="A527" t="s">
        <v>1</v>
      </c>
      <c r="B527" t="s">
        <v>539</v>
      </c>
      <c r="C527" t="s">
        <v>544</v>
      </c>
      <c r="D527">
        <v>23506.734380000002</v>
      </c>
      <c r="E527">
        <v>23187.759770000001</v>
      </c>
      <c r="F527" t="s">
        <v>14</v>
      </c>
      <c r="G527">
        <v>-2.5138999999999999E-3</v>
      </c>
      <c r="H527" t="s">
        <v>0</v>
      </c>
      <c r="I527" t="s">
        <v>539</v>
      </c>
      <c r="J527" t="s">
        <v>544</v>
      </c>
      <c r="K527">
        <v>1637.2818600000001</v>
      </c>
      <c r="L527">
        <v>1607.8519289999999</v>
      </c>
      <c r="M527" t="s">
        <v>14</v>
      </c>
      <c r="N527">
        <v>-3.3949742947741498E-3</v>
      </c>
      <c r="O527">
        <f t="shared" si="24"/>
        <v>-2.9544371473870746E-3</v>
      </c>
      <c r="P527">
        <f t="shared" si="26"/>
        <v>3.0372958709090558</v>
      </c>
      <c r="Q527">
        <f t="shared" si="25"/>
        <v>2.0372958709090558</v>
      </c>
    </row>
    <row r="528" spans="1:17" x14ac:dyDescent="0.25">
      <c r="A528" t="s">
        <v>1</v>
      </c>
      <c r="B528" t="s">
        <v>540</v>
      </c>
      <c r="C528" t="s">
        <v>545</v>
      </c>
      <c r="D528">
        <v>24579.630860000001</v>
      </c>
      <c r="E528">
        <v>23491.095700000002</v>
      </c>
      <c r="F528" t="s">
        <v>14</v>
      </c>
      <c r="G528">
        <v>-8.6572130000000004E-3</v>
      </c>
      <c r="H528" t="s">
        <v>0</v>
      </c>
      <c r="I528" t="s">
        <v>540</v>
      </c>
      <c r="J528" t="s">
        <v>545</v>
      </c>
      <c r="K528">
        <v>1694.440552</v>
      </c>
      <c r="L528">
        <v>1633.4063719999999</v>
      </c>
      <c r="M528" t="s">
        <v>66</v>
      </c>
      <c r="N528">
        <v>7.2040509096597798E-3</v>
      </c>
      <c r="O528">
        <f t="shared" si="24"/>
        <v>-7.2658104517011029E-4</v>
      </c>
      <c r="P528">
        <f t="shared" si="26"/>
        <v>3.0350890293006798</v>
      </c>
      <c r="Q528">
        <f t="shared" si="25"/>
        <v>2.0350890293006798</v>
      </c>
    </row>
    <row r="529" spans="1:17" x14ac:dyDescent="0.25">
      <c r="A529" t="s">
        <v>1</v>
      </c>
      <c r="B529" t="s">
        <v>541</v>
      </c>
      <c r="C529" t="s">
        <v>546</v>
      </c>
      <c r="D529">
        <v>24456.849610000001</v>
      </c>
      <c r="E529">
        <v>23143.867190000001</v>
      </c>
      <c r="F529" t="s">
        <v>14</v>
      </c>
      <c r="G529">
        <v>-1.0537135E-2</v>
      </c>
      <c r="H529" t="s">
        <v>0</v>
      </c>
      <c r="I529" t="s">
        <v>541</v>
      </c>
      <c r="J529" t="s">
        <v>546</v>
      </c>
      <c r="K529">
        <v>1659.985596</v>
      </c>
      <c r="L529">
        <v>1605.380737</v>
      </c>
      <c r="M529" t="s">
        <v>14</v>
      </c>
      <c r="N529">
        <v>-1.0200000000000001E-2</v>
      </c>
      <c r="O529">
        <f t="shared" si="24"/>
        <v>-1.03685675E-2</v>
      </c>
      <c r="P529">
        <f t="shared" si="26"/>
        <v>3.003619503831866</v>
      </c>
      <c r="Q529">
        <f t="shared" si="25"/>
        <v>2.003619503831866</v>
      </c>
    </row>
    <row r="530" spans="1:17" x14ac:dyDescent="0.25">
      <c r="A530" t="s">
        <v>1</v>
      </c>
      <c r="B530" t="s">
        <v>542</v>
      </c>
      <c r="C530" t="s">
        <v>547</v>
      </c>
      <c r="D530">
        <v>24190.23633</v>
      </c>
      <c r="E530">
        <v>23633.621090000001</v>
      </c>
      <c r="F530" t="s">
        <v>14</v>
      </c>
      <c r="G530">
        <v>-4.4019829999999999E-3</v>
      </c>
      <c r="H530" t="s">
        <v>0</v>
      </c>
      <c r="I530" t="s">
        <v>542</v>
      </c>
      <c r="J530" t="s">
        <v>547</v>
      </c>
      <c r="K530">
        <v>1643.415649</v>
      </c>
      <c r="L530">
        <v>1665.4567870000001</v>
      </c>
      <c r="M530" t="s">
        <v>14</v>
      </c>
      <c r="N530">
        <v>2.8823570791006899E-3</v>
      </c>
      <c r="O530">
        <f t="shared" si="24"/>
        <v>-7.5981296044965504E-4</v>
      </c>
      <c r="P530">
        <f t="shared" si="26"/>
        <v>3.0013373148045952</v>
      </c>
      <c r="Q530">
        <f t="shared" si="25"/>
        <v>2.0013373148045952</v>
      </c>
    </row>
    <row r="531" spans="1:17" x14ac:dyDescent="0.25">
      <c r="A531" t="s">
        <v>1</v>
      </c>
      <c r="B531" t="s">
        <v>543</v>
      </c>
      <c r="C531" t="s">
        <v>548</v>
      </c>
      <c r="D531">
        <v>23942.640630000002</v>
      </c>
      <c r="E531">
        <v>23465.501950000002</v>
      </c>
      <c r="F531" t="s">
        <v>14</v>
      </c>
      <c r="G531">
        <v>-3.7856809999999999E-3</v>
      </c>
      <c r="H531" t="s">
        <v>0</v>
      </c>
      <c r="I531" t="s">
        <v>543</v>
      </c>
      <c r="J531" t="s">
        <v>548</v>
      </c>
      <c r="K531">
        <v>1650.6395259999999</v>
      </c>
      <c r="L531">
        <v>1647.8480219999999</v>
      </c>
      <c r="M531" t="s">
        <v>14</v>
      </c>
      <c r="N531">
        <v>-1.3823302496150501E-4</v>
      </c>
      <c r="O531">
        <f t="shared" si="24"/>
        <v>-1.9619570124807524E-3</v>
      </c>
      <c r="P531">
        <f t="shared" si="26"/>
        <v>2.9954488200129945</v>
      </c>
      <c r="Q531">
        <f t="shared" si="25"/>
        <v>1.9954488200129945</v>
      </c>
    </row>
    <row r="532" spans="1:17" x14ac:dyDescent="0.25">
      <c r="A532" t="s">
        <v>1</v>
      </c>
      <c r="B532" t="s">
        <v>544</v>
      </c>
      <c r="C532" t="s">
        <v>549</v>
      </c>
      <c r="D532">
        <v>23187.759770000001</v>
      </c>
      <c r="E532">
        <v>22355.052729999999</v>
      </c>
      <c r="F532" t="s">
        <v>14</v>
      </c>
      <c r="G532">
        <v>-6.9822979999999996E-3</v>
      </c>
      <c r="H532" t="s">
        <v>0</v>
      </c>
      <c r="I532" t="s">
        <v>544</v>
      </c>
      <c r="J532" t="s">
        <v>549</v>
      </c>
      <c r="K532">
        <v>1607.8519289999999</v>
      </c>
      <c r="L532">
        <v>1569.479736</v>
      </c>
      <c r="M532" t="s">
        <v>14</v>
      </c>
      <c r="N532">
        <v>-4.5731003468541297E-3</v>
      </c>
      <c r="O532">
        <f t="shared" si="24"/>
        <v>-5.7776991734270651E-3</v>
      </c>
      <c r="P532">
        <f t="shared" si="26"/>
        <v>2.9781420178415625</v>
      </c>
      <c r="Q532">
        <f t="shared" si="25"/>
        <v>1.9781420178415625</v>
      </c>
    </row>
    <row r="533" spans="1:17" x14ac:dyDescent="0.25">
      <c r="A533" t="s">
        <v>1</v>
      </c>
      <c r="B533" t="s">
        <v>545</v>
      </c>
      <c r="C533" t="s">
        <v>550</v>
      </c>
      <c r="D533">
        <v>23491.095700000002</v>
      </c>
      <c r="E533">
        <v>22407.855469999999</v>
      </c>
      <c r="F533" t="s">
        <v>66</v>
      </c>
      <c r="G533">
        <v>9.2225599999999994E-3</v>
      </c>
      <c r="H533" t="s">
        <v>0</v>
      </c>
      <c r="I533" t="s">
        <v>545</v>
      </c>
      <c r="J533" t="s">
        <v>550</v>
      </c>
      <c r="K533">
        <v>1633.4063719999999</v>
      </c>
      <c r="L533">
        <v>1565.749268</v>
      </c>
      <c r="M533" t="s">
        <v>66</v>
      </c>
      <c r="N533">
        <v>8.2841728990144803E-3</v>
      </c>
      <c r="O533">
        <f t="shared" si="24"/>
        <v>8.753366449507239E-3</v>
      </c>
      <c r="P533">
        <f t="shared" si="26"/>
        <v>3.0042107862624046</v>
      </c>
      <c r="Q533">
        <f t="shared" si="25"/>
        <v>2.0042107862624046</v>
      </c>
    </row>
    <row r="534" spans="1:17" x14ac:dyDescent="0.25">
      <c r="A534" t="s">
        <v>1</v>
      </c>
      <c r="B534" t="s">
        <v>546</v>
      </c>
      <c r="C534" t="s">
        <v>551</v>
      </c>
      <c r="D534">
        <v>23143.867190000001</v>
      </c>
      <c r="E534">
        <v>22196.01367</v>
      </c>
      <c r="F534" t="s">
        <v>66</v>
      </c>
      <c r="G534">
        <v>8.3909689999999999E-3</v>
      </c>
      <c r="H534" t="s">
        <v>0</v>
      </c>
      <c r="I534" t="s">
        <v>546</v>
      </c>
      <c r="J534" t="s">
        <v>551</v>
      </c>
      <c r="K534">
        <v>1605.380737</v>
      </c>
      <c r="L534">
        <v>1561.7814940000001</v>
      </c>
      <c r="M534" t="s">
        <v>55</v>
      </c>
      <c r="N534">
        <v>0</v>
      </c>
      <c r="O534">
        <f t="shared" si="24"/>
        <v>4.1954844999999999E-3</v>
      </c>
      <c r="P534">
        <f t="shared" si="26"/>
        <v>3.0168149060509015</v>
      </c>
      <c r="Q534">
        <f t="shared" si="25"/>
        <v>2.0168149060509015</v>
      </c>
    </row>
    <row r="535" spans="1:17" x14ac:dyDescent="0.25">
      <c r="A535" t="s">
        <v>1</v>
      </c>
      <c r="B535" t="s">
        <v>547</v>
      </c>
      <c r="C535" t="s">
        <v>552</v>
      </c>
      <c r="D535">
        <v>23633.621090000001</v>
      </c>
      <c r="E535">
        <v>21701.066409999999</v>
      </c>
      <c r="F535" t="s">
        <v>55</v>
      </c>
      <c r="G535">
        <v>0</v>
      </c>
      <c r="H535" t="s">
        <v>0</v>
      </c>
      <c r="I535" t="s">
        <v>547</v>
      </c>
      <c r="J535" t="s">
        <v>552</v>
      </c>
      <c r="K535">
        <v>1665.4567870000001</v>
      </c>
      <c r="L535">
        <v>1532.119385</v>
      </c>
      <c r="M535" t="s">
        <v>14</v>
      </c>
      <c r="N535">
        <v>-1.0200000000000001E-2</v>
      </c>
      <c r="O535">
        <f t="shared" si="24"/>
        <v>-5.1000000000000004E-3</v>
      </c>
      <c r="P535">
        <f t="shared" si="26"/>
        <v>3.0014291500300421</v>
      </c>
      <c r="Q535">
        <f t="shared" si="25"/>
        <v>2.0014291500300421</v>
      </c>
    </row>
    <row r="536" spans="1:17" x14ac:dyDescent="0.25">
      <c r="A536" t="s">
        <v>1</v>
      </c>
      <c r="B536" t="s">
        <v>548</v>
      </c>
      <c r="C536" t="s">
        <v>553</v>
      </c>
      <c r="D536">
        <v>23465.501950000002</v>
      </c>
      <c r="E536">
        <v>20358.806639999999</v>
      </c>
      <c r="F536" t="s">
        <v>66</v>
      </c>
      <c r="G536">
        <v>2.6478831000000001E-2</v>
      </c>
      <c r="H536" t="s">
        <v>0</v>
      </c>
      <c r="I536" t="s">
        <v>548</v>
      </c>
      <c r="J536" t="s">
        <v>553</v>
      </c>
      <c r="K536">
        <v>1647.8480219999999</v>
      </c>
      <c r="L536">
        <v>1437.1782229999999</v>
      </c>
      <c r="M536" t="s">
        <v>14</v>
      </c>
      <c r="N536">
        <v>-0.01</v>
      </c>
      <c r="O536">
        <f t="shared" si="24"/>
        <v>8.2394154999999997E-3</v>
      </c>
      <c r="P536">
        <f t="shared" si="26"/>
        <v>3.0261591718909515</v>
      </c>
      <c r="Q536">
        <f t="shared" si="25"/>
        <v>2.0261591718909515</v>
      </c>
    </row>
    <row r="537" spans="1:17" x14ac:dyDescent="0.25">
      <c r="A537" t="s">
        <v>1</v>
      </c>
      <c r="B537" t="s">
        <v>549</v>
      </c>
      <c r="C537" t="s">
        <v>554</v>
      </c>
      <c r="D537">
        <v>22355.052729999999</v>
      </c>
      <c r="E537">
        <v>20217.025389999999</v>
      </c>
      <c r="F537" t="s">
        <v>14</v>
      </c>
      <c r="G537">
        <v>-1.52E-2</v>
      </c>
      <c r="H537" t="s">
        <v>0</v>
      </c>
      <c r="I537" t="s">
        <v>549</v>
      </c>
      <c r="J537" t="s">
        <v>554</v>
      </c>
      <c r="K537">
        <v>1569.479736</v>
      </c>
      <c r="L537">
        <v>1431.3051760000001</v>
      </c>
      <c r="M537" t="s">
        <v>66</v>
      </c>
      <c r="N537">
        <v>1.76076895840852E-2</v>
      </c>
      <c r="O537">
        <f t="shared" si="24"/>
        <v>1.2038447920425998E-3</v>
      </c>
      <c r="P537">
        <f t="shared" si="26"/>
        <v>3.0298021978499245</v>
      </c>
      <c r="Q537">
        <f t="shared" si="25"/>
        <v>2.0298021978499245</v>
      </c>
    </row>
    <row r="538" spans="1:17" x14ac:dyDescent="0.25">
      <c r="A538" t="s">
        <v>1</v>
      </c>
      <c r="B538" t="s">
        <v>550</v>
      </c>
      <c r="C538" t="s">
        <v>555</v>
      </c>
      <c r="D538">
        <v>22407.855469999999</v>
      </c>
      <c r="E538">
        <v>24187.654299999998</v>
      </c>
      <c r="F538" t="s">
        <v>14</v>
      </c>
      <c r="G538">
        <v>-1.4999999999999999E-2</v>
      </c>
      <c r="H538" t="s">
        <v>0</v>
      </c>
      <c r="I538" t="s">
        <v>550</v>
      </c>
      <c r="J538" t="s">
        <v>555</v>
      </c>
      <c r="K538">
        <v>1565.749268</v>
      </c>
      <c r="L538">
        <v>1679.184937</v>
      </c>
      <c r="M538" t="s">
        <v>55</v>
      </c>
      <c r="N538">
        <v>0</v>
      </c>
      <c r="O538">
        <f t="shared" si="24"/>
        <v>-7.4999999999999997E-3</v>
      </c>
      <c r="P538">
        <f t="shared" si="26"/>
        <v>3.0070786813660502</v>
      </c>
      <c r="Q538">
        <f t="shared" si="25"/>
        <v>2.0070786813660502</v>
      </c>
    </row>
    <row r="539" spans="1:17" x14ac:dyDescent="0.25">
      <c r="A539" t="s">
        <v>1</v>
      </c>
      <c r="B539" t="s">
        <v>551</v>
      </c>
      <c r="C539" t="s">
        <v>556</v>
      </c>
      <c r="D539">
        <v>22196.01367</v>
      </c>
      <c r="E539">
        <v>24734.13867</v>
      </c>
      <c r="F539" t="s">
        <v>66</v>
      </c>
      <c r="G539">
        <v>-1.8137607E-2</v>
      </c>
      <c r="H539" t="s">
        <v>0</v>
      </c>
      <c r="I539" t="s">
        <v>551</v>
      </c>
      <c r="J539" t="s">
        <v>556</v>
      </c>
      <c r="K539">
        <v>1561.7814940000001</v>
      </c>
      <c r="L539">
        <v>1703.965332</v>
      </c>
      <c r="M539" t="s">
        <v>14</v>
      </c>
      <c r="N539">
        <v>-1.0200000000000001E-2</v>
      </c>
      <c r="O539">
        <f t="shared" si="24"/>
        <v>-1.41688035E-2</v>
      </c>
      <c r="P539">
        <f t="shared" si="26"/>
        <v>2.9644719744207353</v>
      </c>
      <c r="Q539">
        <f t="shared" si="25"/>
        <v>1.9644719744207353</v>
      </c>
    </row>
    <row r="540" spans="1:17" x14ac:dyDescent="0.25">
      <c r="A540" t="s">
        <v>1</v>
      </c>
      <c r="B540" t="s">
        <v>552</v>
      </c>
      <c r="C540" t="s">
        <v>557</v>
      </c>
      <c r="D540">
        <v>21701.066409999999</v>
      </c>
      <c r="E540">
        <v>24382.072270000001</v>
      </c>
      <c r="F540" t="s">
        <v>66</v>
      </c>
      <c r="G540">
        <v>-2.290822E-2</v>
      </c>
      <c r="H540" t="s">
        <v>0</v>
      </c>
      <c r="I540" t="s">
        <v>552</v>
      </c>
      <c r="J540" t="s">
        <v>557</v>
      </c>
      <c r="K540">
        <v>1532.119385</v>
      </c>
      <c r="L540">
        <v>1656.506836</v>
      </c>
      <c r="M540" t="s">
        <v>55</v>
      </c>
      <c r="N540">
        <v>0</v>
      </c>
      <c r="O540">
        <f t="shared" si="24"/>
        <v>-1.145411E-2</v>
      </c>
      <c r="P540">
        <f t="shared" si="26"/>
        <v>2.9305165863338032</v>
      </c>
      <c r="Q540">
        <f t="shared" si="25"/>
        <v>1.9305165863338032</v>
      </c>
    </row>
    <row r="541" spans="1:17" x14ac:dyDescent="0.25">
      <c r="A541" t="s">
        <v>1</v>
      </c>
      <c r="B541" t="s">
        <v>553</v>
      </c>
      <c r="C541" t="s">
        <v>558</v>
      </c>
      <c r="D541">
        <v>20358.806639999999</v>
      </c>
      <c r="E541">
        <v>25030.488280000001</v>
      </c>
      <c r="F541" t="s">
        <v>55</v>
      </c>
      <c r="G541">
        <v>0</v>
      </c>
      <c r="H541" t="s">
        <v>0</v>
      </c>
      <c r="I541" t="s">
        <v>553</v>
      </c>
      <c r="J541" t="s">
        <v>558</v>
      </c>
      <c r="K541">
        <v>1437.1782229999999</v>
      </c>
      <c r="L541">
        <v>1676.1080320000001</v>
      </c>
      <c r="M541" t="s">
        <v>14</v>
      </c>
      <c r="N541">
        <v>3.3249851017259698E-2</v>
      </c>
      <c r="O541">
        <f t="shared" si="24"/>
        <v>1.6624925508629849E-2</v>
      </c>
      <c r="P541">
        <f t="shared" si="26"/>
        <v>2.979236206283407</v>
      </c>
      <c r="Q541">
        <f t="shared" si="25"/>
        <v>1.979236206283407</v>
      </c>
    </row>
    <row r="542" spans="1:17" x14ac:dyDescent="0.25">
      <c r="A542" t="s">
        <v>1</v>
      </c>
      <c r="B542" t="s">
        <v>554</v>
      </c>
      <c r="C542" t="s">
        <v>559</v>
      </c>
      <c r="D542">
        <v>20217.025389999999</v>
      </c>
      <c r="E542">
        <v>27446.279299999998</v>
      </c>
      <c r="F542" t="s">
        <v>66</v>
      </c>
      <c r="G542">
        <v>-1.9757406000000002E-2</v>
      </c>
      <c r="H542" t="s">
        <v>0</v>
      </c>
      <c r="I542" t="s">
        <v>554</v>
      </c>
      <c r="J542" t="s">
        <v>559</v>
      </c>
      <c r="K542">
        <v>1431.3051760000001</v>
      </c>
      <c r="L542">
        <v>1792.83313</v>
      </c>
      <c r="M542" t="s">
        <v>66</v>
      </c>
      <c r="N542">
        <v>-2.2898872431101999E-2</v>
      </c>
      <c r="O542">
        <f t="shared" si="24"/>
        <v>-2.1328139215551E-2</v>
      </c>
      <c r="P542">
        <f t="shared" si="26"/>
        <v>2.9156946417197847</v>
      </c>
      <c r="Q542">
        <f t="shared" si="25"/>
        <v>1.9156946417197847</v>
      </c>
    </row>
    <row r="543" spans="1:17" x14ac:dyDescent="0.25">
      <c r="A543" t="s">
        <v>1</v>
      </c>
      <c r="B543" t="s">
        <v>555</v>
      </c>
      <c r="C543" t="s">
        <v>560</v>
      </c>
      <c r="D543">
        <v>24187.654299999998</v>
      </c>
      <c r="E543">
        <v>27798.537110000001</v>
      </c>
      <c r="F543" t="s">
        <v>55</v>
      </c>
      <c r="G543">
        <v>0</v>
      </c>
      <c r="H543" t="s">
        <v>0</v>
      </c>
      <c r="I543" t="s">
        <v>555</v>
      </c>
      <c r="J543" t="s">
        <v>560</v>
      </c>
      <c r="K543">
        <v>1679.184937</v>
      </c>
      <c r="L543">
        <v>1738.1732179999999</v>
      </c>
      <c r="M543" t="s">
        <v>66</v>
      </c>
      <c r="N543">
        <v>-1.27040190332531E-2</v>
      </c>
      <c r="O543">
        <f t="shared" si="24"/>
        <v>-6.3520095166265502E-3</v>
      </c>
      <c r="P543">
        <f t="shared" si="26"/>
        <v>2.8971741216080038</v>
      </c>
      <c r="Q543">
        <f t="shared" si="25"/>
        <v>1.8971741216080038</v>
      </c>
    </row>
    <row r="544" spans="1:17" x14ac:dyDescent="0.25">
      <c r="A544" t="s">
        <v>1</v>
      </c>
      <c r="B544" t="s">
        <v>556</v>
      </c>
      <c r="C544" t="s">
        <v>561</v>
      </c>
      <c r="D544">
        <v>24734.13867</v>
      </c>
      <c r="E544">
        <v>28197.933590000001</v>
      </c>
      <c r="F544" t="s">
        <v>14</v>
      </c>
      <c r="G544">
        <v>2.8008211000000002E-2</v>
      </c>
      <c r="H544" t="s">
        <v>0</v>
      </c>
      <c r="I544" t="s">
        <v>556</v>
      </c>
      <c r="J544" t="s">
        <v>561</v>
      </c>
      <c r="K544">
        <v>1703.965332</v>
      </c>
      <c r="L544">
        <v>1807.134399</v>
      </c>
      <c r="M544" t="s">
        <v>55</v>
      </c>
      <c r="N544">
        <v>0</v>
      </c>
      <c r="O544">
        <f t="shared" si="24"/>
        <v>1.4004105500000001E-2</v>
      </c>
      <c r="P544">
        <f t="shared" si="26"/>
        <v>2.937746453658872</v>
      </c>
      <c r="Q544">
        <f t="shared" si="25"/>
        <v>1.937746453658872</v>
      </c>
    </row>
    <row r="545" spans="1:17" x14ac:dyDescent="0.25">
      <c r="A545" t="s">
        <v>1</v>
      </c>
      <c r="B545" t="s">
        <v>557</v>
      </c>
      <c r="C545" t="s">
        <v>562</v>
      </c>
      <c r="D545">
        <v>24382.072270000001</v>
      </c>
      <c r="E545">
        <v>27314.896479999999</v>
      </c>
      <c r="F545" t="s">
        <v>66</v>
      </c>
      <c r="G545">
        <v>-3.0296251999999999E-2</v>
      </c>
      <c r="H545" t="s">
        <v>0</v>
      </c>
      <c r="I545" t="s">
        <v>557</v>
      </c>
      <c r="J545" t="s">
        <v>562</v>
      </c>
      <c r="K545">
        <v>1656.506836</v>
      </c>
      <c r="L545">
        <v>1738.5070800000001</v>
      </c>
      <c r="M545" t="s">
        <v>55</v>
      </c>
      <c r="N545">
        <v>0</v>
      </c>
      <c r="O545">
        <f t="shared" si="24"/>
        <v>-1.5148126E-2</v>
      </c>
      <c r="P545">
        <f t="shared" si="26"/>
        <v>2.8932451002227939</v>
      </c>
      <c r="Q545">
        <f t="shared" si="25"/>
        <v>1.8932451002227939</v>
      </c>
    </row>
    <row r="546" spans="1:17" x14ac:dyDescent="0.25">
      <c r="A546" t="s">
        <v>1</v>
      </c>
      <c r="B546" t="s">
        <v>558</v>
      </c>
      <c r="C546" t="s">
        <v>563</v>
      </c>
      <c r="D546">
        <v>25030.488280000001</v>
      </c>
      <c r="E546">
        <v>28352.685549999998</v>
      </c>
      <c r="F546" t="s">
        <v>14</v>
      </c>
      <c r="G546">
        <v>2.6545204999999999E-2</v>
      </c>
      <c r="H546" t="s">
        <v>0</v>
      </c>
      <c r="I546" t="s">
        <v>558</v>
      </c>
      <c r="J546" t="s">
        <v>563</v>
      </c>
      <c r="K546">
        <v>1676.1080320000001</v>
      </c>
      <c r="L546">
        <v>1817.5355219999999</v>
      </c>
      <c r="M546" t="s">
        <v>55</v>
      </c>
      <c r="N546">
        <v>0</v>
      </c>
      <c r="O546">
        <f t="shared" si="24"/>
        <v>1.3272602499999999E-2</v>
      </c>
      <c r="P546">
        <f t="shared" si="26"/>
        <v>2.9316459923731237</v>
      </c>
      <c r="Q546">
        <f t="shared" si="25"/>
        <v>1.9316459923731237</v>
      </c>
    </row>
    <row r="547" spans="1:17" x14ac:dyDescent="0.25">
      <c r="A547" t="s">
        <v>1</v>
      </c>
      <c r="B547" t="s">
        <v>559</v>
      </c>
      <c r="C547" t="s">
        <v>564</v>
      </c>
      <c r="D547">
        <v>27446.279299999998</v>
      </c>
      <c r="E547">
        <v>27492.777340000001</v>
      </c>
      <c r="F547" t="s">
        <v>14</v>
      </c>
      <c r="G547">
        <v>5.38829E-4</v>
      </c>
      <c r="H547" t="s">
        <v>0</v>
      </c>
      <c r="I547" t="s">
        <v>559</v>
      </c>
      <c r="J547" t="s">
        <v>564</v>
      </c>
      <c r="K547">
        <v>1792.83313</v>
      </c>
      <c r="L547">
        <v>1751.9764399999999</v>
      </c>
      <c r="M547" t="s">
        <v>14</v>
      </c>
      <c r="N547">
        <v>-4.5577794515655797E-3</v>
      </c>
      <c r="O547">
        <f t="shared" si="24"/>
        <v>-2.0094752257827898E-3</v>
      </c>
      <c r="P547">
        <f t="shared" si="26"/>
        <v>2.9257549223806847</v>
      </c>
      <c r="Q547">
        <f t="shared" si="25"/>
        <v>1.9257549223806847</v>
      </c>
    </row>
    <row r="548" spans="1:17" x14ac:dyDescent="0.25">
      <c r="A548" t="s">
        <v>1</v>
      </c>
      <c r="B548" t="s">
        <v>560</v>
      </c>
      <c r="C548" t="s">
        <v>565</v>
      </c>
      <c r="D548">
        <v>27798.537110000001</v>
      </c>
      <c r="E548">
        <v>27146.8125</v>
      </c>
      <c r="F548" t="s">
        <v>14</v>
      </c>
      <c r="G548">
        <v>-4.4889129999999998E-3</v>
      </c>
      <c r="H548" t="s">
        <v>0</v>
      </c>
      <c r="I548" t="s">
        <v>560</v>
      </c>
      <c r="J548" t="s">
        <v>565</v>
      </c>
      <c r="K548">
        <v>1738.1732179999999</v>
      </c>
      <c r="L548">
        <v>1716.5277100000001</v>
      </c>
      <c r="M548" t="s">
        <v>66</v>
      </c>
      <c r="N548">
        <v>2.4906042477062002E-3</v>
      </c>
      <c r="O548">
        <f t="shared" si="24"/>
        <v>-9.991543761468998E-4</v>
      </c>
      <c r="P548">
        <f t="shared" si="26"/>
        <v>2.9228316415464546</v>
      </c>
      <c r="Q548">
        <f t="shared" si="25"/>
        <v>1.9228316415464546</v>
      </c>
    </row>
    <row r="549" spans="1:17" x14ac:dyDescent="0.25">
      <c r="A549" t="s">
        <v>1</v>
      </c>
      <c r="B549" t="s">
        <v>561</v>
      </c>
      <c r="C549" t="s">
        <v>566</v>
      </c>
      <c r="D549">
        <v>28197.933590000001</v>
      </c>
      <c r="E549">
        <v>27281.457030000001</v>
      </c>
      <c r="F549" t="s">
        <v>14</v>
      </c>
      <c r="G549">
        <v>-6.3003099999999999E-3</v>
      </c>
      <c r="H549" t="s">
        <v>0</v>
      </c>
      <c r="I549" t="s">
        <v>561</v>
      </c>
      <c r="J549" t="s">
        <v>566</v>
      </c>
      <c r="K549">
        <v>1807.134399</v>
      </c>
      <c r="L549">
        <v>1774.2166749999999</v>
      </c>
      <c r="M549" t="s">
        <v>14</v>
      </c>
      <c r="N549">
        <v>-1.0200000000000001E-2</v>
      </c>
      <c r="O549">
        <f t="shared" si="24"/>
        <v>-8.2501550000000003E-3</v>
      </c>
      <c r="P549">
        <f t="shared" si="26"/>
        <v>2.8987178274647918</v>
      </c>
      <c r="Q549">
        <f t="shared" si="25"/>
        <v>1.8987178274647918</v>
      </c>
    </row>
    <row r="550" spans="1:17" x14ac:dyDescent="0.25">
      <c r="A550" t="s">
        <v>1</v>
      </c>
      <c r="B550" t="s">
        <v>562</v>
      </c>
      <c r="C550" t="s">
        <v>567</v>
      </c>
      <c r="D550">
        <v>27314.896479999999</v>
      </c>
      <c r="E550">
        <v>28359.404299999998</v>
      </c>
      <c r="F550" t="s">
        <v>14</v>
      </c>
      <c r="G550">
        <v>7.8478990000000002E-3</v>
      </c>
      <c r="H550" t="s">
        <v>0</v>
      </c>
      <c r="I550" t="s">
        <v>562</v>
      </c>
      <c r="J550" t="s">
        <v>567</v>
      </c>
      <c r="K550">
        <v>1738.5070800000001</v>
      </c>
      <c r="L550">
        <v>1793.6721190000001</v>
      </c>
      <c r="M550" t="s">
        <v>66</v>
      </c>
      <c r="N550">
        <v>-6.3462541665346497E-3</v>
      </c>
      <c r="O550">
        <f t="shared" si="24"/>
        <v>7.5082241673267523E-4</v>
      </c>
      <c r="P550">
        <f t="shared" si="26"/>
        <v>2.900894249789435</v>
      </c>
      <c r="Q550">
        <f t="shared" si="25"/>
        <v>1.900894249789435</v>
      </c>
    </row>
    <row r="551" spans="1:17" x14ac:dyDescent="0.25">
      <c r="A551" t="s">
        <v>1</v>
      </c>
      <c r="B551" t="s">
        <v>563</v>
      </c>
      <c r="C551" t="s">
        <v>568</v>
      </c>
      <c r="D551">
        <v>28352.685549999998</v>
      </c>
      <c r="E551">
        <v>28043.677729999999</v>
      </c>
      <c r="F551" t="s">
        <v>14</v>
      </c>
      <c r="G551">
        <v>-1.979743E-3</v>
      </c>
      <c r="H551" t="s">
        <v>0</v>
      </c>
      <c r="I551" t="s">
        <v>563</v>
      </c>
      <c r="J551" t="s">
        <v>568</v>
      </c>
      <c r="K551">
        <v>1817.5355219999999</v>
      </c>
      <c r="L551">
        <v>1794.4388429999999</v>
      </c>
      <c r="M551" t="s">
        <v>14</v>
      </c>
      <c r="N551">
        <v>-1.0200000000000001E-2</v>
      </c>
      <c r="O551">
        <f t="shared" si="24"/>
        <v>-6.0898714999999999E-3</v>
      </c>
      <c r="P551">
        <f t="shared" si="26"/>
        <v>2.8832281765731285</v>
      </c>
      <c r="Q551">
        <f t="shared" si="25"/>
        <v>1.8832281765731285</v>
      </c>
    </row>
    <row r="552" spans="1:17" x14ac:dyDescent="0.25">
      <c r="A552" t="s">
        <v>1</v>
      </c>
      <c r="B552" t="s">
        <v>564</v>
      </c>
      <c r="C552" t="s">
        <v>569</v>
      </c>
      <c r="D552">
        <v>27492.777340000001</v>
      </c>
      <c r="E552">
        <v>28477.839840000001</v>
      </c>
      <c r="F552" t="s">
        <v>14</v>
      </c>
      <c r="G552">
        <v>7.3659729999999996E-3</v>
      </c>
      <c r="H552" t="s">
        <v>0</v>
      </c>
      <c r="I552" t="s">
        <v>564</v>
      </c>
      <c r="J552" t="s">
        <v>569</v>
      </c>
      <c r="K552">
        <v>1751.9764399999999</v>
      </c>
      <c r="L552">
        <v>1822.2989500000001</v>
      </c>
      <c r="M552" t="s">
        <v>14</v>
      </c>
      <c r="N552">
        <v>8.2277917435921895E-3</v>
      </c>
      <c r="O552">
        <f t="shared" si="24"/>
        <v>7.7968823717960946E-3</v>
      </c>
      <c r="P552">
        <f t="shared" si="26"/>
        <v>2.9057083675169171</v>
      </c>
      <c r="Q552">
        <f t="shared" si="25"/>
        <v>1.9057083675169171</v>
      </c>
    </row>
    <row r="553" spans="1:17" x14ac:dyDescent="0.25">
      <c r="A553" t="s">
        <v>1</v>
      </c>
      <c r="B553" t="s">
        <v>565</v>
      </c>
      <c r="C553" t="s">
        <v>570</v>
      </c>
      <c r="D553">
        <v>27146.8125</v>
      </c>
      <c r="E553">
        <v>27813.068360000001</v>
      </c>
      <c r="F553" t="s">
        <v>14</v>
      </c>
      <c r="G553">
        <v>5.1085380000000001E-3</v>
      </c>
      <c r="H553" t="s">
        <v>0</v>
      </c>
      <c r="I553" t="s">
        <v>565</v>
      </c>
      <c r="J553" t="s">
        <v>570</v>
      </c>
      <c r="K553">
        <v>1716.5277100000001</v>
      </c>
      <c r="L553">
        <v>1811.280518</v>
      </c>
      <c r="M553" t="s">
        <v>14</v>
      </c>
      <c r="N553">
        <v>1.12400557413663E-2</v>
      </c>
      <c r="O553">
        <f t="shared" si="24"/>
        <v>8.1742968706831499E-3</v>
      </c>
      <c r="P553">
        <f t="shared" si="26"/>
        <v>2.929460490332628</v>
      </c>
      <c r="Q553">
        <f t="shared" si="25"/>
        <v>1.929460490332628</v>
      </c>
    </row>
    <row r="554" spans="1:17" x14ac:dyDescent="0.25">
      <c r="A554" t="s">
        <v>1</v>
      </c>
      <c r="B554" t="s">
        <v>566</v>
      </c>
      <c r="C554" t="s">
        <v>571</v>
      </c>
      <c r="D554">
        <v>27281.457030000001</v>
      </c>
      <c r="E554">
        <v>28179.550780000001</v>
      </c>
      <c r="F554" t="s">
        <v>14</v>
      </c>
      <c r="G554">
        <v>6.7839129999999999E-3</v>
      </c>
      <c r="H554" t="s">
        <v>0</v>
      </c>
      <c r="I554" t="s">
        <v>566</v>
      </c>
      <c r="J554" t="s">
        <v>571</v>
      </c>
      <c r="K554">
        <v>1774.2166749999999</v>
      </c>
      <c r="L554">
        <v>1871.309448</v>
      </c>
      <c r="M554" t="s">
        <v>14</v>
      </c>
      <c r="N554">
        <v>1.1144860835557199E-2</v>
      </c>
      <c r="O554">
        <f t="shared" si="24"/>
        <v>8.9643869177785992E-3</v>
      </c>
      <c r="P554">
        <f t="shared" si="26"/>
        <v>2.9557213076283153</v>
      </c>
      <c r="Q554">
        <f t="shared" si="25"/>
        <v>1.9557213076283153</v>
      </c>
    </row>
    <row r="555" spans="1:17" x14ac:dyDescent="0.25">
      <c r="A555" t="s">
        <v>1</v>
      </c>
      <c r="B555" t="s">
        <v>567</v>
      </c>
      <c r="C555" t="s">
        <v>572</v>
      </c>
      <c r="D555">
        <v>28359.404299999998</v>
      </c>
      <c r="E555">
        <v>28182.400389999999</v>
      </c>
      <c r="F555" t="s">
        <v>14</v>
      </c>
      <c r="G555">
        <v>-1.048291E-3</v>
      </c>
      <c r="H555" t="s">
        <v>0</v>
      </c>
      <c r="I555" t="s">
        <v>567</v>
      </c>
      <c r="J555" t="s">
        <v>572</v>
      </c>
      <c r="K555">
        <v>1793.6721190000001</v>
      </c>
      <c r="L555">
        <v>1909.466064</v>
      </c>
      <c r="M555" t="s">
        <v>14</v>
      </c>
      <c r="N555">
        <v>1.3111383722077E-2</v>
      </c>
      <c r="O555">
        <f t="shared" si="24"/>
        <v>6.0315463610384999E-3</v>
      </c>
      <c r="P555">
        <f t="shared" si="26"/>
        <v>2.9735488777255847</v>
      </c>
      <c r="Q555">
        <f t="shared" si="25"/>
        <v>1.9735488777255847</v>
      </c>
    </row>
    <row r="556" spans="1:17" x14ac:dyDescent="0.25">
      <c r="A556" t="s">
        <v>1</v>
      </c>
      <c r="B556" t="s">
        <v>568</v>
      </c>
      <c r="C556" t="s">
        <v>573</v>
      </c>
      <c r="D556">
        <v>28043.677729999999</v>
      </c>
      <c r="E556">
        <v>28050.38867</v>
      </c>
      <c r="F556" t="s">
        <v>14</v>
      </c>
      <c r="G556">
        <v>2.4786099999999999E-4</v>
      </c>
      <c r="H556" t="s">
        <v>0</v>
      </c>
      <c r="I556" t="s">
        <v>568</v>
      </c>
      <c r="J556" t="s">
        <v>573</v>
      </c>
      <c r="K556">
        <v>1794.4388429999999</v>
      </c>
      <c r="L556">
        <v>1873.5058590000001</v>
      </c>
      <c r="M556" t="s">
        <v>14</v>
      </c>
      <c r="N556">
        <v>9.0124503443999703E-3</v>
      </c>
      <c r="O556">
        <f t="shared" si="24"/>
        <v>4.6301556721999853E-3</v>
      </c>
      <c r="P556">
        <f t="shared" si="26"/>
        <v>2.9873168719283494</v>
      </c>
      <c r="Q556">
        <f t="shared" si="25"/>
        <v>1.9873168719283494</v>
      </c>
    </row>
    <row r="557" spans="1:17" x14ac:dyDescent="0.25">
      <c r="A557" t="s">
        <v>1</v>
      </c>
      <c r="B557" t="s">
        <v>569</v>
      </c>
      <c r="C557" t="s">
        <v>574</v>
      </c>
      <c r="D557">
        <v>28477.839840000001</v>
      </c>
      <c r="E557">
        <v>29656.613280000001</v>
      </c>
      <c r="F557" t="s">
        <v>14</v>
      </c>
      <c r="G557">
        <v>8.4785309999999992E-3</v>
      </c>
      <c r="H557" t="s">
        <v>0</v>
      </c>
      <c r="I557" t="s">
        <v>569</v>
      </c>
      <c r="J557" t="s">
        <v>574</v>
      </c>
      <c r="K557">
        <v>1822.2989500000001</v>
      </c>
      <c r="L557">
        <v>1911.4145510000001</v>
      </c>
      <c r="M557" t="s">
        <v>14</v>
      </c>
      <c r="N557">
        <v>9.9805687700143704E-3</v>
      </c>
      <c r="O557">
        <f t="shared" si="24"/>
        <v>9.2295498850071857E-3</v>
      </c>
      <c r="P557">
        <f t="shared" si="26"/>
        <v>3.0148884620201359</v>
      </c>
      <c r="Q557">
        <f t="shared" si="25"/>
        <v>2.0148884620201359</v>
      </c>
    </row>
    <row r="558" spans="1:17" x14ac:dyDescent="0.25">
      <c r="A558" t="s">
        <v>1</v>
      </c>
      <c r="B558" t="s">
        <v>570</v>
      </c>
      <c r="C558" t="s">
        <v>575</v>
      </c>
      <c r="D558">
        <v>27813.068360000001</v>
      </c>
      <c r="E558">
        <v>30225.46875</v>
      </c>
      <c r="F558" t="s">
        <v>14</v>
      </c>
      <c r="G558">
        <v>1.7547244E-2</v>
      </c>
      <c r="H558" t="s">
        <v>0</v>
      </c>
      <c r="I558" t="s">
        <v>570</v>
      </c>
      <c r="J558" t="s">
        <v>575</v>
      </c>
      <c r="K558">
        <v>1811.280518</v>
      </c>
      <c r="L558">
        <v>1891.5391850000001</v>
      </c>
      <c r="M558" t="s">
        <v>14</v>
      </c>
      <c r="N558">
        <v>9.0620913439317403E-3</v>
      </c>
      <c r="O558">
        <f t="shared" si="24"/>
        <v>1.3304667671965871E-2</v>
      </c>
      <c r="P558">
        <f t="shared" si="26"/>
        <v>3.0550005510753584</v>
      </c>
      <c r="Q558">
        <f t="shared" si="25"/>
        <v>2.0550005510753584</v>
      </c>
    </row>
    <row r="559" spans="1:17" x14ac:dyDescent="0.25">
      <c r="A559" t="s">
        <v>1</v>
      </c>
      <c r="B559" t="s">
        <v>571</v>
      </c>
      <c r="C559" t="s">
        <v>576</v>
      </c>
      <c r="D559">
        <v>28179.550780000001</v>
      </c>
      <c r="E559">
        <v>29911.029299999998</v>
      </c>
      <c r="F559" t="s">
        <v>14</v>
      </c>
      <c r="G559">
        <v>1.2488901E-2</v>
      </c>
      <c r="H559" t="s">
        <v>0</v>
      </c>
      <c r="I559" t="s">
        <v>571</v>
      </c>
      <c r="J559" t="s">
        <v>576</v>
      </c>
      <c r="K559">
        <v>1871.309448</v>
      </c>
      <c r="L559">
        <v>1918.904419</v>
      </c>
      <c r="M559" t="s">
        <v>14</v>
      </c>
      <c r="N559">
        <v>5.2868092448170997E-3</v>
      </c>
      <c r="O559">
        <f t="shared" si="24"/>
        <v>8.8878551224085504E-3</v>
      </c>
      <c r="P559">
        <f t="shared" si="26"/>
        <v>3.0821529533721943</v>
      </c>
      <c r="Q559">
        <f t="shared" si="25"/>
        <v>2.0821529533721943</v>
      </c>
    </row>
    <row r="560" spans="1:17" x14ac:dyDescent="0.25">
      <c r="A560" t="s">
        <v>1</v>
      </c>
      <c r="B560" t="s">
        <v>572</v>
      </c>
      <c r="C560" t="s">
        <v>577</v>
      </c>
      <c r="D560">
        <v>28182.400389999999</v>
      </c>
      <c r="E560">
        <v>30404.1875</v>
      </c>
      <c r="F560" t="s">
        <v>14</v>
      </c>
      <c r="G560">
        <v>1.5967195999999999E-2</v>
      </c>
      <c r="H560" t="s">
        <v>0</v>
      </c>
      <c r="I560" t="s">
        <v>572</v>
      </c>
      <c r="J560" t="s">
        <v>577</v>
      </c>
      <c r="K560">
        <v>1909.466064</v>
      </c>
      <c r="L560">
        <v>2013.9801030000001</v>
      </c>
      <c r="M560" t="s">
        <v>14</v>
      </c>
      <c r="N560">
        <v>1.11469386202194E-2</v>
      </c>
      <c r="O560">
        <f t="shared" si="24"/>
        <v>1.3557067310109701E-2</v>
      </c>
      <c r="P560">
        <f t="shared" si="26"/>
        <v>3.1239379084211145</v>
      </c>
      <c r="Q560">
        <f t="shared" si="25"/>
        <v>2.1239379084211145</v>
      </c>
    </row>
    <row r="561" spans="1:17" x14ac:dyDescent="0.25">
      <c r="A561" t="s">
        <v>1</v>
      </c>
      <c r="B561" t="s">
        <v>573</v>
      </c>
      <c r="C561" t="s">
        <v>578</v>
      </c>
      <c r="D561">
        <v>28050.38867</v>
      </c>
      <c r="E561">
        <v>30495.443360000001</v>
      </c>
      <c r="F561" t="s">
        <v>14</v>
      </c>
      <c r="G561">
        <v>1.7633302999999999E-2</v>
      </c>
      <c r="H561" t="s">
        <v>0</v>
      </c>
      <c r="I561" t="s">
        <v>573</v>
      </c>
      <c r="J561" t="s">
        <v>578</v>
      </c>
      <c r="K561">
        <v>1873.5058590000001</v>
      </c>
      <c r="L561">
        <v>2101.9514159999999</v>
      </c>
      <c r="M561" t="s">
        <v>14</v>
      </c>
      <c r="N561">
        <v>2.4586959443183599E-2</v>
      </c>
      <c r="O561">
        <f t="shared" si="24"/>
        <v>2.1110131221591798E-2</v>
      </c>
      <c r="P561">
        <f t="shared" si="26"/>
        <v>3.189884647595989</v>
      </c>
      <c r="Q561">
        <f t="shared" si="25"/>
        <v>2.189884647595989</v>
      </c>
    </row>
    <row r="562" spans="1:17" x14ac:dyDescent="0.25">
      <c r="A562" t="s">
        <v>1</v>
      </c>
      <c r="B562" t="s">
        <v>574</v>
      </c>
      <c r="C562" t="s">
        <v>579</v>
      </c>
      <c r="D562">
        <v>29656.613280000001</v>
      </c>
      <c r="E562">
        <v>29448.488280000001</v>
      </c>
      <c r="F562" t="s">
        <v>14</v>
      </c>
      <c r="G562">
        <v>-1.2035660000000001E-3</v>
      </c>
      <c r="H562" t="s">
        <v>0</v>
      </c>
      <c r="I562" t="s">
        <v>574</v>
      </c>
      <c r="J562" t="s">
        <v>579</v>
      </c>
      <c r="K562">
        <v>1911.4145510000001</v>
      </c>
      <c r="L562">
        <v>2075.3957519999999</v>
      </c>
      <c r="M562" t="s">
        <v>14</v>
      </c>
      <c r="N562">
        <v>1.7358099054358301E-2</v>
      </c>
      <c r="O562">
        <f t="shared" si="24"/>
        <v>8.0772665271791506E-3</v>
      </c>
      <c r="P562">
        <f t="shared" si="26"/>
        <v>3.2156501960855786</v>
      </c>
      <c r="Q562">
        <f t="shared" si="25"/>
        <v>2.2156501960855786</v>
      </c>
    </row>
    <row r="563" spans="1:17" x14ac:dyDescent="0.25">
      <c r="A563" t="s">
        <v>1</v>
      </c>
      <c r="B563" t="s">
        <v>575</v>
      </c>
      <c r="C563" t="s">
        <v>580</v>
      </c>
      <c r="D563">
        <v>30225.46875</v>
      </c>
      <c r="E563">
        <v>30395.097659999999</v>
      </c>
      <c r="F563" t="s">
        <v>14</v>
      </c>
      <c r="G563">
        <v>1.322424E-3</v>
      </c>
      <c r="H563" t="s">
        <v>0</v>
      </c>
      <c r="I563" t="s">
        <v>575</v>
      </c>
      <c r="J563" t="s">
        <v>580</v>
      </c>
      <c r="K563">
        <v>1891.5391850000001</v>
      </c>
      <c r="L563">
        <v>2104.619385</v>
      </c>
      <c r="M563" t="s">
        <v>14</v>
      </c>
      <c r="N563">
        <v>2.27298213951618E-2</v>
      </c>
      <c r="O563">
        <f t="shared" si="24"/>
        <v>1.2026122697580899E-2</v>
      </c>
      <c r="P563">
        <f t="shared" si="26"/>
        <v>3.2543219998962036</v>
      </c>
      <c r="Q563">
        <f t="shared" si="25"/>
        <v>2.2543219998962036</v>
      </c>
    </row>
    <row r="564" spans="1:17" x14ac:dyDescent="0.25">
      <c r="A564" t="s">
        <v>1</v>
      </c>
      <c r="B564" t="s">
        <v>576</v>
      </c>
      <c r="C564" t="s">
        <v>581</v>
      </c>
      <c r="D564">
        <v>29911.029299999998</v>
      </c>
      <c r="E564">
        <v>28837.519530000001</v>
      </c>
      <c r="F564" t="s">
        <v>14</v>
      </c>
      <c r="G564">
        <v>-6.9780199999999997E-3</v>
      </c>
      <c r="H564" t="s">
        <v>0</v>
      </c>
      <c r="I564" t="s">
        <v>576</v>
      </c>
      <c r="J564" t="s">
        <v>581</v>
      </c>
      <c r="K564">
        <v>1918.904419</v>
      </c>
      <c r="L564">
        <v>1936.5469969999999</v>
      </c>
      <c r="M564" t="s">
        <v>14</v>
      </c>
      <c r="N564">
        <v>2.0388177988765101E-3</v>
      </c>
      <c r="O564">
        <f t="shared" si="24"/>
        <v>-2.4696011005617448E-3</v>
      </c>
      <c r="P564">
        <f t="shared" si="26"/>
        <v>3.2462851227036778</v>
      </c>
      <c r="Q564">
        <f t="shared" si="25"/>
        <v>2.2462851227036778</v>
      </c>
    </row>
    <row r="565" spans="1:17" x14ac:dyDescent="0.25">
      <c r="A565" t="s">
        <v>1</v>
      </c>
      <c r="B565" t="s">
        <v>577</v>
      </c>
      <c r="C565" t="s">
        <v>582</v>
      </c>
      <c r="D565">
        <v>30404.1875</v>
      </c>
      <c r="E565">
        <v>28265.95508</v>
      </c>
      <c r="F565" t="s">
        <v>14</v>
      </c>
      <c r="G565">
        <v>-1.4999999999999999E-2</v>
      </c>
      <c r="H565" t="s">
        <v>0</v>
      </c>
      <c r="I565" t="s">
        <v>577</v>
      </c>
      <c r="J565" t="s">
        <v>582</v>
      </c>
      <c r="K565">
        <v>2013.9801030000001</v>
      </c>
      <c r="L565">
        <v>1944.5509030000001</v>
      </c>
      <c r="M565" t="s">
        <v>14</v>
      </c>
      <c r="N565">
        <v>-6.6947255135817001E-3</v>
      </c>
      <c r="O565">
        <f t="shared" si="24"/>
        <v>-1.084736275679085E-2</v>
      </c>
      <c r="P565">
        <f t="shared" si="26"/>
        <v>3.2110714903657374</v>
      </c>
      <c r="Q565">
        <f t="shared" si="25"/>
        <v>2.2110714903657374</v>
      </c>
    </row>
    <row r="566" spans="1:17" x14ac:dyDescent="0.25">
      <c r="A566" t="s">
        <v>1</v>
      </c>
      <c r="B566" t="s">
        <v>578</v>
      </c>
      <c r="C566" t="s">
        <v>583</v>
      </c>
      <c r="D566">
        <v>30495.443360000001</v>
      </c>
      <c r="E566">
        <v>27715.097659999999</v>
      </c>
      <c r="F566" t="s">
        <v>14</v>
      </c>
      <c r="G566">
        <v>-1.4999999999999999E-2</v>
      </c>
      <c r="H566" t="s">
        <v>0</v>
      </c>
      <c r="I566" t="s">
        <v>578</v>
      </c>
      <c r="J566" t="s">
        <v>583</v>
      </c>
      <c r="K566">
        <v>2101.9514159999999</v>
      </c>
      <c r="L566">
        <v>1879.80603</v>
      </c>
      <c r="M566" t="s">
        <v>14</v>
      </c>
      <c r="N566">
        <v>-0.01</v>
      </c>
      <c r="O566">
        <f t="shared" si="24"/>
        <v>-1.2500000000000001E-2</v>
      </c>
      <c r="P566">
        <f t="shared" si="26"/>
        <v>3.170933096736166</v>
      </c>
      <c r="Q566">
        <f t="shared" si="25"/>
        <v>2.170933096736166</v>
      </c>
    </row>
    <row r="567" spans="1:17" x14ac:dyDescent="0.25">
      <c r="A567" t="s">
        <v>1</v>
      </c>
      <c r="B567" t="s">
        <v>579</v>
      </c>
      <c r="C567" t="s">
        <v>584</v>
      </c>
      <c r="D567">
        <v>29448.488280000001</v>
      </c>
      <c r="E567">
        <v>27525.240229999999</v>
      </c>
      <c r="F567" t="s">
        <v>14</v>
      </c>
      <c r="G567">
        <v>-1.4999999999999999E-2</v>
      </c>
      <c r="H567" t="s">
        <v>0</v>
      </c>
      <c r="I567" t="s">
        <v>579</v>
      </c>
      <c r="J567" t="s">
        <v>584</v>
      </c>
      <c r="K567">
        <v>2075.3957519999999</v>
      </c>
      <c r="L567">
        <v>1842.6914059999999</v>
      </c>
      <c r="M567" t="s">
        <v>14</v>
      </c>
      <c r="N567">
        <v>-0.01</v>
      </c>
      <c r="O567">
        <f t="shared" si="24"/>
        <v>-1.2500000000000001E-2</v>
      </c>
      <c r="P567">
        <f t="shared" si="26"/>
        <v>3.1312964330269639</v>
      </c>
      <c r="Q567">
        <f t="shared" si="25"/>
        <v>2.1312964330269639</v>
      </c>
    </row>
    <row r="568" spans="1:17" x14ac:dyDescent="0.25">
      <c r="A568" t="s">
        <v>1</v>
      </c>
      <c r="B568" t="s">
        <v>580</v>
      </c>
      <c r="C568" t="s">
        <v>585</v>
      </c>
      <c r="D568">
        <v>30395.097659999999</v>
      </c>
      <c r="E568">
        <v>28310.708979999999</v>
      </c>
      <c r="F568" t="s">
        <v>14</v>
      </c>
      <c r="G568">
        <v>-1.4999999999999999E-2</v>
      </c>
      <c r="H568" t="s">
        <v>0</v>
      </c>
      <c r="I568" t="s">
        <v>580</v>
      </c>
      <c r="J568" t="s">
        <v>585</v>
      </c>
      <c r="K568">
        <v>2104.619385</v>
      </c>
      <c r="L568">
        <v>1866.6922609999999</v>
      </c>
      <c r="M568" t="s">
        <v>14</v>
      </c>
      <c r="N568">
        <v>-0.01</v>
      </c>
      <c r="O568">
        <f t="shared" si="24"/>
        <v>-1.2500000000000001E-2</v>
      </c>
      <c r="P568">
        <f t="shared" si="26"/>
        <v>3.0921552276141271</v>
      </c>
      <c r="Q568">
        <f t="shared" si="25"/>
        <v>2.0921552276141271</v>
      </c>
    </row>
    <row r="569" spans="1:17" x14ac:dyDescent="0.25">
      <c r="A569" t="s">
        <v>1</v>
      </c>
      <c r="B569" t="s">
        <v>581</v>
      </c>
      <c r="C569" t="s">
        <v>586</v>
      </c>
      <c r="D569">
        <v>28837.519530000001</v>
      </c>
      <c r="E569">
        <v>28430.996090000001</v>
      </c>
      <c r="F569" t="s">
        <v>14</v>
      </c>
      <c r="G569">
        <v>-2.6194059999999999E-3</v>
      </c>
      <c r="H569" t="s">
        <v>0</v>
      </c>
      <c r="I569" t="s">
        <v>581</v>
      </c>
      <c r="J569" t="s">
        <v>586</v>
      </c>
      <c r="K569">
        <v>1936.5469969999999</v>
      </c>
      <c r="L569">
        <v>1866.9094239999999</v>
      </c>
      <c r="M569" t="s">
        <v>14</v>
      </c>
      <c r="N569">
        <v>-0.01</v>
      </c>
      <c r="O569">
        <f t="shared" si="24"/>
        <v>-6.3097029999999998E-3</v>
      </c>
      <c r="P569">
        <f t="shared" si="26"/>
        <v>3.0726446464979844</v>
      </c>
      <c r="Q569">
        <f t="shared" si="25"/>
        <v>2.0726446464979844</v>
      </c>
    </row>
    <row r="570" spans="1:17" x14ac:dyDescent="0.25">
      <c r="A570" t="s">
        <v>1</v>
      </c>
      <c r="B570" t="s">
        <v>582</v>
      </c>
      <c r="C570" t="s">
        <v>587</v>
      </c>
      <c r="D570">
        <v>28265.95508</v>
      </c>
      <c r="E570">
        <v>29487.23633</v>
      </c>
      <c r="F570" t="s">
        <v>14</v>
      </c>
      <c r="G570">
        <v>8.8413580000000005E-3</v>
      </c>
      <c r="H570" t="s">
        <v>0</v>
      </c>
      <c r="I570" t="s">
        <v>582</v>
      </c>
      <c r="J570" t="s">
        <v>587</v>
      </c>
      <c r="K570">
        <v>1944.5509030000001</v>
      </c>
      <c r="L570">
        <v>1909.2504879999999</v>
      </c>
      <c r="M570" t="s">
        <v>14</v>
      </c>
      <c r="N570">
        <v>-0.01</v>
      </c>
      <c r="O570">
        <f t="shared" si="24"/>
        <v>-5.7932099999999983E-4</v>
      </c>
      <c r="P570">
        <f t="shared" si="26"/>
        <v>3.0708645989287304</v>
      </c>
      <c r="Q570">
        <f t="shared" si="25"/>
        <v>2.0708645989287304</v>
      </c>
    </row>
    <row r="571" spans="1:17" x14ac:dyDescent="0.25">
      <c r="A571" t="s">
        <v>1</v>
      </c>
      <c r="B571" t="s">
        <v>583</v>
      </c>
      <c r="C571" t="s">
        <v>588</v>
      </c>
      <c r="D571">
        <v>27715.097659999999</v>
      </c>
      <c r="E571">
        <v>29341.341799999998</v>
      </c>
      <c r="F571" t="s">
        <v>14</v>
      </c>
      <c r="G571">
        <v>1.1935439000000001E-2</v>
      </c>
      <c r="H571" t="s">
        <v>0</v>
      </c>
      <c r="I571" t="s">
        <v>583</v>
      </c>
      <c r="J571" t="s">
        <v>588</v>
      </c>
      <c r="K571">
        <v>1879.80603</v>
      </c>
      <c r="L571">
        <v>1892.8916019999999</v>
      </c>
      <c r="M571" t="s">
        <v>14</v>
      </c>
      <c r="N571">
        <v>1.5922257712940599E-3</v>
      </c>
      <c r="O571">
        <f t="shared" si="24"/>
        <v>6.7638323856470308E-3</v>
      </c>
      <c r="P571">
        <f t="shared" si="26"/>
        <v>3.091635412354901</v>
      </c>
      <c r="Q571">
        <f t="shared" si="25"/>
        <v>2.091635412354901</v>
      </c>
    </row>
    <row r="572" spans="1:17" x14ac:dyDescent="0.25">
      <c r="A572" t="s">
        <v>1</v>
      </c>
      <c r="B572" t="s">
        <v>584</v>
      </c>
      <c r="C572" t="s">
        <v>589</v>
      </c>
      <c r="D572">
        <v>27525.240229999999</v>
      </c>
      <c r="E572">
        <v>28087.660159999999</v>
      </c>
      <c r="F572" t="s">
        <v>55</v>
      </c>
      <c r="G572">
        <v>0</v>
      </c>
      <c r="H572" t="s">
        <v>0</v>
      </c>
      <c r="I572" t="s">
        <v>584</v>
      </c>
      <c r="J572" t="s">
        <v>589</v>
      </c>
      <c r="K572">
        <v>1842.6914059999999</v>
      </c>
      <c r="L572">
        <v>1831.904053</v>
      </c>
      <c r="M572" t="s">
        <v>14</v>
      </c>
      <c r="N572">
        <v>-9.7082577851887299E-4</v>
      </c>
      <c r="O572">
        <f t="shared" si="24"/>
        <v>-4.8541288925943649E-4</v>
      </c>
      <c r="P572">
        <f t="shared" si="26"/>
        <v>3.0901346926768531</v>
      </c>
      <c r="Q572">
        <f t="shared" si="25"/>
        <v>2.0901346926768531</v>
      </c>
    </row>
    <row r="573" spans="1:17" x14ac:dyDescent="0.25">
      <c r="A573" t="s">
        <v>1</v>
      </c>
      <c r="B573" t="s">
        <v>585</v>
      </c>
      <c r="C573" t="s">
        <v>590</v>
      </c>
      <c r="D573">
        <v>28310.708979999999</v>
      </c>
      <c r="E573">
        <v>28701.566409999999</v>
      </c>
      <c r="F573" t="s">
        <v>66</v>
      </c>
      <c r="G573">
        <v>-2.7611979999999999E-3</v>
      </c>
      <c r="H573" t="s">
        <v>0</v>
      </c>
      <c r="I573" t="s">
        <v>585</v>
      </c>
      <c r="J573" t="s">
        <v>590</v>
      </c>
      <c r="K573">
        <v>1866.6922609999999</v>
      </c>
      <c r="L573">
        <v>1872.0828859999999</v>
      </c>
      <c r="M573" t="s">
        <v>14</v>
      </c>
      <c r="N573">
        <v>7.7755904522925495E-4</v>
      </c>
      <c r="O573">
        <f t="shared" si="24"/>
        <v>-9.9181947738537246E-4</v>
      </c>
      <c r="P573">
        <f t="shared" si="26"/>
        <v>3.0870698369009122</v>
      </c>
      <c r="Q573">
        <f t="shared" si="25"/>
        <v>2.0870698369009122</v>
      </c>
    </row>
    <row r="574" spans="1:17" x14ac:dyDescent="0.25">
      <c r="A574" t="s">
        <v>1</v>
      </c>
      <c r="B574" t="s">
        <v>586</v>
      </c>
      <c r="C574" t="s">
        <v>591</v>
      </c>
      <c r="D574">
        <v>28430.996090000001</v>
      </c>
      <c r="E574">
        <v>29048.476559999999</v>
      </c>
      <c r="F574" t="s">
        <v>55</v>
      </c>
      <c r="G574">
        <v>0</v>
      </c>
      <c r="H574" t="s">
        <v>0</v>
      </c>
      <c r="I574" t="s">
        <v>586</v>
      </c>
      <c r="J574" t="s">
        <v>591</v>
      </c>
      <c r="K574">
        <v>1866.9094239999999</v>
      </c>
      <c r="L574">
        <v>1906.487183</v>
      </c>
      <c r="M574" t="s">
        <v>14</v>
      </c>
      <c r="N574">
        <v>4.4399227826705696E-3</v>
      </c>
      <c r="O574">
        <f t="shared" si="24"/>
        <v>2.2199613913352848E-3</v>
      </c>
      <c r="P574">
        <f t="shared" si="26"/>
        <v>3.0939230127511874</v>
      </c>
      <c r="Q574">
        <f t="shared" si="25"/>
        <v>2.0939230127511874</v>
      </c>
    </row>
    <row r="575" spans="1:17" x14ac:dyDescent="0.25">
      <c r="A575" t="s">
        <v>1</v>
      </c>
      <c r="B575" t="s">
        <v>587</v>
      </c>
      <c r="C575" t="s">
        <v>592</v>
      </c>
      <c r="D575">
        <v>29487.23633</v>
      </c>
      <c r="E575">
        <v>28875.947270000001</v>
      </c>
      <c r="F575" t="s">
        <v>14</v>
      </c>
      <c r="G575">
        <v>-4.1461270000000003E-3</v>
      </c>
      <c r="H575" t="s">
        <v>0</v>
      </c>
      <c r="I575" t="s">
        <v>587</v>
      </c>
      <c r="J575" t="s">
        <v>592</v>
      </c>
      <c r="K575">
        <v>1909.2504879999999</v>
      </c>
      <c r="L575">
        <v>1878.8895259999999</v>
      </c>
      <c r="M575" t="s">
        <v>55</v>
      </c>
      <c r="N575">
        <v>0</v>
      </c>
      <c r="O575">
        <f t="shared" si="24"/>
        <v>-2.0730635000000002E-3</v>
      </c>
      <c r="P575">
        <f t="shared" si="26"/>
        <v>3.0875091138816426</v>
      </c>
      <c r="Q575">
        <f t="shared" si="25"/>
        <v>2.0875091138816426</v>
      </c>
    </row>
    <row r="576" spans="1:17" x14ac:dyDescent="0.25">
      <c r="A576" t="s">
        <v>1</v>
      </c>
      <c r="B576" t="s">
        <v>588</v>
      </c>
      <c r="C576" t="s">
        <v>593</v>
      </c>
      <c r="D576">
        <v>29341.341799999998</v>
      </c>
      <c r="E576">
        <v>29552.746090000001</v>
      </c>
      <c r="F576" t="s">
        <v>66</v>
      </c>
      <c r="G576">
        <v>-1.4409990000000001E-3</v>
      </c>
      <c r="H576" t="s">
        <v>0</v>
      </c>
      <c r="I576" t="s">
        <v>588</v>
      </c>
      <c r="J576" t="s">
        <v>593</v>
      </c>
      <c r="K576">
        <v>1892.8916019999999</v>
      </c>
      <c r="L576">
        <v>1996.21875</v>
      </c>
      <c r="M576" t="s">
        <v>14</v>
      </c>
      <c r="N576">
        <v>1.09173866998856E-2</v>
      </c>
      <c r="O576">
        <f t="shared" si="24"/>
        <v>4.7381938499428001E-3</v>
      </c>
      <c r="P576">
        <f t="shared" si="26"/>
        <v>3.1021383305766794</v>
      </c>
      <c r="Q576">
        <f t="shared" si="25"/>
        <v>2.1021383305766794</v>
      </c>
    </row>
    <row r="577" spans="1:17" x14ac:dyDescent="0.25">
      <c r="A577" t="s">
        <v>1</v>
      </c>
      <c r="B577" t="s">
        <v>589</v>
      </c>
      <c r="C577" t="s">
        <v>594</v>
      </c>
      <c r="D577">
        <v>28087.660159999999</v>
      </c>
      <c r="E577">
        <v>27695.291020000001</v>
      </c>
      <c r="F577" t="s">
        <v>14</v>
      </c>
      <c r="G577">
        <v>-2.7938899999999998E-3</v>
      </c>
      <c r="H577" t="s">
        <v>0</v>
      </c>
      <c r="I577" t="s">
        <v>589</v>
      </c>
      <c r="J577" t="s">
        <v>594</v>
      </c>
      <c r="K577">
        <v>1831.904053</v>
      </c>
      <c r="L577">
        <v>1849.105957</v>
      </c>
      <c r="M577" t="s">
        <v>55</v>
      </c>
      <c r="N577">
        <v>0</v>
      </c>
      <c r="O577">
        <f t="shared" si="24"/>
        <v>-1.3969449999999999E-3</v>
      </c>
      <c r="P577">
        <f t="shared" si="26"/>
        <v>3.097804813946472</v>
      </c>
      <c r="Q577">
        <f t="shared" si="25"/>
        <v>2.097804813946472</v>
      </c>
    </row>
    <row r="578" spans="1:17" x14ac:dyDescent="0.25">
      <c r="A578" t="s">
        <v>1</v>
      </c>
      <c r="B578" t="s">
        <v>590</v>
      </c>
      <c r="C578" t="s">
        <v>595</v>
      </c>
      <c r="D578">
        <v>28701.566409999999</v>
      </c>
      <c r="E578">
        <v>27647.140630000002</v>
      </c>
      <c r="F578" t="s">
        <v>14</v>
      </c>
      <c r="G578">
        <v>-7.1475139999999998E-3</v>
      </c>
      <c r="H578" t="s">
        <v>0</v>
      </c>
      <c r="I578" t="s">
        <v>590</v>
      </c>
      <c r="J578" t="s">
        <v>595</v>
      </c>
      <c r="K578">
        <v>1872.0828859999999</v>
      </c>
      <c r="L578">
        <v>1847.8176269999999</v>
      </c>
      <c r="M578" t="s">
        <v>14</v>
      </c>
      <c r="N578">
        <v>-2.5923274211267998E-3</v>
      </c>
      <c r="O578">
        <f t="shared" si="24"/>
        <v>-4.8699207105633996E-3</v>
      </c>
      <c r="P578">
        <f t="shared" si="26"/>
        <v>3.0827187501257511</v>
      </c>
      <c r="Q578">
        <f t="shared" si="25"/>
        <v>2.0827187501257511</v>
      </c>
    </row>
    <row r="579" spans="1:17" x14ac:dyDescent="0.25">
      <c r="A579" t="s">
        <v>1</v>
      </c>
      <c r="B579" t="s">
        <v>591</v>
      </c>
      <c r="C579" t="s">
        <v>596</v>
      </c>
      <c r="D579">
        <v>29048.476559999999</v>
      </c>
      <c r="E579">
        <v>27623.148440000001</v>
      </c>
      <c r="F579" t="s">
        <v>14</v>
      </c>
      <c r="G579">
        <v>-1.4999999999999999E-2</v>
      </c>
      <c r="H579" t="s">
        <v>0</v>
      </c>
      <c r="I579" t="s">
        <v>591</v>
      </c>
      <c r="J579" t="s">
        <v>596</v>
      </c>
      <c r="K579">
        <v>1906.487183</v>
      </c>
      <c r="L579">
        <v>1842.4436040000001</v>
      </c>
      <c r="M579" t="s">
        <v>55</v>
      </c>
      <c r="N579">
        <v>0</v>
      </c>
      <c r="O579">
        <f t="shared" si="24"/>
        <v>-7.4999999999999997E-3</v>
      </c>
      <c r="P579">
        <f t="shared" si="26"/>
        <v>3.059598359499808</v>
      </c>
      <c r="Q579">
        <f t="shared" si="25"/>
        <v>2.059598359499808</v>
      </c>
    </row>
    <row r="580" spans="1:17" x14ac:dyDescent="0.25">
      <c r="A580" t="s">
        <v>1</v>
      </c>
      <c r="B580" t="s">
        <v>592</v>
      </c>
      <c r="C580" t="s">
        <v>597</v>
      </c>
      <c r="D580">
        <v>28875.947270000001</v>
      </c>
      <c r="E580">
        <v>26989.292969999999</v>
      </c>
      <c r="F580" t="s">
        <v>14</v>
      </c>
      <c r="G580">
        <v>-1.2867307E-2</v>
      </c>
      <c r="H580" t="s">
        <v>0</v>
      </c>
      <c r="I580" t="s">
        <v>592</v>
      </c>
      <c r="J580" t="s">
        <v>597</v>
      </c>
      <c r="K580">
        <v>1878.8895259999999</v>
      </c>
      <c r="L580">
        <v>1795.3585210000001</v>
      </c>
      <c r="M580" t="s">
        <v>55</v>
      </c>
      <c r="N580">
        <v>0</v>
      </c>
      <c r="O580">
        <f t="shared" ref="O580:O643" si="27">(G580+N580)/2</f>
        <v>-6.4336534999999999E-3</v>
      </c>
      <c r="P580">
        <f t="shared" si="26"/>
        <v>3.0399139638056178</v>
      </c>
      <c r="Q580">
        <f t="shared" ref="Q580:Q643" si="28">P580-1</f>
        <v>2.0399139638056178</v>
      </c>
    </row>
    <row r="581" spans="1:17" x14ac:dyDescent="0.25">
      <c r="A581" t="s">
        <v>1</v>
      </c>
      <c r="B581" t="s">
        <v>593</v>
      </c>
      <c r="C581" t="s">
        <v>598</v>
      </c>
      <c r="D581">
        <v>29552.746090000001</v>
      </c>
      <c r="E581">
        <v>26808.835940000001</v>
      </c>
      <c r="F581" t="s">
        <v>66</v>
      </c>
      <c r="G581">
        <v>1.8569578E-2</v>
      </c>
      <c r="H581" t="s">
        <v>0</v>
      </c>
      <c r="I581" t="s">
        <v>593</v>
      </c>
      <c r="J581" t="s">
        <v>598</v>
      </c>
      <c r="K581">
        <v>1996.21875</v>
      </c>
      <c r="L581">
        <v>1808.391846</v>
      </c>
      <c r="M581" t="s">
        <v>66</v>
      </c>
      <c r="N581">
        <v>1.8818268689240501E-2</v>
      </c>
      <c r="O581">
        <f t="shared" si="27"/>
        <v>1.869392334462025E-2</v>
      </c>
      <c r="P581">
        <f t="shared" ref="P581:P644" si="29">(1+O581)*P580</f>
        <v>3.0967418824192405</v>
      </c>
      <c r="Q581">
        <f t="shared" si="28"/>
        <v>2.0967418824192405</v>
      </c>
    </row>
    <row r="582" spans="1:17" x14ac:dyDescent="0.25">
      <c r="A582" t="s">
        <v>1</v>
      </c>
      <c r="B582" t="s">
        <v>594</v>
      </c>
      <c r="C582" t="s">
        <v>599</v>
      </c>
      <c r="D582">
        <v>27695.291020000001</v>
      </c>
      <c r="E582">
        <v>27172.140630000002</v>
      </c>
      <c r="F582" t="s">
        <v>66</v>
      </c>
      <c r="G582">
        <v>3.9779009999999998E-3</v>
      </c>
      <c r="H582" t="s">
        <v>0</v>
      </c>
      <c r="I582" t="s">
        <v>594</v>
      </c>
      <c r="J582" t="s">
        <v>599</v>
      </c>
      <c r="K582">
        <v>1849.105957</v>
      </c>
      <c r="L582">
        <v>1816.8698730000001</v>
      </c>
      <c r="M582" t="s">
        <v>66</v>
      </c>
      <c r="N582">
        <v>3.6866670433856399E-3</v>
      </c>
      <c r="O582">
        <f t="shared" si="27"/>
        <v>3.8322840216928199E-3</v>
      </c>
      <c r="P582">
        <f t="shared" si="29"/>
        <v>3.1086094768545429</v>
      </c>
      <c r="Q582">
        <f t="shared" si="28"/>
        <v>2.1086094768545429</v>
      </c>
    </row>
    <row r="583" spans="1:17" x14ac:dyDescent="0.25">
      <c r="A583" t="s">
        <v>1</v>
      </c>
      <c r="B583" t="s">
        <v>595</v>
      </c>
      <c r="C583" t="s">
        <v>600</v>
      </c>
      <c r="D583">
        <v>27647.140630000002</v>
      </c>
      <c r="E583">
        <v>27038.707030000001</v>
      </c>
      <c r="F583" t="s">
        <v>14</v>
      </c>
      <c r="G583">
        <v>-4.4014220000000003E-3</v>
      </c>
      <c r="H583" t="s">
        <v>0</v>
      </c>
      <c r="I583" t="s">
        <v>595</v>
      </c>
      <c r="J583" t="s">
        <v>600</v>
      </c>
      <c r="K583">
        <v>1847.8176269999999</v>
      </c>
      <c r="L583">
        <v>1824.6088870000001</v>
      </c>
      <c r="M583" t="s">
        <v>55</v>
      </c>
      <c r="N583">
        <v>0</v>
      </c>
      <c r="O583">
        <f t="shared" si="27"/>
        <v>-2.2007110000000002E-3</v>
      </c>
      <c r="P583">
        <f t="shared" si="29"/>
        <v>3.1017683257841249</v>
      </c>
      <c r="Q583">
        <f t="shared" si="28"/>
        <v>2.1017683257841249</v>
      </c>
    </row>
    <row r="584" spans="1:17" x14ac:dyDescent="0.25">
      <c r="A584" t="s">
        <v>1</v>
      </c>
      <c r="B584" t="s">
        <v>596</v>
      </c>
      <c r="C584" t="s">
        <v>601</v>
      </c>
      <c r="D584">
        <v>27623.148440000001</v>
      </c>
      <c r="E584">
        <v>27409.0625</v>
      </c>
      <c r="F584" t="s">
        <v>14</v>
      </c>
      <c r="G584">
        <v>-1.3500470000000001E-3</v>
      </c>
      <c r="H584" t="s">
        <v>0</v>
      </c>
      <c r="I584" t="s">
        <v>596</v>
      </c>
      <c r="J584" t="s">
        <v>601</v>
      </c>
      <c r="K584">
        <v>1842.4436040000001</v>
      </c>
      <c r="L584">
        <v>1822.4525149999999</v>
      </c>
      <c r="M584" t="s">
        <v>55</v>
      </c>
      <c r="N584">
        <v>0</v>
      </c>
      <c r="O584">
        <f t="shared" si="27"/>
        <v>-6.7502350000000003E-4</v>
      </c>
      <c r="P584">
        <f t="shared" si="29"/>
        <v>3.0996745592726649</v>
      </c>
      <c r="Q584">
        <f t="shared" si="28"/>
        <v>2.0996745592726649</v>
      </c>
    </row>
    <row r="585" spans="1:17" x14ac:dyDescent="0.25">
      <c r="A585" t="s">
        <v>1</v>
      </c>
      <c r="B585" t="s">
        <v>597</v>
      </c>
      <c r="C585" t="s">
        <v>602</v>
      </c>
      <c r="D585">
        <v>26989.292969999999</v>
      </c>
      <c r="E585">
        <v>26824.636719999999</v>
      </c>
      <c r="F585" t="s">
        <v>55</v>
      </c>
      <c r="G585">
        <v>0</v>
      </c>
      <c r="H585" t="s">
        <v>0</v>
      </c>
      <c r="I585" t="s">
        <v>597</v>
      </c>
      <c r="J585" t="s">
        <v>602</v>
      </c>
      <c r="K585">
        <v>1795.3585210000001</v>
      </c>
      <c r="L585">
        <v>1800.7963870000001</v>
      </c>
      <c r="M585" t="s">
        <v>55</v>
      </c>
      <c r="N585">
        <v>0</v>
      </c>
      <c r="O585">
        <f t="shared" si="27"/>
        <v>0</v>
      </c>
      <c r="P585">
        <f t="shared" si="29"/>
        <v>3.0996745592726649</v>
      </c>
      <c r="Q585">
        <f t="shared" si="28"/>
        <v>2.0996745592726649</v>
      </c>
    </row>
    <row r="586" spans="1:17" x14ac:dyDescent="0.25">
      <c r="A586" t="s">
        <v>1</v>
      </c>
      <c r="B586" t="s">
        <v>598</v>
      </c>
      <c r="C586" t="s">
        <v>603</v>
      </c>
      <c r="D586">
        <v>26808.835940000001</v>
      </c>
      <c r="E586">
        <v>26890.761719999999</v>
      </c>
      <c r="F586" t="s">
        <v>66</v>
      </c>
      <c r="G586">
        <v>-6.1118499999999998E-4</v>
      </c>
      <c r="H586" t="s">
        <v>0</v>
      </c>
      <c r="I586" t="s">
        <v>598</v>
      </c>
      <c r="J586" t="s">
        <v>603</v>
      </c>
      <c r="K586">
        <v>1808.391846</v>
      </c>
      <c r="L586">
        <v>1812.856323</v>
      </c>
      <c r="M586" t="s">
        <v>66</v>
      </c>
      <c r="N586">
        <v>-4.9375106505539798E-4</v>
      </c>
      <c r="O586">
        <f t="shared" si="27"/>
        <v>-5.5246803252769904E-4</v>
      </c>
      <c r="P586">
        <f t="shared" si="29"/>
        <v>3.0979620881674275</v>
      </c>
      <c r="Q586">
        <f t="shared" si="28"/>
        <v>2.0979620881674275</v>
      </c>
    </row>
    <row r="587" spans="1:17" x14ac:dyDescent="0.25">
      <c r="A587" t="s">
        <v>1</v>
      </c>
      <c r="B587" t="s">
        <v>599</v>
      </c>
      <c r="C587" t="s">
        <v>604</v>
      </c>
      <c r="D587">
        <v>27172.140630000002</v>
      </c>
      <c r="E587">
        <v>26855.414059999999</v>
      </c>
      <c r="F587" t="s">
        <v>66</v>
      </c>
      <c r="G587">
        <v>2.53126E-3</v>
      </c>
      <c r="H587" t="s">
        <v>0</v>
      </c>
      <c r="I587" t="s">
        <v>599</v>
      </c>
      <c r="J587" t="s">
        <v>604</v>
      </c>
      <c r="K587">
        <v>1816.8698730000001</v>
      </c>
      <c r="L587">
        <v>1817.7977289999999</v>
      </c>
      <c r="M587" t="s">
        <v>66</v>
      </c>
      <c r="N587" s="1">
        <v>9.7862140399991904E-5</v>
      </c>
      <c r="O587">
        <f t="shared" si="27"/>
        <v>1.3145610701999959E-3</v>
      </c>
      <c r="P587">
        <f t="shared" si="29"/>
        <v>3.1020345485254874</v>
      </c>
      <c r="Q587">
        <f t="shared" si="28"/>
        <v>2.1020345485254874</v>
      </c>
    </row>
    <row r="588" spans="1:17" x14ac:dyDescent="0.25">
      <c r="A588" t="s">
        <v>1</v>
      </c>
      <c r="B588" t="s">
        <v>600</v>
      </c>
      <c r="C588" t="s">
        <v>605</v>
      </c>
      <c r="D588">
        <v>27038.707030000001</v>
      </c>
      <c r="E588">
        <v>27224.001950000002</v>
      </c>
      <c r="F588" t="s">
        <v>66</v>
      </c>
      <c r="G588">
        <v>-1.17059E-3</v>
      </c>
      <c r="H588" t="s">
        <v>0</v>
      </c>
      <c r="I588" t="s">
        <v>600</v>
      </c>
      <c r="J588" t="s">
        <v>605</v>
      </c>
      <c r="K588">
        <v>1824.6088870000001</v>
      </c>
      <c r="L588">
        <v>1854.458862</v>
      </c>
      <c r="M588" t="s">
        <v>66</v>
      </c>
      <c r="N588">
        <v>-3.0719313396613802E-3</v>
      </c>
      <c r="O588">
        <f t="shared" si="27"/>
        <v>-2.1212606698306899E-3</v>
      </c>
      <c r="P588">
        <f t="shared" si="29"/>
        <v>3.0954543246412443</v>
      </c>
      <c r="Q588">
        <f t="shared" si="28"/>
        <v>2.0954543246412443</v>
      </c>
    </row>
    <row r="589" spans="1:17" x14ac:dyDescent="0.25">
      <c r="A589" t="s">
        <v>1</v>
      </c>
      <c r="B589" t="s">
        <v>601</v>
      </c>
      <c r="C589" t="s">
        <v>606</v>
      </c>
      <c r="D589">
        <v>27409.0625</v>
      </c>
      <c r="E589">
        <v>26323.14258</v>
      </c>
      <c r="F589" t="s">
        <v>66</v>
      </c>
      <c r="G589">
        <v>8.1238019999999994E-3</v>
      </c>
      <c r="H589" t="s">
        <v>0</v>
      </c>
      <c r="I589" t="s">
        <v>601</v>
      </c>
      <c r="J589" t="s">
        <v>606</v>
      </c>
      <c r="K589">
        <v>1822.4525149999999</v>
      </c>
      <c r="L589">
        <v>1799.9267580000001</v>
      </c>
      <c r="M589" t="s">
        <v>66</v>
      </c>
      <c r="N589">
        <v>2.6720267677317099E-3</v>
      </c>
      <c r="O589">
        <f t="shared" si="27"/>
        <v>5.3979143838658542E-3</v>
      </c>
      <c r="P589">
        <f t="shared" si="29"/>
        <v>3.1121633220648248</v>
      </c>
      <c r="Q589">
        <f t="shared" si="28"/>
        <v>2.1121633220648248</v>
      </c>
    </row>
    <row r="590" spans="1:17" x14ac:dyDescent="0.25">
      <c r="A590" t="s">
        <v>1</v>
      </c>
      <c r="B590" t="s">
        <v>602</v>
      </c>
      <c r="C590" t="s">
        <v>607</v>
      </c>
      <c r="D590">
        <v>26824.636719999999</v>
      </c>
      <c r="E590">
        <v>26479.757809999999</v>
      </c>
      <c r="F590" t="s">
        <v>66</v>
      </c>
      <c r="G590">
        <v>2.7713590000000001E-3</v>
      </c>
      <c r="H590" t="s">
        <v>0</v>
      </c>
      <c r="I590" t="s">
        <v>602</v>
      </c>
      <c r="J590" t="s">
        <v>607</v>
      </c>
      <c r="K590">
        <v>1800.7963870000001</v>
      </c>
      <c r="L590">
        <v>1805.940918</v>
      </c>
      <c r="M590" t="s">
        <v>66</v>
      </c>
      <c r="N590">
        <v>-3.7136176384386702E-4</v>
      </c>
      <c r="O590">
        <f t="shared" si="27"/>
        <v>1.1999986180780665E-3</v>
      </c>
      <c r="P590">
        <f t="shared" si="29"/>
        <v>3.1158979137505356</v>
      </c>
      <c r="Q590">
        <f t="shared" si="28"/>
        <v>2.1158979137505356</v>
      </c>
    </row>
    <row r="591" spans="1:17" x14ac:dyDescent="0.25">
      <c r="A591" t="s">
        <v>1</v>
      </c>
      <c r="B591" t="s">
        <v>603</v>
      </c>
      <c r="C591" t="s">
        <v>608</v>
      </c>
      <c r="D591">
        <v>26890.761719999999</v>
      </c>
      <c r="E591">
        <v>26717.257809999999</v>
      </c>
      <c r="F591" t="s">
        <v>55</v>
      </c>
      <c r="G591">
        <v>0</v>
      </c>
      <c r="H591" t="s">
        <v>0</v>
      </c>
      <c r="I591" t="s">
        <v>603</v>
      </c>
      <c r="J591" t="s">
        <v>608</v>
      </c>
      <c r="K591">
        <v>1812.856323</v>
      </c>
      <c r="L591">
        <v>1828.498413</v>
      </c>
      <c r="M591" t="s">
        <v>66</v>
      </c>
      <c r="N591">
        <v>-1.5256844683769299E-3</v>
      </c>
      <c r="O591">
        <f t="shared" si="27"/>
        <v>-7.6284223418846497E-4</v>
      </c>
      <c r="P591">
        <f t="shared" si="29"/>
        <v>3.1135209752245072</v>
      </c>
      <c r="Q591">
        <f t="shared" si="28"/>
        <v>2.1135209752245072</v>
      </c>
    </row>
    <row r="592" spans="1:17" x14ac:dyDescent="0.25">
      <c r="A592" t="s">
        <v>1</v>
      </c>
      <c r="B592" t="s">
        <v>604</v>
      </c>
      <c r="C592" t="s">
        <v>609</v>
      </c>
      <c r="D592">
        <v>26855.414059999999</v>
      </c>
      <c r="E592">
        <v>27700.890630000002</v>
      </c>
      <c r="F592" t="s">
        <v>66</v>
      </c>
      <c r="G592">
        <v>-6.2965069999999998E-3</v>
      </c>
      <c r="H592" t="s">
        <v>0</v>
      </c>
      <c r="I592" t="s">
        <v>604</v>
      </c>
      <c r="J592" t="s">
        <v>609</v>
      </c>
      <c r="K592">
        <v>1817.7977289999999</v>
      </c>
      <c r="L592">
        <v>1901.117798</v>
      </c>
      <c r="M592" t="s">
        <v>66</v>
      </c>
      <c r="N592">
        <v>-8.9671441404909E-3</v>
      </c>
      <c r="O592">
        <f t="shared" si="27"/>
        <v>-7.6318255702454499E-3</v>
      </c>
      <c r="P592">
        <f t="shared" si="29"/>
        <v>3.0897591262322934</v>
      </c>
      <c r="Q592">
        <f t="shared" si="28"/>
        <v>2.0897591262322934</v>
      </c>
    </row>
    <row r="593" spans="1:17" x14ac:dyDescent="0.25">
      <c r="A593" t="s">
        <v>1</v>
      </c>
      <c r="B593" t="s">
        <v>605</v>
      </c>
      <c r="C593" t="s">
        <v>610</v>
      </c>
      <c r="D593">
        <v>27224.001950000002</v>
      </c>
      <c r="E593">
        <v>27222.164059999999</v>
      </c>
      <c r="F593" t="s">
        <v>55</v>
      </c>
      <c r="G593">
        <v>0</v>
      </c>
      <c r="H593" t="s">
        <v>0</v>
      </c>
      <c r="I593" t="s">
        <v>605</v>
      </c>
      <c r="J593" t="s">
        <v>610</v>
      </c>
      <c r="K593">
        <v>1854.458862</v>
      </c>
      <c r="L593">
        <v>1874.022095</v>
      </c>
      <c r="M593" t="s">
        <v>66</v>
      </c>
      <c r="N593">
        <v>-1.90985893522614E-3</v>
      </c>
      <c r="O593">
        <f t="shared" si="27"/>
        <v>-9.5492946761306999E-4</v>
      </c>
      <c r="P593">
        <f t="shared" si="29"/>
        <v>3.0868086241948278</v>
      </c>
      <c r="Q593">
        <f t="shared" si="28"/>
        <v>2.0868086241948278</v>
      </c>
    </row>
    <row r="594" spans="1:17" x14ac:dyDescent="0.25">
      <c r="A594" t="s">
        <v>1</v>
      </c>
      <c r="B594" t="s">
        <v>606</v>
      </c>
      <c r="C594" t="s">
        <v>611</v>
      </c>
      <c r="D594">
        <v>26323.14258</v>
      </c>
      <c r="E594">
        <v>26827.380860000001</v>
      </c>
      <c r="F594" t="s">
        <v>55</v>
      </c>
      <c r="G594">
        <v>0</v>
      </c>
      <c r="H594" t="s">
        <v>0</v>
      </c>
      <c r="I594" t="s">
        <v>606</v>
      </c>
      <c r="J594" t="s">
        <v>611</v>
      </c>
      <c r="K594">
        <v>1799.9267580000001</v>
      </c>
      <c r="L594">
        <v>1862.351318</v>
      </c>
      <c r="M594" t="s">
        <v>14</v>
      </c>
      <c r="N594">
        <v>6.93634446207837E-3</v>
      </c>
      <c r="O594">
        <f t="shared" si="27"/>
        <v>3.468172231039185E-3</v>
      </c>
      <c r="P594">
        <f t="shared" si="29"/>
        <v>3.0975142081477927</v>
      </c>
      <c r="Q594">
        <f t="shared" si="28"/>
        <v>2.0975142081477927</v>
      </c>
    </row>
    <row r="595" spans="1:17" x14ac:dyDescent="0.25">
      <c r="A595" t="s">
        <v>1</v>
      </c>
      <c r="B595" t="s">
        <v>607</v>
      </c>
      <c r="C595" t="s">
        <v>612</v>
      </c>
      <c r="D595">
        <v>26479.757809999999</v>
      </c>
      <c r="E595">
        <v>27251.152340000001</v>
      </c>
      <c r="F595" t="s">
        <v>55</v>
      </c>
      <c r="G595">
        <v>0</v>
      </c>
      <c r="H595" t="s">
        <v>0</v>
      </c>
      <c r="I595" t="s">
        <v>607</v>
      </c>
      <c r="J595" t="s">
        <v>612</v>
      </c>
      <c r="K595">
        <v>1805.940918</v>
      </c>
      <c r="L595">
        <v>1907.3988039999999</v>
      </c>
      <c r="M595" t="s">
        <v>66</v>
      </c>
      <c r="N595">
        <v>-1.07376623400699E-2</v>
      </c>
      <c r="O595">
        <f t="shared" si="27"/>
        <v>-5.3688311700349498E-3</v>
      </c>
      <c r="P595">
        <f t="shared" si="29"/>
        <v>3.0808841773174627</v>
      </c>
      <c r="Q595">
        <f t="shared" si="28"/>
        <v>2.0808841773174627</v>
      </c>
    </row>
    <row r="596" spans="1:17" x14ac:dyDescent="0.25">
      <c r="A596" t="s">
        <v>1</v>
      </c>
      <c r="B596" t="s">
        <v>608</v>
      </c>
      <c r="C596" t="s">
        <v>613</v>
      </c>
      <c r="D596">
        <v>26717.257809999999</v>
      </c>
      <c r="E596">
        <v>25737.60742</v>
      </c>
      <c r="F596" t="s">
        <v>55</v>
      </c>
      <c r="G596">
        <v>0</v>
      </c>
      <c r="H596" t="s">
        <v>0</v>
      </c>
      <c r="I596" t="s">
        <v>608</v>
      </c>
      <c r="J596" t="s">
        <v>613</v>
      </c>
      <c r="K596">
        <v>1828.498413</v>
      </c>
      <c r="L596">
        <v>1811.197144</v>
      </c>
      <c r="M596" t="s">
        <v>55</v>
      </c>
      <c r="N596">
        <v>0</v>
      </c>
      <c r="O596">
        <f t="shared" si="27"/>
        <v>0</v>
      </c>
      <c r="P596">
        <f t="shared" si="29"/>
        <v>3.0808841773174627</v>
      </c>
      <c r="Q596">
        <f t="shared" si="28"/>
        <v>2.0808841773174627</v>
      </c>
    </row>
    <row r="597" spans="1:17" x14ac:dyDescent="0.25">
      <c r="A597" t="s">
        <v>1</v>
      </c>
      <c r="B597" t="s">
        <v>609</v>
      </c>
      <c r="C597" t="s">
        <v>614</v>
      </c>
      <c r="D597">
        <v>27700.890630000002</v>
      </c>
      <c r="E597">
        <v>27242.45117</v>
      </c>
      <c r="F597" t="s">
        <v>55</v>
      </c>
      <c r="G597">
        <v>0</v>
      </c>
      <c r="H597" t="s">
        <v>0</v>
      </c>
      <c r="I597" t="s">
        <v>609</v>
      </c>
      <c r="J597" t="s">
        <v>614</v>
      </c>
      <c r="K597">
        <v>1901.117798</v>
      </c>
      <c r="L597">
        <v>1884.8439940000001</v>
      </c>
      <c r="M597" t="s">
        <v>55</v>
      </c>
      <c r="N597">
        <v>0</v>
      </c>
      <c r="O597">
        <f t="shared" si="27"/>
        <v>0</v>
      </c>
      <c r="P597">
        <f t="shared" si="29"/>
        <v>3.0808841773174627</v>
      </c>
      <c r="Q597">
        <f t="shared" si="28"/>
        <v>2.0808841773174627</v>
      </c>
    </row>
    <row r="598" spans="1:17" x14ac:dyDescent="0.25">
      <c r="A598" t="s">
        <v>1</v>
      </c>
      <c r="B598" t="s">
        <v>610</v>
      </c>
      <c r="C598" t="s">
        <v>615</v>
      </c>
      <c r="D598">
        <v>27222.164059999999</v>
      </c>
      <c r="E598">
        <v>26348.277340000001</v>
      </c>
      <c r="F598" t="s">
        <v>66</v>
      </c>
      <c r="G598">
        <v>6.420406E-3</v>
      </c>
      <c r="H598" t="s">
        <v>0</v>
      </c>
      <c r="I598" t="s">
        <v>610</v>
      </c>
      <c r="J598" t="s">
        <v>615</v>
      </c>
      <c r="K598">
        <v>1874.022095</v>
      </c>
      <c r="L598">
        <v>1832.5505370000001</v>
      </c>
      <c r="M598" t="s">
        <v>55</v>
      </c>
      <c r="N598">
        <v>0</v>
      </c>
      <c r="O598">
        <f t="shared" si="27"/>
        <v>3.210203E-3</v>
      </c>
      <c r="P598">
        <f t="shared" si="29"/>
        <v>3.0907744409461402</v>
      </c>
      <c r="Q598">
        <f t="shared" si="28"/>
        <v>2.0907744409461402</v>
      </c>
    </row>
    <row r="599" spans="1:17" x14ac:dyDescent="0.25">
      <c r="A599" t="s">
        <v>1</v>
      </c>
      <c r="B599" t="s">
        <v>611</v>
      </c>
      <c r="C599" t="s">
        <v>616</v>
      </c>
      <c r="D599">
        <v>26827.380860000001</v>
      </c>
      <c r="E599">
        <v>26509.472659999999</v>
      </c>
      <c r="F599" t="s">
        <v>55</v>
      </c>
      <c r="G599">
        <v>0</v>
      </c>
      <c r="H599" t="s">
        <v>0</v>
      </c>
      <c r="I599" t="s">
        <v>611</v>
      </c>
      <c r="J599" t="s">
        <v>616</v>
      </c>
      <c r="K599">
        <v>1862.351318</v>
      </c>
      <c r="L599">
        <v>1846.112061</v>
      </c>
      <c r="M599" t="s">
        <v>55</v>
      </c>
      <c r="N599">
        <v>0</v>
      </c>
      <c r="O599">
        <f t="shared" si="27"/>
        <v>0</v>
      </c>
      <c r="P599">
        <f t="shared" si="29"/>
        <v>3.0907744409461402</v>
      </c>
      <c r="Q599">
        <f t="shared" si="28"/>
        <v>2.0907744409461402</v>
      </c>
    </row>
    <row r="600" spans="1:17" x14ac:dyDescent="0.25">
      <c r="A600" t="s">
        <v>1</v>
      </c>
      <c r="B600" t="s">
        <v>612</v>
      </c>
      <c r="C600" t="s">
        <v>617</v>
      </c>
      <c r="D600">
        <v>27251.152340000001</v>
      </c>
      <c r="E600">
        <v>26483.761719999999</v>
      </c>
      <c r="F600" t="s">
        <v>55</v>
      </c>
      <c r="G600">
        <v>0</v>
      </c>
      <c r="H600" t="s">
        <v>0</v>
      </c>
      <c r="I600" t="s">
        <v>612</v>
      </c>
      <c r="J600" t="s">
        <v>617</v>
      </c>
      <c r="K600">
        <v>1907.3988039999999</v>
      </c>
      <c r="L600">
        <v>1840.505371</v>
      </c>
      <c r="M600" t="s">
        <v>55</v>
      </c>
      <c r="N600">
        <v>0</v>
      </c>
      <c r="O600">
        <f t="shared" si="27"/>
        <v>0</v>
      </c>
      <c r="P600">
        <f t="shared" si="29"/>
        <v>3.0907744409461402</v>
      </c>
      <c r="Q600">
        <f t="shared" si="28"/>
        <v>2.0907744409461402</v>
      </c>
    </row>
    <row r="601" spans="1:17" x14ac:dyDescent="0.25">
      <c r="A601" t="s">
        <v>1</v>
      </c>
      <c r="B601" t="s">
        <v>613</v>
      </c>
      <c r="C601" t="s">
        <v>618</v>
      </c>
      <c r="D601">
        <v>25737.60742</v>
      </c>
      <c r="E601">
        <v>25906.537110000001</v>
      </c>
      <c r="F601" t="s">
        <v>55</v>
      </c>
      <c r="G601">
        <v>0</v>
      </c>
      <c r="H601" t="s">
        <v>0</v>
      </c>
      <c r="I601" t="s">
        <v>613</v>
      </c>
      <c r="J601" t="s">
        <v>618</v>
      </c>
      <c r="K601">
        <v>1811.197144</v>
      </c>
      <c r="L601">
        <v>1742.6807859999999</v>
      </c>
      <c r="M601" t="s">
        <v>14</v>
      </c>
      <c r="N601">
        <v>-1.0200000000000001E-2</v>
      </c>
      <c r="O601">
        <f t="shared" si="27"/>
        <v>-5.1000000000000004E-3</v>
      </c>
      <c r="P601">
        <f t="shared" si="29"/>
        <v>3.0750114912973148</v>
      </c>
      <c r="Q601">
        <f t="shared" si="28"/>
        <v>2.0750114912973148</v>
      </c>
    </row>
    <row r="602" spans="1:17" x14ac:dyDescent="0.25">
      <c r="A602" t="s">
        <v>1</v>
      </c>
      <c r="B602" t="s">
        <v>614</v>
      </c>
      <c r="C602" t="s">
        <v>619</v>
      </c>
      <c r="D602">
        <v>27242.45117</v>
      </c>
      <c r="E602">
        <v>25931.490229999999</v>
      </c>
      <c r="F602" t="s">
        <v>55</v>
      </c>
      <c r="G602">
        <v>0</v>
      </c>
      <c r="H602" t="s">
        <v>0</v>
      </c>
      <c r="I602" t="s">
        <v>614</v>
      </c>
      <c r="J602" t="s">
        <v>619</v>
      </c>
      <c r="K602">
        <v>1884.8439940000001</v>
      </c>
      <c r="L602">
        <v>1739.525269</v>
      </c>
      <c r="M602" t="s">
        <v>66</v>
      </c>
      <c r="N602">
        <v>1.5419708523632799E-2</v>
      </c>
      <c r="O602">
        <f t="shared" si="27"/>
        <v>7.7098542618163996E-3</v>
      </c>
      <c r="P602">
        <f t="shared" si="29"/>
        <v>3.0987193817486278</v>
      </c>
      <c r="Q602">
        <f t="shared" si="28"/>
        <v>2.0987193817486278</v>
      </c>
    </row>
    <row r="603" spans="1:17" x14ac:dyDescent="0.25">
      <c r="A603" t="s">
        <v>1</v>
      </c>
      <c r="B603" t="s">
        <v>615</v>
      </c>
      <c r="C603" t="s">
        <v>620</v>
      </c>
      <c r="D603">
        <v>26348.277340000001</v>
      </c>
      <c r="E603">
        <v>25125.64258</v>
      </c>
      <c r="F603" t="s">
        <v>55</v>
      </c>
      <c r="G603">
        <v>0</v>
      </c>
      <c r="H603" t="s">
        <v>0</v>
      </c>
      <c r="I603" t="s">
        <v>615</v>
      </c>
      <c r="J603" t="s">
        <v>620</v>
      </c>
      <c r="K603">
        <v>1832.5505370000001</v>
      </c>
      <c r="L603">
        <v>1650.862061</v>
      </c>
      <c r="M603" t="s">
        <v>55</v>
      </c>
      <c r="N603">
        <v>0</v>
      </c>
      <c r="O603">
        <f t="shared" si="27"/>
        <v>0</v>
      </c>
      <c r="P603">
        <f t="shared" si="29"/>
        <v>3.0987193817486278</v>
      </c>
      <c r="Q603">
        <f t="shared" si="28"/>
        <v>2.0987193817486278</v>
      </c>
    </row>
    <row r="604" spans="1:17" x14ac:dyDescent="0.25">
      <c r="A604" t="s">
        <v>1</v>
      </c>
      <c r="B604" t="s">
        <v>616</v>
      </c>
      <c r="C604" t="s">
        <v>621</v>
      </c>
      <c r="D604">
        <v>26509.472659999999</v>
      </c>
      <c r="E604">
        <v>25572.802729999999</v>
      </c>
      <c r="F604" t="s">
        <v>55</v>
      </c>
      <c r="G604">
        <v>0</v>
      </c>
      <c r="H604" t="s">
        <v>0</v>
      </c>
      <c r="I604" t="s">
        <v>616</v>
      </c>
      <c r="J604" t="s">
        <v>621</v>
      </c>
      <c r="K604">
        <v>1846.112061</v>
      </c>
      <c r="L604">
        <v>1665.4174800000001</v>
      </c>
      <c r="M604" t="s">
        <v>55</v>
      </c>
      <c r="N604">
        <v>0</v>
      </c>
      <c r="O604">
        <f t="shared" si="27"/>
        <v>0</v>
      </c>
      <c r="P604">
        <f t="shared" si="29"/>
        <v>3.0987193817486278</v>
      </c>
      <c r="Q604">
        <f t="shared" si="28"/>
        <v>2.0987193817486278</v>
      </c>
    </row>
    <row r="605" spans="1:17" x14ac:dyDescent="0.25">
      <c r="A605" t="s">
        <v>1</v>
      </c>
      <c r="B605" t="s">
        <v>617</v>
      </c>
      <c r="C605" t="s">
        <v>622</v>
      </c>
      <c r="D605">
        <v>26483.761719999999</v>
      </c>
      <c r="E605">
        <v>26330.708979999999</v>
      </c>
      <c r="F605" t="s">
        <v>55</v>
      </c>
      <c r="G605">
        <v>0</v>
      </c>
      <c r="H605" t="s">
        <v>0</v>
      </c>
      <c r="I605" t="s">
        <v>617</v>
      </c>
      <c r="J605" t="s">
        <v>622</v>
      </c>
      <c r="K605">
        <v>1840.505371</v>
      </c>
      <c r="L605">
        <v>1716.863525</v>
      </c>
      <c r="M605" t="s">
        <v>55</v>
      </c>
      <c r="N605">
        <v>0</v>
      </c>
      <c r="O605">
        <f t="shared" si="27"/>
        <v>0</v>
      </c>
      <c r="P605">
        <f t="shared" si="29"/>
        <v>3.0987193817486278</v>
      </c>
      <c r="Q605">
        <f t="shared" si="28"/>
        <v>2.0987193817486278</v>
      </c>
    </row>
    <row r="606" spans="1:17" x14ac:dyDescent="0.25">
      <c r="A606" t="s">
        <v>1</v>
      </c>
      <c r="B606" t="s">
        <v>618</v>
      </c>
      <c r="C606" t="s">
        <v>623</v>
      </c>
      <c r="D606">
        <v>25906.537110000001</v>
      </c>
      <c r="E606">
        <v>28319.751950000002</v>
      </c>
      <c r="F606" t="s">
        <v>55</v>
      </c>
      <c r="G606">
        <v>0</v>
      </c>
      <c r="H606" t="s">
        <v>0</v>
      </c>
      <c r="I606" t="s">
        <v>618</v>
      </c>
      <c r="J606" t="s">
        <v>623</v>
      </c>
      <c r="K606">
        <v>1742.6807859999999</v>
      </c>
      <c r="L606">
        <v>1792.8222659999999</v>
      </c>
      <c r="M606" t="s">
        <v>14</v>
      </c>
      <c r="N606">
        <v>-1.0200000000000001E-2</v>
      </c>
      <c r="O606">
        <f t="shared" si="27"/>
        <v>-5.1000000000000004E-3</v>
      </c>
      <c r="P606">
        <f t="shared" si="29"/>
        <v>3.0829159129017096</v>
      </c>
      <c r="Q606">
        <f t="shared" si="28"/>
        <v>2.0829159129017096</v>
      </c>
    </row>
    <row r="607" spans="1:17" x14ac:dyDescent="0.25">
      <c r="A607" t="s">
        <v>1</v>
      </c>
      <c r="B607" t="s">
        <v>619</v>
      </c>
      <c r="C607" t="s">
        <v>624</v>
      </c>
      <c r="D607">
        <v>25931.490229999999</v>
      </c>
      <c r="E607">
        <v>29995.529299999998</v>
      </c>
      <c r="F607" t="s">
        <v>55</v>
      </c>
      <c r="G607">
        <v>0</v>
      </c>
      <c r="H607" t="s">
        <v>0</v>
      </c>
      <c r="I607" t="s">
        <v>619</v>
      </c>
      <c r="J607" t="s">
        <v>624</v>
      </c>
      <c r="K607">
        <v>1739.525269</v>
      </c>
      <c r="L607">
        <v>1889.589111</v>
      </c>
      <c r="M607" t="s">
        <v>66</v>
      </c>
      <c r="N607">
        <v>-1.72534247905771E-2</v>
      </c>
      <c r="O607">
        <f t="shared" si="27"/>
        <v>-8.6267123952885501E-3</v>
      </c>
      <c r="P607">
        <f t="shared" si="29"/>
        <v>3.056320483982248</v>
      </c>
      <c r="Q607">
        <f t="shared" si="28"/>
        <v>2.056320483982248</v>
      </c>
    </row>
    <row r="608" spans="1:17" x14ac:dyDescent="0.25">
      <c r="A608" t="s">
        <v>1</v>
      </c>
      <c r="B608" t="s">
        <v>620</v>
      </c>
      <c r="C608" t="s">
        <v>625</v>
      </c>
      <c r="D608">
        <v>25125.64258</v>
      </c>
      <c r="E608">
        <v>29889.978520000001</v>
      </c>
      <c r="F608" t="s">
        <v>55</v>
      </c>
      <c r="G608">
        <v>0</v>
      </c>
      <c r="H608" t="s">
        <v>0</v>
      </c>
      <c r="I608" t="s">
        <v>620</v>
      </c>
      <c r="J608" t="s">
        <v>625</v>
      </c>
      <c r="K608">
        <v>1650.862061</v>
      </c>
      <c r="L608">
        <v>1872.1823730000001</v>
      </c>
      <c r="M608" t="s">
        <v>66</v>
      </c>
      <c r="N608">
        <v>-1.0384651876738401E-2</v>
      </c>
      <c r="O608">
        <f t="shared" si="27"/>
        <v>-5.1923259383692003E-3</v>
      </c>
      <c r="P608">
        <f t="shared" si="29"/>
        <v>3.0404510718572979</v>
      </c>
      <c r="Q608">
        <f t="shared" si="28"/>
        <v>2.0404510718572979</v>
      </c>
    </row>
    <row r="609" spans="1:17" x14ac:dyDescent="0.25">
      <c r="A609" t="s">
        <v>1</v>
      </c>
      <c r="B609" t="s">
        <v>621</v>
      </c>
      <c r="C609" t="s">
        <v>626</v>
      </c>
      <c r="D609">
        <v>25572.802729999999</v>
      </c>
      <c r="E609">
        <v>30706.09375</v>
      </c>
      <c r="F609" t="s">
        <v>66</v>
      </c>
      <c r="G609">
        <v>-2.1685167000000002E-2</v>
      </c>
      <c r="H609" t="s">
        <v>0</v>
      </c>
      <c r="I609" t="s">
        <v>621</v>
      </c>
      <c r="J609" t="s">
        <v>626</v>
      </c>
      <c r="K609">
        <v>1665.4174800000001</v>
      </c>
      <c r="L609">
        <v>1893.584351</v>
      </c>
      <c r="M609" t="s">
        <v>14</v>
      </c>
      <c r="N609">
        <v>2.7400561569703202E-2</v>
      </c>
      <c r="O609">
        <f t="shared" si="27"/>
        <v>2.8576972848516E-3</v>
      </c>
      <c r="P609">
        <f t="shared" si="29"/>
        <v>3.0491397606300685</v>
      </c>
      <c r="Q609">
        <f t="shared" si="28"/>
        <v>2.0491397606300685</v>
      </c>
    </row>
    <row r="610" spans="1:17" x14ac:dyDescent="0.25">
      <c r="A610" t="s">
        <v>1</v>
      </c>
      <c r="B610" t="s">
        <v>622</v>
      </c>
      <c r="C610" t="s">
        <v>627</v>
      </c>
      <c r="D610">
        <v>26330.708979999999</v>
      </c>
      <c r="E610">
        <v>30272.605469999999</v>
      </c>
      <c r="F610" t="s">
        <v>14</v>
      </c>
      <c r="G610">
        <v>2.9941438000000001E-2</v>
      </c>
      <c r="H610" t="s">
        <v>0</v>
      </c>
      <c r="I610" t="s">
        <v>622</v>
      </c>
      <c r="J610" t="s">
        <v>627</v>
      </c>
      <c r="K610">
        <v>1716.863525</v>
      </c>
      <c r="L610">
        <v>1859.2445070000001</v>
      </c>
      <c r="M610" t="s">
        <v>55</v>
      </c>
      <c r="N610">
        <v>0</v>
      </c>
      <c r="O610">
        <f t="shared" si="27"/>
        <v>1.4970719E-2</v>
      </c>
      <c r="P610">
        <f t="shared" si="29"/>
        <v>3.0947875751781884</v>
      </c>
      <c r="Q610">
        <f t="shared" si="28"/>
        <v>2.0947875751781884</v>
      </c>
    </row>
    <row r="611" spans="1:17" x14ac:dyDescent="0.25">
      <c r="A611" t="s">
        <v>1</v>
      </c>
      <c r="B611" t="s">
        <v>623</v>
      </c>
      <c r="C611" t="s">
        <v>628</v>
      </c>
      <c r="D611">
        <v>28319.751950000002</v>
      </c>
      <c r="E611">
        <v>30698.126950000002</v>
      </c>
      <c r="F611" t="s">
        <v>55</v>
      </c>
      <c r="G611">
        <v>0</v>
      </c>
      <c r="H611" t="s">
        <v>0</v>
      </c>
      <c r="I611" t="s">
        <v>623</v>
      </c>
      <c r="J611" t="s">
        <v>628</v>
      </c>
      <c r="K611">
        <v>1792.8222659999999</v>
      </c>
      <c r="L611">
        <v>1889.8795170000001</v>
      </c>
      <c r="M611" t="s">
        <v>66</v>
      </c>
      <c r="N611">
        <v>-1.0981163959506501E-2</v>
      </c>
      <c r="O611">
        <f t="shared" si="27"/>
        <v>-5.4905819797532503E-3</v>
      </c>
      <c r="P611">
        <f t="shared" si="29"/>
        <v>3.0777953902867505</v>
      </c>
      <c r="Q611">
        <f t="shared" si="28"/>
        <v>2.0777953902867505</v>
      </c>
    </row>
    <row r="612" spans="1:17" x14ac:dyDescent="0.25">
      <c r="A612" t="s">
        <v>1</v>
      </c>
      <c r="B612" t="s">
        <v>624</v>
      </c>
      <c r="C612" t="s">
        <v>629</v>
      </c>
      <c r="D612">
        <v>29995.529299999998</v>
      </c>
      <c r="E612">
        <v>30078.208979999999</v>
      </c>
      <c r="F612" t="s">
        <v>66</v>
      </c>
      <c r="G612">
        <v>-5.5128000000000002E-4</v>
      </c>
      <c r="H612" t="s">
        <v>0</v>
      </c>
      <c r="I612" t="s">
        <v>624</v>
      </c>
      <c r="J612" t="s">
        <v>629</v>
      </c>
      <c r="K612">
        <v>1889.589111</v>
      </c>
      <c r="L612">
        <v>1827.4305420000001</v>
      </c>
      <c r="M612" t="s">
        <v>55</v>
      </c>
      <c r="N612">
        <v>0</v>
      </c>
      <c r="O612">
        <f t="shared" si="27"/>
        <v>-2.7564000000000001E-4</v>
      </c>
      <c r="P612">
        <f t="shared" si="29"/>
        <v>3.0769470267653718</v>
      </c>
      <c r="Q612">
        <f t="shared" si="28"/>
        <v>2.0769470267653718</v>
      </c>
    </row>
    <row r="613" spans="1:17" x14ac:dyDescent="0.25">
      <c r="A613" t="s">
        <v>1</v>
      </c>
      <c r="B613" t="s">
        <v>625</v>
      </c>
      <c r="C613" t="s">
        <v>630</v>
      </c>
      <c r="D613">
        <v>29889.978520000001</v>
      </c>
      <c r="E613">
        <v>30448.591799999998</v>
      </c>
      <c r="F613" t="s">
        <v>55</v>
      </c>
      <c r="G613">
        <v>0</v>
      </c>
      <c r="H613" t="s">
        <v>0</v>
      </c>
      <c r="I613" t="s">
        <v>625</v>
      </c>
      <c r="J613" t="s">
        <v>630</v>
      </c>
      <c r="K613">
        <v>1872.1823730000001</v>
      </c>
      <c r="L613">
        <v>1852.1501459999999</v>
      </c>
      <c r="M613" t="s">
        <v>66</v>
      </c>
      <c r="N613">
        <v>2.13998671164715E-3</v>
      </c>
      <c r="O613">
        <f t="shared" si="27"/>
        <v>1.069993355823575E-3</v>
      </c>
      <c r="P613">
        <f t="shared" si="29"/>
        <v>3.0802393396402317</v>
      </c>
      <c r="Q613">
        <f t="shared" si="28"/>
        <v>2.0802393396402317</v>
      </c>
    </row>
    <row r="614" spans="1:17" x14ac:dyDescent="0.25">
      <c r="A614" t="s">
        <v>1</v>
      </c>
      <c r="B614" t="s">
        <v>626</v>
      </c>
      <c r="C614" t="s">
        <v>631</v>
      </c>
      <c r="D614">
        <v>30706.09375</v>
      </c>
      <c r="E614">
        <v>30470.753909999999</v>
      </c>
      <c r="F614" t="s">
        <v>66</v>
      </c>
      <c r="G614">
        <v>1.5328539999999999E-3</v>
      </c>
      <c r="H614" t="s">
        <v>0</v>
      </c>
      <c r="I614" t="s">
        <v>626</v>
      </c>
      <c r="J614" t="s">
        <v>631</v>
      </c>
      <c r="K614">
        <v>1893.584351</v>
      </c>
      <c r="L614">
        <v>1933.6491699999999</v>
      </c>
      <c r="M614" t="s">
        <v>14</v>
      </c>
      <c r="N614">
        <v>4.2316381605965103E-3</v>
      </c>
      <c r="O614">
        <f t="shared" si="27"/>
        <v>2.8822460802982552E-3</v>
      </c>
      <c r="P614">
        <f t="shared" si="29"/>
        <v>3.08911734740329</v>
      </c>
      <c r="Q614">
        <f t="shared" si="28"/>
        <v>2.08911734740329</v>
      </c>
    </row>
    <row r="615" spans="1:17" x14ac:dyDescent="0.25">
      <c r="A615" t="s">
        <v>1</v>
      </c>
      <c r="B615" t="s">
        <v>627</v>
      </c>
      <c r="C615" t="s">
        <v>632</v>
      </c>
      <c r="D615">
        <v>30272.605469999999</v>
      </c>
      <c r="E615">
        <v>31161.806639999999</v>
      </c>
      <c r="F615" t="s">
        <v>14</v>
      </c>
      <c r="G615">
        <v>5.874626E-3</v>
      </c>
      <c r="H615" t="s">
        <v>0</v>
      </c>
      <c r="I615" t="s">
        <v>627</v>
      </c>
      <c r="J615" t="s">
        <v>632</v>
      </c>
      <c r="K615">
        <v>1859.2445070000001</v>
      </c>
      <c r="L615">
        <v>1955.8043210000001</v>
      </c>
      <c r="M615" t="s">
        <v>14</v>
      </c>
      <c r="N615">
        <v>1.05869946783712E-2</v>
      </c>
      <c r="O615">
        <f t="shared" si="27"/>
        <v>8.2308103391855996E-3</v>
      </c>
      <c r="P615">
        <f t="shared" si="29"/>
        <v>3.1145432864052545</v>
      </c>
      <c r="Q615">
        <f t="shared" si="28"/>
        <v>2.1145432864052545</v>
      </c>
    </row>
    <row r="616" spans="1:17" x14ac:dyDescent="0.25">
      <c r="A616" t="s">
        <v>1</v>
      </c>
      <c r="B616" t="s">
        <v>628</v>
      </c>
      <c r="C616" t="s">
        <v>633</v>
      </c>
      <c r="D616">
        <v>30698.126950000002</v>
      </c>
      <c r="E616">
        <v>30503.099610000001</v>
      </c>
      <c r="F616" t="s">
        <v>14</v>
      </c>
      <c r="G616">
        <v>-1.0706139999999999E-3</v>
      </c>
      <c r="H616" t="s">
        <v>0</v>
      </c>
      <c r="I616" t="s">
        <v>628</v>
      </c>
      <c r="J616" t="s">
        <v>633</v>
      </c>
      <c r="K616">
        <v>1889.8795170000001</v>
      </c>
      <c r="L616">
        <v>1910.2825929999999</v>
      </c>
      <c r="M616" t="s">
        <v>14</v>
      </c>
      <c r="N616">
        <v>2.3591933048078802E-3</v>
      </c>
      <c r="O616">
        <f t="shared" si="27"/>
        <v>6.4428965240394015E-4</v>
      </c>
      <c r="P616">
        <f t="shared" si="29"/>
        <v>3.1165499544166493</v>
      </c>
      <c r="Q616">
        <f t="shared" si="28"/>
        <v>2.1165499544166493</v>
      </c>
    </row>
    <row r="617" spans="1:17" x14ac:dyDescent="0.25">
      <c r="A617" t="s">
        <v>1</v>
      </c>
      <c r="B617" t="s">
        <v>629</v>
      </c>
      <c r="C617" t="s">
        <v>634</v>
      </c>
      <c r="D617">
        <v>30078.208979999999</v>
      </c>
      <c r="E617">
        <v>29904.53125</v>
      </c>
      <c r="F617" t="s">
        <v>14</v>
      </c>
      <c r="G617">
        <v>-9.54841E-4</v>
      </c>
      <c r="H617" t="s">
        <v>0</v>
      </c>
      <c r="I617" t="s">
        <v>629</v>
      </c>
      <c r="J617" t="s">
        <v>634</v>
      </c>
      <c r="K617">
        <v>1827.4305420000001</v>
      </c>
      <c r="L617">
        <v>1846.013428</v>
      </c>
      <c r="M617" t="s">
        <v>55</v>
      </c>
      <c r="N617">
        <v>0</v>
      </c>
      <c r="O617">
        <f t="shared" si="27"/>
        <v>-4.774205E-4</v>
      </c>
      <c r="P617">
        <f t="shared" si="29"/>
        <v>3.1150620495791368</v>
      </c>
      <c r="Q617">
        <f t="shared" si="28"/>
        <v>2.1150620495791368</v>
      </c>
    </row>
    <row r="618" spans="1:17" x14ac:dyDescent="0.25">
      <c r="A618" t="s">
        <v>1</v>
      </c>
      <c r="B618" t="s">
        <v>630</v>
      </c>
      <c r="C618" t="s">
        <v>635</v>
      </c>
      <c r="D618">
        <v>30448.591799999998</v>
      </c>
      <c r="E618">
        <v>30353.064450000002</v>
      </c>
      <c r="F618" t="s">
        <v>14</v>
      </c>
      <c r="G618">
        <v>-4.2746599999999999E-4</v>
      </c>
      <c r="H618" t="s">
        <v>0</v>
      </c>
      <c r="I618" t="s">
        <v>630</v>
      </c>
      <c r="J618" t="s">
        <v>635</v>
      </c>
      <c r="K618">
        <v>1852.1501459999999</v>
      </c>
      <c r="L618">
        <v>1870.86499</v>
      </c>
      <c r="M618" t="s">
        <v>14</v>
      </c>
      <c r="N618">
        <v>2.0208776313753599E-3</v>
      </c>
      <c r="O618">
        <f t="shared" si="27"/>
        <v>7.9670581568767993E-4</v>
      </c>
      <c r="P618">
        <f t="shared" si="29"/>
        <v>3.1175438376302647</v>
      </c>
      <c r="Q618">
        <f t="shared" si="28"/>
        <v>2.1175438376302647</v>
      </c>
    </row>
    <row r="619" spans="1:17" x14ac:dyDescent="0.25">
      <c r="A619" t="s">
        <v>1</v>
      </c>
      <c r="B619" t="s">
        <v>631</v>
      </c>
      <c r="C619" t="s">
        <v>636</v>
      </c>
      <c r="D619">
        <v>30470.753909999999</v>
      </c>
      <c r="E619">
        <v>30421.541020000001</v>
      </c>
      <c r="F619" t="s">
        <v>14</v>
      </c>
      <c r="G619">
        <v>-1.23017E-4</v>
      </c>
      <c r="H619" t="s">
        <v>0</v>
      </c>
      <c r="I619" t="s">
        <v>631</v>
      </c>
      <c r="J619" t="s">
        <v>636</v>
      </c>
      <c r="K619">
        <v>1933.6491699999999</v>
      </c>
      <c r="L619">
        <v>1880.6805420000001</v>
      </c>
      <c r="M619" t="s">
        <v>14</v>
      </c>
      <c r="N619">
        <v>-0.01</v>
      </c>
      <c r="O619">
        <f t="shared" si="27"/>
        <v>-5.0615084999999999E-3</v>
      </c>
      <c r="P619">
        <f t="shared" si="29"/>
        <v>3.1017643629969767</v>
      </c>
      <c r="Q619">
        <f t="shared" si="28"/>
        <v>2.1017643629969767</v>
      </c>
    </row>
    <row r="620" spans="1:17" x14ac:dyDescent="0.25">
      <c r="A620" t="s">
        <v>1</v>
      </c>
      <c r="B620" t="s">
        <v>632</v>
      </c>
      <c r="C620" t="s">
        <v>637</v>
      </c>
      <c r="D620">
        <v>31161.806639999999</v>
      </c>
      <c r="E620">
        <v>30627.95508</v>
      </c>
      <c r="F620" t="s">
        <v>14</v>
      </c>
      <c r="G620">
        <v>-3.22632E-3</v>
      </c>
      <c r="H620" t="s">
        <v>0</v>
      </c>
      <c r="I620" t="s">
        <v>632</v>
      </c>
      <c r="J620" t="s">
        <v>637</v>
      </c>
      <c r="K620">
        <v>1955.8043210000001</v>
      </c>
      <c r="L620">
        <v>1878.681763</v>
      </c>
      <c r="M620" t="s">
        <v>14</v>
      </c>
      <c r="N620">
        <v>-0.01</v>
      </c>
      <c r="O620">
        <f t="shared" si="27"/>
        <v>-6.6131599999999999E-3</v>
      </c>
      <c r="P620">
        <f t="shared" si="29"/>
        <v>3.0812518989821798</v>
      </c>
      <c r="Q620">
        <f t="shared" si="28"/>
        <v>2.0812518989821798</v>
      </c>
    </row>
    <row r="621" spans="1:17" x14ac:dyDescent="0.25">
      <c r="A621" t="s">
        <v>1</v>
      </c>
      <c r="B621" t="s">
        <v>633</v>
      </c>
      <c r="C621" t="s">
        <v>638</v>
      </c>
      <c r="D621">
        <v>30503.099610000001</v>
      </c>
      <c r="E621">
        <v>30385.67383</v>
      </c>
      <c r="F621" t="s">
        <v>14</v>
      </c>
      <c r="G621">
        <v>-5.6992700000000002E-4</v>
      </c>
      <c r="H621" t="s">
        <v>0</v>
      </c>
      <c r="I621" t="s">
        <v>633</v>
      </c>
      <c r="J621" t="s">
        <v>638</v>
      </c>
      <c r="K621">
        <v>1910.2825929999999</v>
      </c>
      <c r="L621">
        <v>1871.752686</v>
      </c>
      <c r="M621" t="s">
        <v>55</v>
      </c>
      <c r="N621">
        <v>0</v>
      </c>
      <c r="O621">
        <f t="shared" si="27"/>
        <v>-2.8496350000000001E-4</v>
      </c>
      <c r="P621">
        <f t="shared" si="29"/>
        <v>3.0803738546566644</v>
      </c>
      <c r="Q621">
        <f t="shared" si="28"/>
        <v>2.0803738546566644</v>
      </c>
    </row>
    <row r="622" spans="1:17" x14ac:dyDescent="0.25">
      <c r="A622" t="s">
        <v>1</v>
      </c>
      <c r="B622" t="s">
        <v>634</v>
      </c>
      <c r="C622" t="s">
        <v>639</v>
      </c>
      <c r="D622">
        <v>29904.53125</v>
      </c>
      <c r="E622">
        <v>31475.214840000001</v>
      </c>
      <c r="F622" t="s">
        <v>14</v>
      </c>
      <c r="G622">
        <v>1.0704653E-2</v>
      </c>
      <c r="H622" t="s">
        <v>0</v>
      </c>
      <c r="I622" t="s">
        <v>634</v>
      </c>
      <c r="J622" t="s">
        <v>639</v>
      </c>
      <c r="K622">
        <v>1846.013428</v>
      </c>
      <c r="L622">
        <v>2005.9646</v>
      </c>
      <c r="M622" t="s">
        <v>66</v>
      </c>
      <c r="N622">
        <v>-1.7329361701696099E-2</v>
      </c>
      <c r="O622">
        <f t="shared" si="27"/>
        <v>-3.3123543508480494E-3</v>
      </c>
      <c r="P622">
        <f t="shared" si="29"/>
        <v>3.0701705649169537</v>
      </c>
      <c r="Q622">
        <f t="shared" si="28"/>
        <v>2.0701705649169537</v>
      </c>
    </row>
    <row r="623" spans="1:17" x14ac:dyDescent="0.25">
      <c r="A623" t="s">
        <v>1</v>
      </c>
      <c r="B623" t="s">
        <v>635</v>
      </c>
      <c r="C623" t="s">
        <v>640</v>
      </c>
      <c r="D623">
        <v>30353.064450000002</v>
      </c>
      <c r="E623">
        <v>30331.931639999999</v>
      </c>
      <c r="F623" t="s">
        <v>14</v>
      </c>
      <c r="G623" s="1">
        <v>6.0800000000000001E-5</v>
      </c>
      <c r="H623" t="s">
        <v>0</v>
      </c>
      <c r="I623" t="s">
        <v>635</v>
      </c>
      <c r="J623" t="s">
        <v>640</v>
      </c>
      <c r="K623">
        <v>1870.86499</v>
      </c>
      <c r="L623">
        <v>1939.079712</v>
      </c>
      <c r="M623" t="s">
        <v>14</v>
      </c>
      <c r="N623">
        <v>7.2923190464962298E-3</v>
      </c>
      <c r="O623">
        <f t="shared" si="27"/>
        <v>3.6765595232481148E-3</v>
      </c>
      <c r="P623">
        <f t="shared" si="29"/>
        <v>3.0814582297453956</v>
      </c>
      <c r="Q623">
        <f t="shared" si="28"/>
        <v>2.0814582297453956</v>
      </c>
    </row>
    <row r="624" spans="1:17" x14ac:dyDescent="0.25">
      <c r="A624" t="s">
        <v>1</v>
      </c>
      <c r="B624" t="s">
        <v>636</v>
      </c>
      <c r="C624" t="s">
        <v>641</v>
      </c>
      <c r="D624">
        <v>30421.541020000001</v>
      </c>
      <c r="E624">
        <v>30146.507809999999</v>
      </c>
      <c r="F624" t="s">
        <v>55</v>
      </c>
      <c r="G624">
        <v>0</v>
      </c>
      <c r="H624" t="s">
        <v>0</v>
      </c>
      <c r="I624" t="s">
        <v>636</v>
      </c>
      <c r="J624" t="s">
        <v>641</v>
      </c>
      <c r="K624">
        <v>1880.6805420000001</v>
      </c>
      <c r="L624">
        <v>1911.5177000000001</v>
      </c>
      <c r="M624" t="s">
        <v>14</v>
      </c>
      <c r="N624">
        <v>3.4793616258938301E-3</v>
      </c>
      <c r="O624">
        <f t="shared" si="27"/>
        <v>1.739680812946915E-3</v>
      </c>
      <c r="P624">
        <f t="shared" si="29"/>
        <v>3.0868189835035809</v>
      </c>
      <c r="Q624">
        <f t="shared" si="28"/>
        <v>2.0868189835035809</v>
      </c>
    </row>
    <row r="625" spans="1:17" x14ac:dyDescent="0.25">
      <c r="A625" t="s">
        <v>1</v>
      </c>
      <c r="B625" t="s">
        <v>637</v>
      </c>
      <c r="C625" t="s">
        <v>642</v>
      </c>
      <c r="D625">
        <v>30627.95508</v>
      </c>
      <c r="E625">
        <v>29864.45117</v>
      </c>
      <c r="F625" t="s">
        <v>14</v>
      </c>
      <c r="G625">
        <v>-4.9856670000000001E-3</v>
      </c>
      <c r="H625" t="s">
        <v>0</v>
      </c>
      <c r="I625" t="s">
        <v>637</v>
      </c>
      <c r="J625" t="s">
        <v>642</v>
      </c>
      <c r="K625">
        <v>1878.681763</v>
      </c>
      <c r="L625">
        <v>1897.767212</v>
      </c>
      <c r="M625" t="s">
        <v>55</v>
      </c>
      <c r="N625">
        <v>0</v>
      </c>
      <c r="O625">
        <f t="shared" si="27"/>
        <v>-2.4928335E-3</v>
      </c>
      <c r="P625">
        <f t="shared" si="29"/>
        <v>3.0791240577330674</v>
      </c>
      <c r="Q625">
        <f t="shared" si="28"/>
        <v>2.0791240577330674</v>
      </c>
    </row>
    <row r="626" spans="1:17" x14ac:dyDescent="0.25">
      <c r="A626" t="s">
        <v>1</v>
      </c>
      <c r="B626" t="s">
        <v>638</v>
      </c>
      <c r="C626" t="s">
        <v>643</v>
      </c>
      <c r="D626">
        <v>30385.67383</v>
      </c>
      <c r="E626">
        <v>29917.746090000001</v>
      </c>
      <c r="F626" t="s">
        <v>14</v>
      </c>
      <c r="G626">
        <v>-2.8799229999999999E-3</v>
      </c>
      <c r="H626" t="s">
        <v>0</v>
      </c>
      <c r="I626" t="s">
        <v>638</v>
      </c>
      <c r="J626" t="s">
        <v>643</v>
      </c>
      <c r="K626">
        <v>1871.752686</v>
      </c>
      <c r="L626">
        <v>1888.787231</v>
      </c>
      <c r="M626" t="s">
        <v>14</v>
      </c>
      <c r="N626">
        <v>1.8201704880577299E-3</v>
      </c>
      <c r="O626">
        <f t="shared" si="27"/>
        <v>-5.29876255971135E-4</v>
      </c>
      <c r="P626">
        <f t="shared" si="29"/>
        <v>3.077492503005685</v>
      </c>
      <c r="Q626">
        <f t="shared" si="28"/>
        <v>2.077492503005685</v>
      </c>
    </row>
    <row r="627" spans="1:17" x14ac:dyDescent="0.25">
      <c r="A627" t="s">
        <v>1</v>
      </c>
      <c r="B627" t="s">
        <v>639</v>
      </c>
      <c r="C627" t="s">
        <v>644</v>
      </c>
      <c r="D627">
        <v>31475.214840000001</v>
      </c>
      <c r="E627">
        <v>29811.373049999998</v>
      </c>
      <c r="F627" t="s">
        <v>14</v>
      </c>
      <c r="G627">
        <v>-1.0372394E-2</v>
      </c>
      <c r="H627" t="s">
        <v>0</v>
      </c>
      <c r="I627" t="s">
        <v>639</v>
      </c>
      <c r="J627" t="s">
        <v>644</v>
      </c>
      <c r="K627">
        <v>2005.9646</v>
      </c>
      <c r="L627">
        <v>1891.9388429999999</v>
      </c>
      <c r="M627" t="s">
        <v>66</v>
      </c>
      <c r="N627">
        <v>1.1368670912736901E-2</v>
      </c>
      <c r="O627">
        <f t="shared" si="27"/>
        <v>4.9813845636845037E-4</v>
      </c>
      <c r="P627">
        <f t="shared" si="29"/>
        <v>3.0790255203706178</v>
      </c>
      <c r="Q627">
        <f t="shared" si="28"/>
        <v>2.0790255203706178</v>
      </c>
    </row>
    <row r="628" spans="1:17" x14ac:dyDescent="0.25">
      <c r="A628" t="s">
        <v>1</v>
      </c>
      <c r="B628" t="s">
        <v>640</v>
      </c>
      <c r="C628" t="s">
        <v>645</v>
      </c>
      <c r="D628">
        <v>30331.931639999999</v>
      </c>
      <c r="E628">
        <v>29912.289059999999</v>
      </c>
      <c r="F628" t="s">
        <v>14</v>
      </c>
      <c r="G628">
        <v>-2.5670020000000001E-3</v>
      </c>
      <c r="H628" t="s">
        <v>0</v>
      </c>
      <c r="I628" t="s">
        <v>640</v>
      </c>
      <c r="J628" t="s">
        <v>645</v>
      </c>
      <c r="K628">
        <v>1939.079712</v>
      </c>
      <c r="L628">
        <v>1891.994263</v>
      </c>
      <c r="M628" t="s">
        <v>55</v>
      </c>
      <c r="N628">
        <v>0</v>
      </c>
      <c r="O628">
        <f t="shared" si="27"/>
        <v>-1.283501E-3</v>
      </c>
      <c r="P628">
        <f t="shared" si="29"/>
        <v>3.0750735880361968</v>
      </c>
      <c r="Q628">
        <f t="shared" si="28"/>
        <v>2.0750735880361968</v>
      </c>
    </row>
    <row r="629" spans="1:17" x14ac:dyDescent="0.25">
      <c r="A629" t="s">
        <v>1</v>
      </c>
      <c r="B629" t="s">
        <v>641</v>
      </c>
      <c r="C629" t="s">
        <v>646</v>
      </c>
      <c r="D629">
        <v>30146.507809999999</v>
      </c>
      <c r="E629">
        <v>29181.916020000001</v>
      </c>
      <c r="F629" t="s">
        <v>14</v>
      </c>
      <c r="G629">
        <v>-6.1993600000000001E-3</v>
      </c>
      <c r="H629" t="s">
        <v>0</v>
      </c>
      <c r="I629" t="s">
        <v>641</v>
      </c>
      <c r="J629" t="s">
        <v>646</v>
      </c>
      <c r="K629">
        <v>1911.5177000000001</v>
      </c>
      <c r="L629">
        <v>1849.8706050000001</v>
      </c>
      <c r="M629" t="s">
        <v>14</v>
      </c>
      <c r="N629">
        <v>-6.4500679224680996E-3</v>
      </c>
      <c r="O629">
        <f t="shared" si="27"/>
        <v>-6.3247139612340499E-3</v>
      </c>
      <c r="P629">
        <f t="shared" si="29"/>
        <v>3.0556246271821221</v>
      </c>
      <c r="Q629">
        <f t="shared" si="28"/>
        <v>2.0556246271821221</v>
      </c>
    </row>
    <row r="630" spans="1:17" x14ac:dyDescent="0.25">
      <c r="A630" t="s">
        <v>1</v>
      </c>
      <c r="B630" t="s">
        <v>642</v>
      </c>
      <c r="C630" t="s">
        <v>647</v>
      </c>
      <c r="D630">
        <v>29864.45117</v>
      </c>
      <c r="E630">
        <v>29227.777340000001</v>
      </c>
      <c r="F630" t="s">
        <v>14</v>
      </c>
      <c r="G630">
        <v>-4.0637570000000003E-3</v>
      </c>
      <c r="H630" t="s">
        <v>0</v>
      </c>
      <c r="I630" t="s">
        <v>642</v>
      </c>
      <c r="J630" t="s">
        <v>647</v>
      </c>
      <c r="K630">
        <v>1897.767212</v>
      </c>
      <c r="L630">
        <v>1857.403442</v>
      </c>
      <c r="M630" t="s">
        <v>14</v>
      </c>
      <c r="N630">
        <v>-4.0538167742356296E-3</v>
      </c>
      <c r="O630">
        <f t="shared" si="27"/>
        <v>-4.058786887117815E-3</v>
      </c>
      <c r="P630">
        <f t="shared" si="29"/>
        <v>3.0432224980133613</v>
      </c>
      <c r="Q630">
        <f t="shared" si="28"/>
        <v>2.0432224980133613</v>
      </c>
    </row>
    <row r="631" spans="1:17" x14ac:dyDescent="0.25">
      <c r="A631" t="s">
        <v>1</v>
      </c>
      <c r="B631" t="s">
        <v>643</v>
      </c>
      <c r="C631" t="s">
        <v>648</v>
      </c>
      <c r="D631">
        <v>29917.746090000001</v>
      </c>
      <c r="E631">
        <v>29354.056639999999</v>
      </c>
      <c r="F631" t="s">
        <v>14</v>
      </c>
      <c r="G631">
        <v>-3.5682610000000001E-3</v>
      </c>
      <c r="H631" t="s">
        <v>0</v>
      </c>
      <c r="I631" t="s">
        <v>643</v>
      </c>
      <c r="J631" t="s">
        <v>648</v>
      </c>
      <c r="K631">
        <v>1888.787231</v>
      </c>
      <c r="L631">
        <v>1871.975952</v>
      </c>
      <c r="M631" t="s">
        <v>14</v>
      </c>
      <c r="N631">
        <v>-1.58011358019393E-3</v>
      </c>
      <c r="O631">
        <f t="shared" si="27"/>
        <v>-2.574187290096965E-3</v>
      </c>
      <c r="P631">
        <f t="shared" si="29"/>
        <v>3.0353886733380384</v>
      </c>
      <c r="Q631">
        <f t="shared" si="28"/>
        <v>2.0353886733380384</v>
      </c>
    </row>
    <row r="632" spans="1:17" x14ac:dyDescent="0.25">
      <c r="A632" t="s">
        <v>1</v>
      </c>
      <c r="B632" t="s">
        <v>644</v>
      </c>
      <c r="C632" t="s">
        <v>649</v>
      </c>
      <c r="D632">
        <v>29811.373049999998</v>
      </c>
      <c r="E632">
        <v>29218.058590000001</v>
      </c>
      <c r="F632" t="s">
        <v>14</v>
      </c>
      <c r="G632">
        <v>-3.7804570000000001E-3</v>
      </c>
      <c r="H632" t="s">
        <v>0</v>
      </c>
      <c r="I632" t="s">
        <v>644</v>
      </c>
      <c r="J632" t="s">
        <v>649</v>
      </c>
      <c r="K632">
        <v>1891.9388429999999</v>
      </c>
      <c r="L632">
        <v>1860.962524</v>
      </c>
      <c r="M632" t="s">
        <v>14</v>
      </c>
      <c r="N632">
        <v>-3.0745581723859001E-3</v>
      </c>
      <c r="O632">
        <f t="shared" si="27"/>
        <v>-3.4275075861929499E-3</v>
      </c>
      <c r="P632">
        <f t="shared" si="29"/>
        <v>3.0249848556331282</v>
      </c>
      <c r="Q632">
        <f t="shared" si="28"/>
        <v>2.0249848556331282</v>
      </c>
    </row>
    <row r="633" spans="1:17" x14ac:dyDescent="0.25">
      <c r="A633" t="s">
        <v>1</v>
      </c>
      <c r="B633" t="s">
        <v>645</v>
      </c>
      <c r="C633" t="s">
        <v>650</v>
      </c>
      <c r="D633">
        <v>29912.289059999999</v>
      </c>
      <c r="E633">
        <v>29318.287110000001</v>
      </c>
      <c r="F633" t="s">
        <v>14</v>
      </c>
      <c r="G633">
        <v>-3.7716249999999998E-3</v>
      </c>
      <c r="H633" t="s">
        <v>0</v>
      </c>
      <c r="I633" t="s">
        <v>645</v>
      </c>
      <c r="J633" t="s">
        <v>650</v>
      </c>
      <c r="K633">
        <v>1891.994263</v>
      </c>
      <c r="L633">
        <v>1874.2070309999999</v>
      </c>
      <c r="M633" t="s">
        <v>14</v>
      </c>
      <c r="N633">
        <v>-1.6802627838623701E-3</v>
      </c>
      <c r="O633">
        <f t="shared" si="27"/>
        <v>-2.7259438919311849E-3</v>
      </c>
      <c r="P633">
        <f t="shared" si="29"/>
        <v>3.0167389166427308</v>
      </c>
      <c r="Q633">
        <f t="shared" si="28"/>
        <v>2.0167389166427308</v>
      </c>
    </row>
    <row r="634" spans="1:17" x14ac:dyDescent="0.25">
      <c r="A634" t="s">
        <v>1</v>
      </c>
      <c r="B634" t="s">
        <v>646</v>
      </c>
      <c r="C634" t="s">
        <v>651</v>
      </c>
      <c r="D634">
        <v>29181.916020000001</v>
      </c>
      <c r="E634">
        <v>29232.677729999999</v>
      </c>
      <c r="F634" t="s">
        <v>14</v>
      </c>
      <c r="G634">
        <v>5.47898E-4</v>
      </c>
      <c r="H634" t="s">
        <v>0</v>
      </c>
      <c r="I634" t="s">
        <v>646</v>
      </c>
      <c r="J634" t="s">
        <v>651</v>
      </c>
      <c r="K634">
        <v>1849.8706050000001</v>
      </c>
      <c r="L634">
        <v>1856.0385739999999</v>
      </c>
      <c r="M634" t="s">
        <v>14</v>
      </c>
      <c r="N634">
        <v>8.6685410139806498E-4</v>
      </c>
      <c r="O634">
        <f t="shared" si="27"/>
        <v>7.0737605069903244E-4</v>
      </c>
      <c r="P634">
        <f t="shared" si="29"/>
        <v>3.0188728855035758</v>
      </c>
      <c r="Q634">
        <f t="shared" si="28"/>
        <v>2.0188728855035758</v>
      </c>
    </row>
    <row r="635" spans="1:17" x14ac:dyDescent="0.25">
      <c r="A635" t="s">
        <v>1</v>
      </c>
      <c r="B635" t="s">
        <v>647</v>
      </c>
      <c r="C635" t="s">
        <v>652</v>
      </c>
      <c r="D635">
        <v>29227.777340000001</v>
      </c>
      <c r="E635">
        <v>29700.38867</v>
      </c>
      <c r="F635" t="s">
        <v>14</v>
      </c>
      <c r="G635">
        <v>3.4339869999999999E-3</v>
      </c>
      <c r="H635" t="s">
        <v>0</v>
      </c>
      <c r="I635" t="s">
        <v>647</v>
      </c>
      <c r="J635" t="s">
        <v>652</v>
      </c>
      <c r="K635">
        <v>1857.403442</v>
      </c>
      <c r="L635">
        <v>1872.9526370000001</v>
      </c>
      <c r="M635" t="s">
        <v>14</v>
      </c>
      <c r="N635">
        <v>1.8742937639069999E-3</v>
      </c>
      <c r="O635">
        <f t="shared" si="27"/>
        <v>2.6541403819534998E-3</v>
      </c>
      <c r="P635">
        <f t="shared" si="29"/>
        <v>3.0268853979369754</v>
      </c>
      <c r="Q635">
        <f t="shared" si="28"/>
        <v>2.0268853979369754</v>
      </c>
    </row>
    <row r="636" spans="1:17" x14ac:dyDescent="0.25">
      <c r="A636" t="s">
        <v>1</v>
      </c>
      <c r="B636" t="s">
        <v>648</v>
      </c>
      <c r="C636" t="s">
        <v>653</v>
      </c>
      <c r="D636">
        <v>29354.056639999999</v>
      </c>
      <c r="E636">
        <v>29165.494139999999</v>
      </c>
      <c r="F636" t="s">
        <v>14</v>
      </c>
      <c r="G636">
        <v>-1.0847459999999999E-3</v>
      </c>
      <c r="H636" t="s">
        <v>0</v>
      </c>
      <c r="I636" t="s">
        <v>648</v>
      </c>
      <c r="J636" t="s">
        <v>653</v>
      </c>
      <c r="K636">
        <v>1871.975952</v>
      </c>
      <c r="L636">
        <v>1838.98999</v>
      </c>
      <c r="M636" t="s">
        <v>55</v>
      </c>
      <c r="N636">
        <v>0</v>
      </c>
      <c r="O636">
        <f t="shared" si="27"/>
        <v>-5.4237299999999997E-4</v>
      </c>
      <c r="P636">
        <f t="shared" si="29"/>
        <v>3.0252436970230399</v>
      </c>
      <c r="Q636">
        <f t="shared" si="28"/>
        <v>2.0252436970230399</v>
      </c>
    </row>
    <row r="637" spans="1:17" x14ac:dyDescent="0.25">
      <c r="A637" t="s">
        <v>1</v>
      </c>
      <c r="B637" t="s">
        <v>649</v>
      </c>
      <c r="C637" t="s">
        <v>654</v>
      </c>
      <c r="D637">
        <v>29218.058590000001</v>
      </c>
      <c r="E637">
        <v>29177.583979999999</v>
      </c>
      <c r="F637" t="s">
        <v>55</v>
      </c>
      <c r="G637">
        <v>0</v>
      </c>
      <c r="H637" t="s">
        <v>0</v>
      </c>
      <c r="I637" t="s">
        <v>649</v>
      </c>
      <c r="J637" t="s">
        <v>654</v>
      </c>
      <c r="K637">
        <v>1860.962524</v>
      </c>
      <c r="L637">
        <v>1834.431519</v>
      </c>
      <c r="M637" t="s">
        <v>66</v>
      </c>
      <c r="N637">
        <v>2.8513207179447801E-3</v>
      </c>
      <c r="O637">
        <f t="shared" si="27"/>
        <v>1.42566035897239E-3</v>
      </c>
      <c r="P637">
        <f t="shared" si="29"/>
        <v>3.0295566670381167</v>
      </c>
      <c r="Q637">
        <f t="shared" si="28"/>
        <v>2.0295566670381167</v>
      </c>
    </row>
    <row r="638" spans="1:17" x14ac:dyDescent="0.25">
      <c r="A638" t="s">
        <v>1</v>
      </c>
      <c r="B638" t="s">
        <v>650</v>
      </c>
      <c r="C638" t="s">
        <v>655</v>
      </c>
      <c r="D638">
        <v>29318.287110000001</v>
      </c>
      <c r="E638">
        <v>29079.79492</v>
      </c>
      <c r="F638" t="s">
        <v>55</v>
      </c>
      <c r="G638">
        <v>0</v>
      </c>
      <c r="H638" t="s">
        <v>0</v>
      </c>
      <c r="I638" t="s">
        <v>650</v>
      </c>
      <c r="J638" t="s">
        <v>655</v>
      </c>
      <c r="K638">
        <v>1874.2070309999999</v>
      </c>
      <c r="L638">
        <v>1827.4555660000001</v>
      </c>
      <c r="M638" t="s">
        <v>55</v>
      </c>
      <c r="N638">
        <v>0</v>
      </c>
      <c r="O638">
        <f t="shared" si="27"/>
        <v>0</v>
      </c>
      <c r="P638">
        <f t="shared" si="29"/>
        <v>3.0295566670381167</v>
      </c>
      <c r="Q638">
        <f t="shared" si="28"/>
        <v>2.0295566670381167</v>
      </c>
    </row>
    <row r="639" spans="1:17" x14ac:dyDescent="0.25">
      <c r="A639" t="s">
        <v>1</v>
      </c>
      <c r="B639" t="s">
        <v>651</v>
      </c>
      <c r="C639" t="s">
        <v>656</v>
      </c>
      <c r="D639">
        <v>29232.677729999999</v>
      </c>
      <c r="E639">
        <v>29183.363280000001</v>
      </c>
      <c r="F639" t="s">
        <v>55</v>
      </c>
      <c r="G639">
        <v>0</v>
      </c>
      <c r="H639" t="s">
        <v>0</v>
      </c>
      <c r="I639" t="s">
        <v>651</v>
      </c>
      <c r="J639" t="s">
        <v>656</v>
      </c>
      <c r="K639">
        <v>1856.0385739999999</v>
      </c>
      <c r="L639">
        <v>1827.145264</v>
      </c>
      <c r="M639" t="s">
        <v>66</v>
      </c>
      <c r="N639">
        <v>3.1134385249042698E-3</v>
      </c>
      <c r="O639">
        <f t="shared" si="27"/>
        <v>1.5567192624521349E-3</v>
      </c>
      <c r="P639">
        <f t="shared" si="29"/>
        <v>3.0342728362583853</v>
      </c>
      <c r="Q639">
        <f t="shared" si="28"/>
        <v>2.0342728362583853</v>
      </c>
    </row>
    <row r="640" spans="1:17" x14ac:dyDescent="0.25">
      <c r="A640" t="s">
        <v>1</v>
      </c>
      <c r="B640" t="s">
        <v>652</v>
      </c>
      <c r="C640" t="s">
        <v>657</v>
      </c>
      <c r="D640">
        <v>29700.38867</v>
      </c>
      <c r="E640">
        <v>29771.79883</v>
      </c>
      <c r="F640" t="s">
        <v>55</v>
      </c>
      <c r="G640">
        <v>0</v>
      </c>
      <c r="H640" t="s">
        <v>0</v>
      </c>
      <c r="I640" t="s">
        <v>652</v>
      </c>
      <c r="J640" t="s">
        <v>657</v>
      </c>
      <c r="K640">
        <v>1872.9526370000001</v>
      </c>
      <c r="L640">
        <v>1855.826904</v>
      </c>
      <c r="M640" t="s">
        <v>66</v>
      </c>
      <c r="N640">
        <v>2.0287417056558499E-3</v>
      </c>
      <c r="O640">
        <f t="shared" si="27"/>
        <v>1.0143708528279249E-3</v>
      </c>
      <c r="P640">
        <f t="shared" si="29"/>
        <v>3.0373507141830132</v>
      </c>
      <c r="Q640">
        <f t="shared" si="28"/>
        <v>2.0373507141830132</v>
      </c>
    </row>
    <row r="641" spans="1:17" x14ac:dyDescent="0.25">
      <c r="A641" t="s">
        <v>1</v>
      </c>
      <c r="B641" t="s">
        <v>653</v>
      </c>
      <c r="C641" t="s">
        <v>658</v>
      </c>
      <c r="D641">
        <v>29165.494139999999</v>
      </c>
      <c r="E641">
        <v>29566.615229999999</v>
      </c>
      <c r="F641" t="s">
        <v>66</v>
      </c>
      <c r="G641">
        <v>-2.7506549999999999E-3</v>
      </c>
      <c r="H641" t="s">
        <v>0</v>
      </c>
      <c r="I641" t="s">
        <v>653</v>
      </c>
      <c r="J641" t="s">
        <v>658</v>
      </c>
      <c r="K641">
        <v>1838.98999</v>
      </c>
      <c r="L641">
        <v>1854.1755370000001</v>
      </c>
      <c r="M641" t="s">
        <v>66</v>
      </c>
      <c r="N641">
        <v>-1.4515094788525699E-3</v>
      </c>
      <c r="O641">
        <f t="shared" si="27"/>
        <v>-2.101082239426285E-3</v>
      </c>
      <c r="P641">
        <f t="shared" si="29"/>
        <v>3.0309689905425343</v>
      </c>
      <c r="Q641">
        <f t="shared" si="28"/>
        <v>2.0309689905425343</v>
      </c>
    </row>
    <row r="642" spans="1:17" x14ac:dyDescent="0.25">
      <c r="A642" t="s">
        <v>1</v>
      </c>
      <c r="B642" t="s">
        <v>654</v>
      </c>
      <c r="C642" t="s">
        <v>659</v>
      </c>
      <c r="D642">
        <v>29177.583979999999</v>
      </c>
      <c r="E642">
        <v>29429.730469999999</v>
      </c>
      <c r="F642" t="s">
        <v>66</v>
      </c>
      <c r="G642">
        <v>-1.5283580000000001E-3</v>
      </c>
      <c r="H642" t="s">
        <v>0</v>
      </c>
      <c r="I642" t="s">
        <v>654</v>
      </c>
      <c r="J642" t="s">
        <v>659</v>
      </c>
      <c r="K642">
        <v>1834.431519</v>
      </c>
      <c r="L642">
        <v>1850.4610600000001</v>
      </c>
      <c r="M642" t="s">
        <v>66</v>
      </c>
      <c r="N642">
        <v>-1.5476303513077699E-3</v>
      </c>
      <c r="O642">
        <f t="shared" si="27"/>
        <v>-1.5379941756538851E-3</v>
      </c>
      <c r="P642">
        <f t="shared" si="29"/>
        <v>3.0263073778884921</v>
      </c>
      <c r="Q642">
        <f t="shared" si="28"/>
        <v>2.0263073778884921</v>
      </c>
    </row>
    <row r="643" spans="1:17" x14ac:dyDescent="0.25">
      <c r="A643" t="s">
        <v>1</v>
      </c>
      <c r="B643" t="s">
        <v>655</v>
      </c>
      <c r="C643" t="s">
        <v>660</v>
      </c>
      <c r="D643">
        <v>29079.79492</v>
      </c>
      <c r="E643">
        <v>29405.365229999999</v>
      </c>
      <c r="F643" t="s">
        <v>55</v>
      </c>
      <c r="G643">
        <v>0</v>
      </c>
      <c r="H643" t="s">
        <v>0</v>
      </c>
      <c r="I643" t="s">
        <v>655</v>
      </c>
      <c r="J643" t="s">
        <v>660</v>
      </c>
      <c r="K643">
        <v>1827.4555660000001</v>
      </c>
      <c r="L643">
        <v>1846.9293210000001</v>
      </c>
      <c r="M643" t="s">
        <v>14</v>
      </c>
      <c r="N643">
        <v>2.1312425168973901E-3</v>
      </c>
      <c r="O643">
        <f t="shared" si="27"/>
        <v>1.0656212584486951E-3</v>
      </c>
      <c r="P643">
        <f t="shared" si="29"/>
        <v>3.0295322753649705</v>
      </c>
      <c r="Q643">
        <f t="shared" si="28"/>
        <v>2.0295322753649705</v>
      </c>
    </row>
    <row r="644" spans="1:17" x14ac:dyDescent="0.25">
      <c r="A644" t="s">
        <v>1</v>
      </c>
      <c r="B644" t="s">
        <v>656</v>
      </c>
      <c r="C644" t="s">
        <v>661</v>
      </c>
      <c r="D644">
        <v>29183.363280000001</v>
      </c>
      <c r="E644">
        <v>29410.04883</v>
      </c>
      <c r="F644" t="s">
        <v>66</v>
      </c>
      <c r="G644">
        <v>-1.553526E-3</v>
      </c>
      <c r="H644" t="s">
        <v>0</v>
      </c>
      <c r="I644" t="s">
        <v>656</v>
      </c>
      <c r="J644" t="s">
        <v>661</v>
      </c>
      <c r="K644">
        <v>1827.145264</v>
      </c>
      <c r="L644">
        <v>1844.031982</v>
      </c>
      <c r="M644" t="s">
        <v>66</v>
      </c>
      <c r="N644">
        <v>-1.8484264314082401E-3</v>
      </c>
      <c r="O644">
        <f t="shared" ref="O644:O707" si="30">(G644+N644)/2</f>
        <v>-1.70097621570412E-3</v>
      </c>
      <c r="P644">
        <f t="shared" si="29"/>
        <v>3.0243791130198669</v>
      </c>
      <c r="Q644">
        <f t="shared" ref="Q644:Q707" si="31">P644-1</f>
        <v>2.0243791130198669</v>
      </c>
    </row>
    <row r="645" spans="1:17" x14ac:dyDescent="0.25">
      <c r="A645" t="s">
        <v>1</v>
      </c>
      <c r="B645" t="s">
        <v>657</v>
      </c>
      <c r="C645" t="s">
        <v>662</v>
      </c>
      <c r="D645">
        <v>29771.79883</v>
      </c>
      <c r="E645">
        <v>29172.265630000002</v>
      </c>
      <c r="F645" t="s">
        <v>66</v>
      </c>
      <c r="G645">
        <v>4.2275239999999999E-3</v>
      </c>
      <c r="H645" t="s">
        <v>0</v>
      </c>
      <c r="I645" t="s">
        <v>657</v>
      </c>
      <c r="J645" t="s">
        <v>662</v>
      </c>
      <c r="K645">
        <v>1855.826904</v>
      </c>
      <c r="L645">
        <v>1827.244385</v>
      </c>
      <c r="M645" t="s">
        <v>66</v>
      </c>
      <c r="N645">
        <v>3.2803001010917598E-3</v>
      </c>
      <c r="O645">
        <f t="shared" si="30"/>
        <v>3.7539120505458799E-3</v>
      </c>
      <c r="P645">
        <f t="shared" ref="P645:P708" si="32">(1+O645)*P644</f>
        <v>3.0357323662176516</v>
      </c>
      <c r="Q645">
        <f t="shared" si="31"/>
        <v>2.0357323662176516</v>
      </c>
    </row>
    <row r="646" spans="1:17" x14ac:dyDescent="0.25">
      <c r="A646" t="s">
        <v>1</v>
      </c>
      <c r="B646" t="s">
        <v>658</v>
      </c>
      <c r="C646" t="s">
        <v>663</v>
      </c>
      <c r="D646">
        <v>29566.615229999999</v>
      </c>
      <c r="E646">
        <v>28703.302729999999</v>
      </c>
      <c r="F646" t="s">
        <v>55</v>
      </c>
      <c r="G646">
        <v>0</v>
      </c>
      <c r="H646" t="s">
        <v>0</v>
      </c>
      <c r="I646" t="s">
        <v>658</v>
      </c>
      <c r="J646" t="s">
        <v>663</v>
      </c>
      <c r="K646">
        <v>1854.1755370000001</v>
      </c>
      <c r="L646">
        <v>1805.6329350000001</v>
      </c>
      <c r="M646" t="s">
        <v>66</v>
      </c>
      <c r="N646">
        <v>5.4360308968956E-3</v>
      </c>
      <c r="O646">
        <f t="shared" si="30"/>
        <v>2.7180154484478E-3</v>
      </c>
      <c r="P646">
        <f t="shared" si="32"/>
        <v>3.0439835336863843</v>
      </c>
      <c r="Q646">
        <f t="shared" si="31"/>
        <v>2.0439835336863843</v>
      </c>
    </row>
    <row r="647" spans="1:17" x14ac:dyDescent="0.25">
      <c r="A647" t="s">
        <v>1</v>
      </c>
      <c r="B647" t="s">
        <v>659</v>
      </c>
      <c r="C647" t="s">
        <v>664</v>
      </c>
      <c r="D647">
        <v>29429.730469999999</v>
      </c>
      <c r="E647">
        <v>26629.466799999998</v>
      </c>
      <c r="F647" t="s">
        <v>55</v>
      </c>
      <c r="G647">
        <v>0</v>
      </c>
      <c r="H647" t="s">
        <v>0</v>
      </c>
      <c r="I647" t="s">
        <v>659</v>
      </c>
      <c r="J647" t="s">
        <v>664</v>
      </c>
      <c r="K647">
        <v>1850.4610600000001</v>
      </c>
      <c r="L647">
        <v>1681.5914310000001</v>
      </c>
      <c r="M647" t="s">
        <v>66</v>
      </c>
      <c r="N647">
        <v>1.84516274079282E-2</v>
      </c>
      <c r="O647">
        <f t="shared" si="30"/>
        <v>9.2258137039640999E-3</v>
      </c>
      <c r="P647">
        <f t="shared" si="32"/>
        <v>3.072066758686109</v>
      </c>
      <c r="Q647">
        <f t="shared" si="31"/>
        <v>2.072066758686109</v>
      </c>
    </row>
    <row r="648" spans="1:17" x14ac:dyDescent="0.25">
      <c r="A648" t="s">
        <v>1</v>
      </c>
      <c r="B648" t="s">
        <v>660</v>
      </c>
      <c r="C648" t="s">
        <v>665</v>
      </c>
      <c r="D648">
        <v>29405.365229999999</v>
      </c>
      <c r="E648">
        <v>26050.291020000001</v>
      </c>
      <c r="F648" t="s">
        <v>55</v>
      </c>
      <c r="G648">
        <v>0</v>
      </c>
      <c r="H648" t="s">
        <v>0</v>
      </c>
      <c r="I648" t="s">
        <v>660</v>
      </c>
      <c r="J648" t="s">
        <v>665</v>
      </c>
      <c r="K648">
        <v>1846.9293210000001</v>
      </c>
      <c r="L648">
        <v>1661.428345</v>
      </c>
      <c r="M648" t="s">
        <v>66</v>
      </c>
      <c r="N648">
        <v>2.0287501334329602E-2</v>
      </c>
      <c r="O648">
        <f t="shared" si="30"/>
        <v>1.0143750667164801E-2</v>
      </c>
      <c r="P648">
        <f t="shared" si="32"/>
        <v>3.1032290379191063</v>
      </c>
      <c r="Q648">
        <f t="shared" si="31"/>
        <v>2.1032290379191063</v>
      </c>
    </row>
    <row r="649" spans="1:17" x14ac:dyDescent="0.25">
      <c r="A649" t="s">
        <v>1</v>
      </c>
      <c r="B649" t="s">
        <v>661</v>
      </c>
      <c r="C649" t="s">
        <v>666</v>
      </c>
      <c r="D649">
        <v>29410.04883</v>
      </c>
      <c r="E649">
        <v>26126.5625</v>
      </c>
      <c r="F649" t="s">
        <v>66</v>
      </c>
      <c r="G649">
        <v>2.232901E-2</v>
      </c>
      <c r="H649" t="s">
        <v>0</v>
      </c>
      <c r="I649" t="s">
        <v>661</v>
      </c>
      <c r="J649" t="s">
        <v>666</v>
      </c>
      <c r="K649">
        <v>1844.031982</v>
      </c>
      <c r="L649">
        <v>1667.373047</v>
      </c>
      <c r="M649" t="s">
        <v>66</v>
      </c>
      <c r="N649">
        <v>1.9360072788802599E-2</v>
      </c>
      <c r="O649">
        <f t="shared" si="30"/>
        <v>2.0844541394401297E-2</v>
      </c>
      <c r="P649">
        <f t="shared" si="32"/>
        <v>3.1679144240563195</v>
      </c>
      <c r="Q649">
        <f t="shared" si="31"/>
        <v>2.1679144240563195</v>
      </c>
    </row>
    <row r="650" spans="1:17" x14ac:dyDescent="0.25">
      <c r="A650" t="s">
        <v>1</v>
      </c>
      <c r="B650" t="s">
        <v>662</v>
      </c>
      <c r="C650" t="s">
        <v>667</v>
      </c>
      <c r="D650">
        <v>29172.265630000002</v>
      </c>
      <c r="E650">
        <v>26043.416020000001</v>
      </c>
      <c r="F650" t="s">
        <v>55</v>
      </c>
      <c r="G650">
        <v>0</v>
      </c>
      <c r="H650" t="s">
        <v>0</v>
      </c>
      <c r="I650" t="s">
        <v>662</v>
      </c>
      <c r="J650" t="s">
        <v>667</v>
      </c>
      <c r="K650">
        <v>1827.244385</v>
      </c>
      <c r="L650">
        <v>1634.3714600000001</v>
      </c>
      <c r="M650" t="s">
        <v>66</v>
      </c>
      <c r="N650">
        <v>2.1310796846148099E-2</v>
      </c>
      <c r="O650">
        <f t="shared" si="30"/>
        <v>1.065539842307405E-2</v>
      </c>
      <c r="P650">
        <f t="shared" si="32"/>
        <v>3.2016698144148426</v>
      </c>
      <c r="Q650">
        <f t="shared" si="31"/>
        <v>2.2016698144148426</v>
      </c>
    </row>
    <row r="651" spans="1:17" x14ac:dyDescent="0.25">
      <c r="A651" t="s">
        <v>1</v>
      </c>
      <c r="B651" t="s">
        <v>663</v>
      </c>
      <c r="C651" t="s">
        <v>668</v>
      </c>
      <c r="D651">
        <v>28703.302729999999</v>
      </c>
      <c r="E651">
        <v>26429.160159999999</v>
      </c>
      <c r="F651" t="s">
        <v>55</v>
      </c>
      <c r="G651">
        <v>0</v>
      </c>
      <c r="H651" t="s">
        <v>0</v>
      </c>
      <c r="I651" t="s">
        <v>663</v>
      </c>
      <c r="J651" t="s">
        <v>668</v>
      </c>
      <c r="K651">
        <v>1805.6329350000001</v>
      </c>
      <c r="L651">
        <v>1679.29187</v>
      </c>
      <c r="M651" t="s">
        <v>66</v>
      </c>
      <c r="N651">
        <v>1.41941028490378E-2</v>
      </c>
      <c r="O651">
        <f t="shared" si="30"/>
        <v>7.0970514245189001E-3</v>
      </c>
      <c r="P651">
        <f t="shared" si="32"/>
        <v>3.2243922297320751</v>
      </c>
      <c r="Q651">
        <f t="shared" si="31"/>
        <v>2.2243922297320751</v>
      </c>
    </row>
    <row r="652" spans="1:17" x14ac:dyDescent="0.25">
      <c r="A652" t="s">
        <v>1</v>
      </c>
      <c r="B652" t="s">
        <v>664</v>
      </c>
      <c r="C652" t="s">
        <v>669</v>
      </c>
      <c r="D652">
        <v>26629.466799999998</v>
      </c>
      <c r="E652">
        <v>26165.746090000001</v>
      </c>
      <c r="F652" t="s">
        <v>55</v>
      </c>
      <c r="G652">
        <v>0</v>
      </c>
      <c r="H652" t="s">
        <v>0</v>
      </c>
      <c r="I652" t="s">
        <v>664</v>
      </c>
      <c r="J652" t="s">
        <v>669</v>
      </c>
      <c r="K652">
        <v>1681.5914310000001</v>
      </c>
      <c r="L652">
        <v>1660.4554439999999</v>
      </c>
      <c r="M652" t="s">
        <v>66</v>
      </c>
      <c r="N652">
        <v>2.71380764796488E-3</v>
      </c>
      <c r="O652">
        <f t="shared" si="30"/>
        <v>1.35690382398244E-3</v>
      </c>
      <c r="P652">
        <f t="shared" si="32"/>
        <v>3.228767419878618</v>
      </c>
      <c r="Q652">
        <f t="shared" si="31"/>
        <v>2.228767419878618</v>
      </c>
    </row>
    <row r="653" spans="1:17" x14ac:dyDescent="0.25">
      <c r="A653" t="s">
        <v>1</v>
      </c>
      <c r="B653" t="s">
        <v>665</v>
      </c>
      <c r="C653" t="s">
        <v>670</v>
      </c>
      <c r="D653">
        <v>26050.291020000001</v>
      </c>
      <c r="E653">
        <v>26052.421880000002</v>
      </c>
      <c r="F653" t="s">
        <v>55</v>
      </c>
      <c r="G653">
        <v>0</v>
      </c>
      <c r="H653" t="s">
        <v>0</v>
      </c>
      <c r="I653" t="s">
        <v>665</v>
      </c>
      <c r="J653" t="s">
        <v>670</v>
      </c>
      <c r="K653">
        <v>1661.428345</v>
      </c>
      <c r="L653">
        <v>1652.8538820000001</v>
      </c>
      <c r="M653" t="s">
        <v>66</v>
      </c>
      <c r="N653">
        <v>1.2321796935515601E-3</v>
      </c>
      <c r="O653">
        <f t="shared" si="30"/>
        <v>6.1608984677578003E-4</v>
      </c>
      <c r="P653">
        <f t="shared" si="32"/>
        <v>3.2307566307036057</v>
      </c>
      <c r="Q653">
        <f t="shared" si="31"/>
        <v>2.2307566307036057</v>
      </c>
    </row>
    <row r="654" spans="1:17" x14ac:dyDescent="0.25">
      <c r="A654" t="s">
        <v>1</v>
      </c>
      <c r="B654" t="s">
        <v>666</v>
      </c>
      <c r="C654" t="s">
        <v>671</v>
      </c>
      <c r="D654">
        <v>26126.5625</v>
      </c>
      <c r="E654">
        <v>26106.5625</v>
      </c>
      <c r="F654" t="s">
        <v>66</v>
      </c>
      <c r="G654">
        <v>1.53101E-4</v>
      </c>
      <c r="H654" t="s">
        <v>0</v>
      </c>
      <c r="I654" t="s">
        <v>666</v>
      </c>
      <c r="J654" t="s">
        <v>671</v>
      </c>
      <c r="K654">
        <v>1667.373047</v>
      </c>
      <c r="L654">
        <v>1652.148682</v>
      </c>
      <c r="M654" t="s">
        <v>66</v>
      </c>
      <c r="N654">
        <v>2.0261498262062298E-3</v>
      </c>
      <c r="O654">
        <f t="shared" si="30"/>
        <v>1.089625413103115E-3</v>
      </c>
      <c r="P654">
        <f t="shared" si="32"/>
        <v>3.2342769452319722</v>
      </c>
      <c r="Q654">
        <f t="shared" si="31"/>
        <v>2.2342769452319722</v>
      </c>
    </row>
    <row r="655" spans="1:17" x14ac:dyDescent="0.25">
      <c r="A655" t="s">
        <v>1</v>
      </c>
      <c r="B655" t="s">
        <v>667</v>
      </c>
      <c r="C655" t="s">
        <v>672</v>
      </c>
      <c r="D655">
        <v>26043.416020000001</v>
      </c>
      <c r="E655">
        <v>27722.23242</v>
      </c>
      <c r="F655" t="s">
        <v>66</v>
      </c>
      <c r="G655">
        <v>-1.2692444000000001E-2</v>
      </c>
      <c r="H655" t="s">
        <v>0</v>
      </c>
      <c r="I655" t="s">
        <v>667</v>
      </c>
      <c r="J655" t="s">
        <v>672</v>
      </c>
      <c r="K655">
        <v>1634.3714600000001</v>
      </c>
      <c r="L655">
        <v>1729.3823239999999</v>
      </c>
      <c r="M655" t="s">
        <v>66</v>
      </c>
      <c r="N655">
        <v>-1.1426593626396199E-2</v>
      </c>
      <c r="O655">
        <f t="shared" si="30"/>
        <v>-1.2059518813198101E-2</v>
      </c>
      <c r="P655">
        <f t="shared" si="32"/>
        <v>3.1952731215638543</v>
      </c>
      <c r="Q655">
        <f t="shared" si="31"/>
        <v>2.1952731215638543</v>
      </c>
    </row>
    <row r="656" spans="1:17" x14ac:dyDescent="0.25">
      <c r="A656" t="s">
        <v>1</v>
      </c>
      <c r="B656" t="s">
        <v>668</v>
      </c>
      <c r="C656" t="s">
        <v>673</v>
      </c>
      <c r="D656">
        <v>26429.160159999999</v>
      </c>
      <c r="E656">
        <v>27307.57617</v>
      </c>
      <c r="F656" t="s">
        <v>66</v>
      </c>
      <c r="G656">
        <v>-6.4473239999999999E-3</v>
      </c>
      <c r="H656" t="s">
        <v>0</v>
      </c>
      <c r="I656" t="s">
        <v>668</v>
      </c>
      <c r="J656" t="s">
        <v>673</v>
      </c>
      <c r="K656">
        <v>1679.29187</v>
      </c>
      <c r="L656">
        <v>1705.502808</v>
      </c>
      <c r="M656" t="s">
        <v>66</v>
      </c>
      <c r="N656">
        <v>-2.9216655625206901E-3</v>
      </c>
      <c r="O656">
        <f t="shared" si="30"/>
        <v>-4.6844947812603455E-3</v>
      </c>
      <c r="P656">
        <f t="shared" si="32"/>
        <v>3.1803048813011872</v>
      </c>
      <c r="Q656">
        <f t="shared" si="31"/>
        <v>2.1803048813011872</v>
      </c>
    </row>
    <row r="657" spans="1:17" x14ac:dyDescent="0.25">
      <c r="A657" t="s">
        <v>1</v>
      </c>
      <c r="B657" t="s">
        <v>669</v>
      </c>
      <c r="C657" t="s">
        <v>674</v>
      </c>
      <c r="D657">
        <v>26165.746090000001</v>
      </c>
      <c r="E657">
        <v>25939.052729999999</v>
      </c>
      <c r="F657" t="s">
        <v>66</v>
      </c>
      <c r="G657">
        <v>1.9327490000000001E-3</v>
      </c>
      <c r="H657" t="s">
        <v>0</v>
      </c>
      <c r="I657" t="s">
        <v>669</v>
      </c>
      <c r="J657" t="s">
        <v>674</v>
      </c>
      <c r="K657">
        <v>1660.4554439999999</v>
      </c>
      <c r="L657">
        <v>1645.7172849999999</v>
      </c>
      <c r="M657" t="s">
        <v>66</v>
      </c>
      <c r="N657">
        <v>1.9751947579509902E-3</v>
      </c>
      <c r="O657">
        <f t="shared" si="30"/>
        <v>1.9539718789754953E-3</v>
      </c>
      <c r="P657">
        <f t="shared" si="32"/>
        <v>3.1865191076058177</v>
      </c>
      <c r="Q657">
        <f t="shared" si="31"/>
        <v>2.1865191076058177</v>
      </c>
    </row>
    <row r="658" spans="1:17" x14ac:dyDescent="0.25">
      <c r="A658" t="s">
        <v>1</v>
      </c>
      <c r="B658" t="s">
        <v>670</v>
      </c>
      <c r="C658" t="s">
        <v>675</v>
      </c>
      <c r="D658">
        <v>26052.421880000002</v>
      </c>
      <c r="E658">
        <v>25798.027340000001</v>
      </c>
      <c r="F658" t="s">
        <v>66</v>
      </c>
      <c r="G658">
        <v>2.152944E-3</v>
      </c>
      <c r="H658" t="s">
        <v>0</v>
      </c>
      <c r="I658" t="s">
        <v>670</v>
      </c>
      <c r="J658" t="s">
        <v>675</v>
      </c>
      <c r="K658">
        <v>1652.8538820000001</v>
      </c>
      <c r="L658">
        <v>1628.503784</v>
      </c>
      <c r="M658" t="s">
        <v>66</v>
      </c>
      <c r="N658">
        <v>3.1464308085764701E-3</v>
      </c>
      <c r="O658">
        <f t="shared" si="30"/>
        <v>2.6496874042882352E-3</v>
      </c>
      <c r="P658">
        <f t="shared" si="32"/>
        <v>3.1949623871487649</v>
      </c>
      <c r="Q658">
        <f t="shared" si="31"/>
        <v>2.1949623871487649</v>
      </c>
    </row>
    <row r="659" spans="1:17" x14ac:dyDescent="0.25">
      <c r="A659" t="s">
        <v>1</v>
      </c>
      <c r="B659" t="s">
        <v>671</v>
      </c>
      <c r="C659" t="s">
        <v>676</v>
      </c>
      <c r="D659">
        <v>26106.5625</v>
      </c>
      <c r="E659">
        <v>25785.337889999999</v>
      </c>
      <c r="F659" t="s">
        <v>66</v>
      </c>
      <c r="G659">
        <v>2.6608729999999998E-3</v>
      </c>
      <c r="H659" t="s">
        <v>0</v>
      </c>
      <c r="I659" t="s">
        <v>671</v>
      </c>
      <c r="J659" t="s">
        <v>676</v>
      </c>
      <c r="K659">
        <v>1652.148682</v>
      </c>
      <c r="L659">
        <v>1633.8747559999999</v>
      </c>
      <c r="M659" t="s">
        <v>66</v>
      </c>
      <c r="N659">
        <v>2.4121406141096998E-3</v>
      </c>
      <c r="O659">
        <f t="shared" si="30"/>
        <v>2.53650680705485E-3</v>
      </c>
      <c r="P659">
        <f t="shared" si="32"/>
        <v>3.203066430992052</v>
      </c>
      <c r="Q659">
        <f t="shared" si="31"/>
        <v>2.203066430992052</v>
      </c>
    </row>
    <row r="660" spans="1:17" x14ac:dyDescent="0.25">
      <c r="A660" t="s">
        <v>1</v>
      </c>
      <c r="B660" t="s">
        <v>672</v>
      </c>
      <c r="C660" t="s">
        <v>677</v>
      </c>
      <c r="D660">
        <v>27722.23242</v>
      </c>
      <c r="E660">
        <v>25751.996090000001</v>
      </c>
      <c r="F660" t="s">
        <v>66</v>
      </c>
      <c r="G660">
        <v>1.4414125E-2</v>
      </c>
      <c r="H660" t="s">
        <v>0</v>
      </c>
      <c r="I660" t="s">
        <v>672</v>
      </c>
      <c r="J660" t="s">
        <v>677</v>
      </c>
      <c r="K660">
        <v>1729.3823239999999</v>
      </c>
      <c r="L660">
        <v>1632.3428960000001</v>
      </c>
      <c r="M660" t="s">
        <v>66</v>
      </c>
      <c r="N660">
        <v>1.1422437821100299E-2</v>
      </c>
      <c r="O660">
        <f t="shared" si="30"/>
        <v>1.291828141055015E-2</v>
      </c>
      <c r="P660">
        <f t="shared" si="32"/>
        <v>3.2444445445242938</v>
      </c>
      <c r="Q660">
        <f t="shared" si="31"/>
        <v>2.2444445445242938</v>
      </c>
    </row>
    <row r="661" spans="1:17" x14ac:dyDescent="0.25">
      <c r="A661" t="s">
        <v>1</v>
      </c>
      <c r="B661" t="s">
        <v>673</v>
      </c>
      <c r="C661" t="s">
        <v>678</v>
      </c>
      <c r="D661">
        <v>27307.57617</v>
      </c>
      <c r="E661">
        <v>26272.833979999999</v>
      </c>
      <c r="F661" t="s">
        <v>66</v>
      </c>
      <c r="G661">
        <v>7.7784259999999997E-3</v>
      </c>
      <c r="H661" t="s">
        <v>0</v>
      </c>
      <c r="I661" t="s">
        <v>673</v>
      </c>
      <c r="J661" t="s">
        <v>678</v>
      </c>
      <c r="K661">
        <v>1705.502808</v>
      </c>
      <c r="L661">
        <v>1647.5664059999999</v>
      </c>
      <c r="M661" t="s">
        <v>66</v>
      </c>
      <c r="N661">
        <v>6.9940553047743801E-3</v>
      </c>
      <c r="O661">
        <f t="shared" si="30"/>
        <v>7.3862406523871899E-3</v>
      </c>
      <c r="P661">
        <f t="shared" si="32"/>
        <v>3.2684087927134753</v>
      </c>
      <c r="Q661">
        <f t="shared" si="31"/>
        <v>2.2684087927134753</v>
      </c>
    </row>
    <row r="662" spans="1:17" x14ac:dyDescent="0.25">
      <c r="A662" t="s">
        <v>1</v>
      </c>
      <c r="B662" t="s">
        <v>674</v>
      </c>
      <c r="C662" t="s">
        <v>679</v>
      </c>
      <c r="D662">
        <v>25939.052729999999</v>
      </c>
      <c r="E662">
        <v>25907.078130000002</v>
      </c>
      <c r="F662" t="s">
        <v>55</v>
      </c>
      <c r="G662">
        <v>0</v>
      </c>
      <c r="H662" t="s">
        <v>0</v>
      </c>
      <c r="I662" t="s">
        <v>674</v>
      </c>
      <c r="J662" t="s">
        <v>679</v>
      </c>
      <c r="K662">
        <v>1645.7172849999999</v>
      </c>
      <c r="L662">
        <v>1636.0581050000001</v>
      </c>
      <c r="M662" t="s">
        <v>66</v>
      </c>
      <c r="N662">
        <v>1.37385654122237E-3</v>
      </c>
      <c r="O662">
        <f t="shared" si="30"/>
        <v>6.86928270611185E-4</v>
      </c>
      <c r="P662">
        <f t="shared" si="32"/>
        <v>3.2706539551131044</v>
      </c>
      <c r="Q662">
        <f t="shared" si="31"/>
        <v>2.2706539551131044</v>
      </c>
    </row>
    <row r="663" spans="1:17" x14ac:dyDescent="0.25">
      <c r="A663" t="s">
        <v>1</v>
      </c>
      <c r="B663" t="s">
        <v>675</v>
      </c>
      <c r="C663" t="s">
        <v>680</v>
      </c>
      <c r="D663">
        <v>25798.027340000001</v>
      </c>
      <c r="E663">
        <v>25155.38867</v>
      </c>
      <c r="F663" t="s">
        <v>66</v>
      </c>
      <c r="G663">
        <v>4.9820760000000002E-3</v>
      </c>
      <c r="H663" t="s">
        <v>0</v>
      </c>
      <c r="I663" t="s">
        <v>675</v>
      </c>
      <c r="J663" t="s">
        <v>680</v>
      </c>
      <c r="K663">
        <v>1628.503784</v>
      </c>
      <c r="L663">
        <v>1551.4105219999999</v>
      </c>
      <c r="M663" t="s">
        <v>66</v>
      </c>
      <c r="N663">
        <v>9.6679868425777107E-3</v>
      </c>
      <c r="O663">
        <f t="shared" si="30"/>
        <v>7.3250314212888554E-3</v>
      </c>
      <c r="P663">
        <f t="shared" si="32"/>
        <v>3.2946115981024708</v>
      </c>
      <c r="Q663">
        <f t="shared" si="31"/>
        <v>2.2946115981024708</v>
      </c>
    </row>
    <row r="664" spans="1:17" x14ac:dyDescent="0.25">
      <c r="A664" t="s">
        <v>1</v>
      </c>
      <c r="B664" t="s">
        <v>676</v>
      </c>
      <c r="C664" t="s">
        <v>681</v>
      </c>
      <c r="D664">
        <v>25785.337889999999</v>
      </c>
      <c r="E664">
        <v>25841.21875</v>
      </c>
      <c r="F664" t="s">
        <v>66</v>
      </c>
      <c r="G664">
        <v>-2.3343100000000001E-4</v>
      </c>
      <c r="H664" t="s">
        <v>0</v>
      </c>
      <c r="I664" t="s">
        <v>676</v>
      </c>
      <c r="J664" t="s">
        <v>681</v>
      </c>
      <c r="K664">
        <v>1633.8747559999999</v>
      </c>
      <c r="L664">
        <v>1593.083862</v>
      </c>
      <c r="M664" t="s">
        <v>66</v>
      </c>
      <c r="N664">
        <v>5.1931482018686597E-3</v>
      </c>
      <c r="O664">
        <f t="shared" si="30"/>
        <v>2.4798586009343298E-3</v>
      </c>
      <c r="P664">
        <f t="shared" si="32"/>
        <v>3.302781769010763</v>
      </c>
      <c r="Q664">
        <f t="shared" si="31"/>
        <v>2.302781769010763</v>
      </c>
    </row>
    <row r="665" spans="1:17" x14ac:dyDescent="0.25">
      <c r="A665" t="s">
        <v>1</v>
      </c>
      <c r="B665" t="s">
        <v>677</v>
      </c>
      <c r="C665" t="s">
        <v>682</v>
      </c>
      <c r="D665">
        <v>25751.996090000001</v>
      </c>
      <c r="E665">
        <v>26227.814450000002</v>
      </c>
      <c r="F665" t="s">
        <v>66</v>
      </c>
      <c r="G665">
        <v>-3.4953900000000001E-3</v>
      </c>
      <c r="H665" t="s">
        <v>0</v>
      </c>
      <c r="I665" t="s">
        <v>677</v>
      </c>
      <c r="J665" t="s">
        <v>682</v>
      </c>
      <c r="K665">
        <v>1632.3428960000001</v>
      </c>
      <c r="L665">
        <v>1608.1141359999999</v>
      </c>
      <c r="M665" t="s">
        <v>66</v>
      </c>
      <c r="N665">
        <v>3.1685870608892199E-3</v>
      </c>
      <c r="O665">
        <f t="shared" si="30"/>
        <v>-1.634014695553901E-4</v>
      </c>
      <c r="P665">
        <f t="shared" si="32"/>
        <v>3.3022420896160858</v>
      </c>
      <c r="Q665">
        <f t="shared" si="31"/>
        <v>2.3022420896160858</v>
      </c>
    </row>
    <row r="666" spans="1:17" x14ac:dyDescent="0.25">
      <c r="A666" t="s">
        <v>1</v>
      </c>
      <c r="B666" t="s">
        <v>678</v>
      </c>
      <c r="C666" t="s">
        <v>683</v>
      </c>
      <c r="D666">
        <v>26272.833979999999</v>
      </c>
      <c r="E666">
        <v>26534.623049999998</v>
      </c>
      <c r="F666" t="s">
        <v>66</v>
      </c>
      <c r="G666">
        <v>-1.7928499999999999E-3</v>
      </c>
      <c r="H666" t="s">
        <v>0</v>
      </c>
      <c r="I666" t="s">
        <v>678</v>
      </c>
      <c r="J666" t="s">
        <v>683</v>
      </c>
      <c r="K666">
        <v>1647.5664059999999</v>
      </c>
      <c r="L666">
        <v>1627.1403809999999</v>
      </c>
      <c r="M666" t="s">
        <v>66</v>
      </c>
      <c r="N666">
        <v>2.6795389036355401E-3</v>
      </c>
      <c r="O666">
        <f t="shared" si="30"/>
        <v>4.4334445181777008E-4</v>
      </c>
      <c r="P666">
        <f t="shared" si="32"/>
        <v>3.3037061203250762</v>
      </c>
      <c r="Q666">
        <f t="shared" si="31"/>
        <v>2.3037061203250762</v>
      </c>
    </row>
    <row r="667" spans="1:17" x14ac:dyDescent="0.25">
      <c r="A667" t="s">
        <v>1</v>
      </c>
      <c r="B667" t="s">
        <v>679</v>
      </c>
      <c r="C667" t="s">
        <v>684</v>
      </c>
      <c r="D667">
        <v>25907.078130000002</v>
      </c>
      <c r="E667">
        <v>26604.796880000002</v>
      </c>
      <c r="F667" t="s">
        <v>66</v>
      </c>
      <c r="G667">
        <v>-5.1863179999999997E-3</v>
      </c>
      <c r="H667" t="s">
        <v>0</v>
      </c>
      <c r="I667" t="s">
        <v>679</v>
      </c>
      <c r="J667" t="s">
        <v>684</v>
      </c>
      <c r="K667">
        <v>1636.0581050000001</v>
      </c>
      <c r="L667">
        <v>1641.600586</v>
      </c>
      <c r="M667" t="s">
        <v>66</v>
      </c>
      <c r="N667">
        <v>-4.77540850543318E-4</v>
      </c>
      <c r="O667">
        <f t="shared" si="30"/>
        <v>-2.831929425271659E-3</v>
      </c>
      <c r="P667">
        <f t="shared" si="32"/>
        <v>3.2943502577504775</v>
      </c>
      <c r="Q667">
        <f t="shared" si="31"/>
        <v>2.2943502577504775</v>
      </c>
    </row>
    <row r="668" spans="1:17" x14ac:dyDescent="0.25">
      <c r="A668" t="s">
        <v>1</v>
      </c>
      <c r="B668" t="s">
        <v>680</v>
      </c>
      <c r="C668" t="s">
        <v>685</v>
      </c>
      <c r="D668">
        <v>25155.38867</v>
      </c>
      <c r="E668">
        <v>26767.300780000001</v>
      </c>
      <c r="F668" t="s">
        <v>66</v>
      </c>
      <c r="G668">
        <v>-1.2615641E-2</v>
      </c>
      <c r="H668" t="s">
        <v>0</v>
      </c>
      <c r="I668" t="s">
        <v>680</v>
      </c>
      <c r="J668" t="s">
        <v>685</v>
      </c>
      <c r="K668">
        <v>1551.4105219999999</v>
      </c>
      <c r="L668">
        <v>1637.037842</v>
      </c>
      <c r="M668" t="s">
        <v>66</v>
      </c>
      <c r="N668">
        <v>-1.08386411315057E-2</v>
      </c>
      <c r="O668">
        <f t="shared" si="30"/>
        <v>-1.1727141065752851E-2</v>
      </c>
      <c r="P668">
        <f t="shared" si="32"/>
        <v>3.255716947557838</v>
      </c>
      <c r="Q668">
        <f t="shared" si="31"/>
        <v>2.255716947557838</v>
      </c>
    </row>
    <row r="669" spans="1:17" x14ac:dyDescent="0.25">
      <c r="A669" t="s">
        <v>1</v>
      </c>
      <c r="B669" t="s">
        <v>681</v>
      </c>
      <c r="C669" t="s">
        <v>686</v>
      </c>
      <c r="D669">
        <v>25841.21875</v>
      </c>
      <c r="E669">
        <v>27219.345700000002</v>
      </c>
      <c r="F669" t="s">
        <v>66</v>
      </c>
      <c r="G669">
        <v>-1.0466114E-2</v>
      </c>
      <c r="H669" t="s">
        <v>0</v>
      </c>
      <c r="I669" t="s">
        <v>681</v>
      </c>
      <c r="J669" t="s">
        <v>686</v>
      </c>
      <c r="K669">
        <v>1593.083862</v>
      </c>
      <c r="L669">
        <v>1643.5385739999999</v>
      </c>
      <c r="M669" t="s">
        <v>66</v>
      </c>
      <c r="N669">
        <v>-6.13421920885668E-3</v>
      </c>
      <c r="O669">
        <f t="shared" si="30"/>
        <v>-8.3001666044283402E-3</v>
      </c>
      <c r="P669">
        <f t="shared" si="32"/>
        <v>3.2286939544762472</v>
      </c>
      <c r="Q669">
        <f t="shared" si="31"/>
        <v>2.2286939544762472</v>
      </c>
    </row>
    <row r="670" spans="1:17" x14ac:dyDescent="0.25">
      <c r="A670" t="s">
        <v>1</v>
      </c>
      <c r="B670" t="s">
        <v>682</v>
      </c>
      <c r="C670" t="s">
        <v>687</v>
      </c>
      <c r="D670">
        <v>26227.814450000002</v>
      </c>
      <c r="E670">
        <v>27126.771479999999</v>
      </c>
      <c r="F670" t="s">
        <v>66</v>
      </c>
      <c r="G670">
        <v>-6.6549900000000004E-3</v>
      </c>
      <c r="H670" t="s">
        <v>0</v>
      </c>
      <c r="I670" t="s">
        <v>682</v>
      </c>
      <c r="J670" t="s">
        <v>687</v>
      </c>
      <c r="K670">
        <v>1608.1141359999999</v>
      </c>
      <c r="L670">
        <v>1622.3526609999999</v>
      </c>
      <c r="M670" t="s">
        <v>66</v>
      </c>
      <c r="N670">
        <v>-1.57083512684201E-3</v>
      </c>
      <c r="O670">
        <f t="shared" si="30"/>
        <v>-4.112912563421005E-3</v>
      </c>
      <c r="P670">
        <f t="shared" si="32"/>
        <v>3.2154146185474404</v>
      </c>
      <c r="Q670">
        <f t="shared" si="31"/>
        <v>2.2154146185474404</v>
      </c>
    </row>
    <row r="671" spans="1:17" x14ac:dyDescent="0.25">
      <c r="A671" t="s">
        <v>1</v>
      </c>
      <c r="B671" t="s">
        <v>683</v>
      </c>
      <c r="C671" t="s">
        <v>688</v>
      </c>
      <c r="D671">
        <v>26534.623049999998</v>
      </c>
      <c r="E671">
        <v>26568.09375</v>
      </c>
      <c r="F671" t="s">
        <v>66</v>
      </c>
      <c r="G671" s="1">
        <v>-5.2299999999999997E-5</v>
      </c>
      <c r="H671" t="s">
        <v>0</v>
      </c>
      <c r="I671" t="s">
        <v>683</v>
      </c>
      <c r="J671" t="s">
        <v>688</v>
      </c>
      <c r="K671">
        <v>1627.1403809999999</v>
      </c>
      <c r="L671">
        <v>1584.0867920000001</v>
      </c>
      <c r="M671" t="s">
        <v>66</v>
      </c>
      <c r="N671">
        <v>5.4919329521574698E-3</v>
      </c>
      <c r="O671">
        <f t="shared" si="30"/>
        <v>2.7198164760787349E-3</v>
      </c>
      <c r="P671">
        <f t="shared" si="32"/>
        <v>3.2241599562043901</v>
      </c>
      <c r="Q671">
        <f t="shared" si="31"/>
        <v>2.2241599562043901</v>
      </c>
    </row>
    <row r="672" spans="1:17" x14ac:dyDescent="0.25">
      <c r="A672" t="s">
        <v>1</v>
      </c>
      <c r="B672" t="s">
        <v>684</v>
      </c>
      <c r="C672" t="s">
        <v>689</v>
      </c>
      <c r="D672">
        <v>26604.796880000002</v>
      </c>
      <c r="E672">
        <v>26583.63867</v>
      </c>
      <c r="F672" t="s">
        <v>66</v>
      </c>
      <c r="G672">
        <v>3.5905600000000001E-4</v>
      </c>
      <c r="H672" t="s">
        <v>0</v>
      </c>
      <c r="I672" t="s">
        <v>684</v>
      </c>
      <c r="J672" t="s">
        <v>689</v>
      </c>
      <c r="K672">
        <v>1641.600586</v>
      </c>
      <c r="L672">
        <v>1593.1173100000001</v>
      </c>
      <c r="M672" t="s">
        <v>66</v>
      </c>
      <c r="N672">
        <v>6.1068297627910198E-3</v>
      </c>
      <c r="O672">
        <f t="shared" si="30"/>
        <v>3.2329428813955099E-3</v>
      </c>
      <c r="P672">
        <f t="shared" si="32"/>
        <v>3.2345834811832814</v>
      </c>
      <c r="Q672">
        <f t="shared" si="31"/>
        <v>2.2345834811832814</v>
      </c>
    </row>
    <row r="673" spans="1:17" x14ac:dyDescent="0.25">
      <c r="A673" t="s">
        <v>1</v>
      </c>
      <c r="B673" t="s">
        <v>685</v>
      </c>
      <c r="C673" t="s">
        <v>690</v>
      </c>
      <c r="D673">
        <v>26767.300780000001</v>
      </c>
      <c r="E673">
        <v>26298.689450000002</v>
      </c>
      <c r="F673" t="s">
        <v>66</v>
      </c>
      <c r="G673">
        <v>3.7013720000000001E-3</v>
      </c>
      <c r="H673" t="s">
        <v>0</v>
      </c>
      <c r="I673" t="s">
        <v>685</v>
      </c>
      <c r="J673" t="s">
        <v>690</v>
      </c>
      <c r="K673">
        <v>1637.037842</v>
      </c>
      <c r="L673">
        <v>1587.926025</v>
      </c>
      <c r="M673" t="s">
        <v>66</v>
      </c>
      <c r="N673">
        <v>6.2000832894612999E-3</v>
      </c>
      <c r="O673">
        <f t="shared" si="30"/>
        <v>4.9507276447306502E-3</v>
      </c>
      <c r="P673">
        <f t="shared" si="32"/>
        <v>3.250597023042765</v>
      </c>
      <c r="Q673">
        <f t="shared" si="31"/>
        <v>2.250597023042765</v>
      </c>
    </row>
    <row r="674" spans="1:17" x14ac:dyDescent="0.25">
      <c r="A674" t="s">
        <v>1</v>
      </c>
      <c r="B674" t="s">
        <v>686</v>
      </c>
      <c r="C674" t="s">
        <v>691</v>
      </c>
      <c r="D674">
        <v>27219.345700000002</v>
      </c>
      <c r="E674">
        <v>26216.746090000001</v>
      </c>
      <c r="F674" t="s">
        <v>55</v>
      </c>
      <c r="G674">
        <v>0</v>
      </c>
      <c r="H674" t="s">
        <v>0</v>
      </c>
      <c r="I674" t="s">
        <v>686</v>
      </c>
      <c r="J674" t="s">
        <v>691</v>
      </c>
      <c r="K674">
        <v>1643.5385739999999</v>
      </c>
      <c r="L674">
        <v>1593.219971</v>
      </c>
      <c r="M674" t="s">
        <v>66</v>
      </c>
      <c r="N674">
        <v>6.3232031661460599E-3</v>
      </c>
      <c r="O674">
        <f t="shared" si="30"/>
        <v>3.16160158307303E-3</v>
      </c>
      <c r="P674">
        <f t="shared" si="32"/>
        <v>3.2608741157367498</v>
      </c>
      <c r="Q674">
        <f t="shared" si="31"/>
        <v>2.2608741157367498</v>
      </c>
    </row>
    <row r="675" spans="1:17" x14ac:dyDescent="0.25">
      <c r="A675" t="s">
        <v>1</v>
      </c>
      <c r="B675" t="s">
        <v>687</v>
      </c>
      <c r="C675" t="s">
        <v>692</v>
      </c>
      <c r="D675">
        <v>27126.771479999999</v>
      </c>
      <c r="E675">
        <v>26361.318360000001</v>
      </c>
      <c r="F675" t="s">
        <v>55</v>
      </c>
      <c r="G675">
        <v>0</v>
      </c>
      <c r="H675" t="s">
        <v>0</v>
      </c>
      <c r="I675" t="s">
        <v>687</v>
      </c>
      <c r="J675" t="s">
        <v>692</v>
      </c>
      <c r="K675">
        <v>1622.3526609999999</v>
      </c>
      <c r="L675">
        <v>1597.7105710000001</v>
      </c>
      <c r="M675" t="s">
        <v>55</v>
      </c>
      <c r="N675">
        <v>0</v>
      </c>
      <c r="O675">
        <f t="shared" si="30"/>
        <v>0</v>
      </c>
      <c r="P675">
        <f t="shared" si="32"/>
        <v>3.2608741157367498</v>
      </c>
      <c r="Q675">
        <f t="shared" si="31"/>
        <v>2.2608741157367498</v>
      </c>
    </row>
    <row r="676" spans="1:17" x14ac:dyDescent="0.25">
      <c r="A676" t="s">
        <v>1</v>
      </c>
      <c r="B676" t="s">
        <v>688</v>
      </c>
      <c r="C676" t="s">
        <v>693</v>
      </c>
      <c r="D676">
        <v>26568.09375</v>
      </c>
      <c r="E676">
        <v>27027.998049999998</v>
      </c>
      <c r="F676" t="s">
        <v>14</v>
      </c>
      <c r="G676">
        <v>3.4620800000000002E-3</v>
      </c>
      <c r="H676" t="s">
        <v>0</v>
      </c>
      <c r="I676" t="s">
        <v>688</v>
      </c>
      <c r="J676" t="s">
        <v>693</v>
      </c>
      <c r="K676">
        <v>1584.0867920000001</v>
      </c>
      <c r="L676">
        <v>1652.9864500000001</v>
      </c>
      <c r="M676" t="s">
        <v>55</v>
      </c>
      <c r="N676">
        <v>0</v>
      </c>
      <c r="O676">
        <f t="shared" si="30"/>
        <v>1.7310400000000001E-3</v>
      </c>
      <c r="P676">
        <f t="shared" si="32"/>
        <v>3.2665188192660546</v>
      </c>
      <c r="Q676">
        <f t="shared" si="31"/>
        <v>2.2665188192660546</v>
      </c>
    </row>
    <row r="677" spans="1:17" x14ac:dyDescent="0.25">
      <c r="A677" t="s">
        <v>1</v>
      </c>
      <c r="B677" t="s">
        <v>689</v>
      </c>
      <c r="C677" t="s">
        <v>694</v>
      </c>
      <c r="D677">
        <v>26583.63867</v>
      </c>
      <c r="E677">
        <v>26909.355469999999</v>
      </c>
      <c r="F677" t="s">
        <v>14</v>
      </c>
      <c r="G677">
        <v>2.650506E-3</v>
      </c>
      <c r="H677" t="s">
        <v>0</v>
      </c>
      <c r="I677" t="s">
        <v>689</v>
      </c>
      <c r="J677" t="s">
        <v>694</v>
      </c>
      <c r="K677">
        <v>1593.1173100000001</v>
      </c>
      <c r="L677">
        <v>1667.3562010000001</v>
      </c>
      <c r="M677" t="s">
        <v>14</v>
      </c>
      <c r="N677">
        <v>9.3199528413886804E-3</v>
      </c>
      <c r="O677">
        <f t="shared" si="30"/>
        <v>5.9852294206943404E-3</v>
      </c>
      <c r="P677">
        <f t="shared" si="32"/>
        <v>3.2860696838063777</v>
      </c>
      <c r="Q677">
        <f t="shared" si="31"/>
        <v>2.2860696838063777</v>
      </c>
    </row>
    <row r="678" spans="1:17" x14ac:dyDescent="0.25">
      <c r="A678" t="s">
        <v>1</v>
      </c>
      <c r="B678" t="s">
        <v>690</v>
      </c>
      <c r="C678" t="s">
        <v>695</v>
      </c>
      <c r="D678">
        <v>26298.689450000002</v>
      </c>
      <c r="E678">
        <v>27505.953130000002</v>
      </c>
      <c r="F678" t="s">
        <v>55</v>
      </c>
      <c r="G678">
        <v>0</v>
      </c>
      <c r="H678" t="s">
        <v>0</v>
      </c>
      <c r="I678" t="s">
        <v>690</v>
      </c>
      <c r="J678" t="s">
        <v>695</v>
      </c>
      <c r="K678">
        <v>1587.926025</v>
      </c>
      <c r="L678">
        <v>1662.7944339999999</v>
      </c>
      <c r="M678" t="s">
        <v>55</v>
      </c>
      <c r="N678">
        <v>0</v>
      </c>
      <c r="O678">
        <f t="shared" si="30"/>
        <v>0</v>
      </c>
      <c r="P678">
        <f t="shared" si="32"/>
        <v>3.2860696838063777</v>
      </c>
      <c r="Q678">
        <f t="shared" si="31"/>
        <v>2.2860696838063777</v>
      </c>
    </row>
    <row r="679" spans="1:17" x14ac:dyDescent="0.25">
      <c r="A679" t="s">
        <v>1</v>
      </c>
      <c r="B679" t="s">
        <v>691</v>
      </c>
      <c r="C679" t="s">
        <v>696</v>
      </c>
      <c r="D679">
        <v>26216.746090000001</v>
      </c>
      <c r="E679">
        <v>27428.927729999999</v>
      </c>
      <c r="F679" t="s">
        <v>55</v>
      </c>
      <c r="G679">
        <v>0</v>
      </c>
      <c r="H679" t="s">
        <v>0</v>
      </c>
      <c r="I679" t="s">
        <v>691</v>
      </c>
      <c r="J679" t="s">
        <v>696</v>
      </c>
      <c r="K679">
        <v>1593.219971</v>
      </c>
      <c r="L679">
        <v>1656.922241</v>
      </c>
      <c r="M679" t="s">
        <v>55</v>
      </c>
      <c r="N679">
        <v>0</v>
      </c>
      <c r="O679">
        <f t="shared" si="30"/>
        <v>0</v>
      </c>
      <c r="P679">
        <f t="shared" si="32"/>
        <v>3.2860696838063777</v>
      </c>
      <c r="Q679">
        <f t="shared" si="31"/>
        <v>2.2860696838063777</v>
      </c>
    </row>
    <row r="680" spans="1:17" x14ac:dyDescent="0.25">
      <c r="A680" t="s">
        <v>1</v>
      </c>
      <c r="B680" t="s">
        <v>692</v>
      </c>
      <c r="C680" t="s">
        <v>697</v>
      </c>
      <c r="D680">
        <v>26361.318360000001</v>
      </c>
      <c r="E680">
        <v>27789.29883</v>
      </c>
      <c r="F680" t="s">
        <v>14</v>
      </c>
      <c r="G680">
        <v>1.0833908E-2</v>
      </c>
      <c r="H680" t="s">
        <v>0</v>
      </c>
      <c r="I680" t="s">
        <v>692</v>
      </c>
      <c r="J680" t="s">
        <v>697</v>
      </c>
      <c r="K680">
        <v>1597.7105710000001</v>
      </c>
      <c r="L680">
        <v>1646.7200929999999</v>
      </c>
      <c r="M680" t="s">
        <v>55</v>
      </c>
      <c r="N680">
        <v>0</v>
      </c>
      <c r="O680">
        <f t="shared" si="30"/>
        <v>5.4169539999999999E-3</v>
      </c>
      <c r="P680">
        <f t="shared" si="32"/>
        <v>3.3038701721243511</v>
      </c>
      <c r="Q680">
        <f t="shared" si="31"/>
        <v>2.3038701721243511</v>
      </c>
    </row>
    <row r="681" spans="1:17" x14ac:dyDescent="0.25">
      <c r="A681" t="s">
        <v>1</v>
      </c>
      <c r="B681" t="s">
        <v>693</v>
      </c>
      <c r="C681" t="s">
        <v>698</v>
      </c>
      <c r="D681">
        <v>27027.998049999998</v>
      </c>
      <c r="E681">
        <v>27413.445309999999</v>
      </c>
      <c r="F681" t="s">
        <v>55</v>
      </c>
      <c r="G681">
        <v>0</v>
      </c>
      <c r="H681" t="s">
        <v>0</v>
      </c>
      <c r="I681" t="s">
        <v>693</v>
      </c>
      <c r="J681" t="s">
        <v>698</v>
      </c>
      <c r="K681">
        <v>1652.9864500000001</v>
      </c>
      <c r="L681">
        <v>1611.5982670000001</v>
      </c>
      <c r="M681" t="s">
        <v>55</v>
      </c>
      <c r="N681">
        <v>0</v>
      </c>
      <c r="O681">
        <f t="shared" si="30"/>
        <v>0</v>
      </c>
      <c r="P681">
        <f t="shared" si="32"/>
        <v>3.3038701721243511</v>
      </c>
      <c r="Q681">
        <f t="shared" si="31"/>
        <v>2.3038701721243511</v>
      </c>
    </row>
    <row r="682" spans="1:17" x14ac:dyDescent="0.25">
      <c r="A682" t="s">
        <v>1</v>
      </c>
      <c r="B682" t="s">
        <v>694</v>
      </c>
      <c r="C682" t="s">
        <v>699</v>
      </c>
      <c r="D682">
        <v>26909.355469999999</v>
      </c>
      <c r="E682">
        <v>27945.056639999999</v>
      </c>
      <c r="F682" t="s">
        <v>55</v>
      </c>
      <c r="G682">
        <v>0</v>
      </c>
      <c r="H682" t="s">
        <v>0</v>
      </c>
      <c r="I682" t="s">
        <v>694</v>
      </c>
      <c r="J682" t="s">
        <v>699</v>
      </c>
      <c r="K682">
        <v>1667.3562010000001</v>
      </c>
      <c r="L682">
        <v>1645.9342039999999</v>
      </c>
      <c r="M682" t="s">
        <v>55</v>
      </c>
      <c r="N682">
        <v>0</v>
      </c>
      <c r="O682">
        <f t="shared" si="30"/>
        <v>0</v>
      </c>
      <c r="P682">
        <f t="shared" si="32"/>
        <v>3.3038701721243511</v>
      </c>
      <c r="Q682">
        <f t="shared" si="31"/>
        <v>2.3038701721243511</v>
      </c>
    </row>
    <row r="683" spans="1:17" x14ac:dyDescent="0.25">
      <c r="A683" t="s">
        <v>1</v>
      </c>
      <c r="B683" t="s">
        <v>695</v>
      </c>
      <c r="C683" t="s">
        <v>700</v>
      </c>
      <c r="D683">
        <v>27505.953130000002</v>
      </c>
      <c r="E683">
        <v>27599.98242</v>
      </c>
      <c r="F683" t="s">
        <v>55</v>
      </c>
      <c r="G683">
        <v>0</v>
      </c>
      <c r="H683" t="s">
        <v>0</v>
      </c>
      <c r="I683" t="s">
        <v>695</v>
      </c>
      <c r="J683" t="s">
        <v>700</v>
      </c>
      <c r="K683">
        <v>1662.7944339999999</v>
      </c>
      <c r="L683">
        <v>1580.212524</v>
      </c>
      <c r="M683" t="s">
        <v>55</v>
      </c>
      <c r="N683">
        <v>0</v>
      </c>
      <c r="O683">
        <f t="shared" si="30"/>
        <v>0</v>
      </c>
      <c r="P683">
        <f t="shared" si="32"/>
        <v>3.3038701721243511</v>
      </c>
      <c r="Q683">
        <f t="shared" si="31"/>
        <v>2.3038701721243511</v>
      </c>
    </row>
    <row r="684" spans="1:17" x14ac:dyDescent="0.25">
      <c r="A684" t="s">
        <v>1</v>
      </c>
      <c r="B684" t="s">
        <v>696</v>
      </c>
      <c r="C684" t="s">
        <v>701</v>
      </c>
      <c r="D684">
        <v>27428.927729999999</v>
      </c>
      <c r="E684">
        <v>27395.791020000001</v>
      </c>
      <c r="F684" t="s">
        <v>55</v>
      </c>
      <c r="G684">
        <v>0</v>
      </c>
      <c r="H684" t="s">
        <v>0</v>
      </c>
      <c r="I684" t="s">
        <v>696</v>
      </c>
      <c r="J684" t="s">
        <v>701</v>
      </c>
      <c r="K684">
        <v>1656.922241</v>
      </c>
      <c r="L684">
        <v>1567.6511230000001</v>
      </c>
      <c r="M684" t="s">
        <v>14</v>
      </c>
      <c r="N684">
        <v>-1.0200000000000001E-2</v>
      </c>
      <c r="O684">
        <f t="shared" si="30"/>
        <v>-5.1000000000000004E-3</v>
      </c>
      <c r="P684">
        <f t="shared" si="32"/>
        <v>3.287020434246517</v>
      </c>
      <c r="Q684">
        <f t="shared" si="31"/>
        <v>2.287020434246517</v>
      </c>
    </row>
    <row r="685" spans="1:17" x14ac:dyDescent="0.25">
      <c r="A685" t="s">
        <v>1</v>
      </c>
      <c r="B685" t="s">
        <v>697</v>
      </c>
      <c r="C685" t="s">
        <v>702</v>
      </c>
      <c r="D685">
        <v>27789.29883</v>
      </c>
      <c r="E685">
        <v>26871.269530000001</v>
      </c>
      <c r="F685" t="s">
        <v>14</v>
      </c>
      <c r="G685">
        <v>-6.607071E-3</v>
      </c>
      <c r="H685" t="s">
        <v>0</v>
      </c>
      <c r="I685" t="s">
        <v>697</v>
      </c>
      <c r="J685" t="s">
        <v>702</v>
      </c>
      <c r="K685">
        <v>1646.7200929999999</v>
      </c>
      <c r="L685">
        <v>1566.5311280000001</v>
      </c>
      <c r="M685" t="s">
        <v>14</v>
      </c>
      <c r="N685">
        <v>-0.01</v>
      </c>
      <c r="O685">
        <f t="shared" si="30"/>
        <v>-8.3035355000000005E-3</v>
      </c>
      <c r="P685">
        <f t="shared" si="32"/>
        <v>3.2597265433815257</v>
      </c>
      <c r="Q685">
        <f t="shared" si="31"/>
        <v>2.2597265433815257</v>
      </c>
    </row>
    <row r="686" spans="1:17" x14ac:dyDescent="0.25">
      <c r="A686" t="s">
        <v>1</v>
      </c>
      <c r="B686" t="s">
        <v>698</v>
      </c>
      <c r="C686" t="s">
        <v>703</v>
      </c>
      <c r="D686">
        <v>27413.445309999999</v>
      </c>
      <c r="E686">
        <v>26757.484380000002</v>
      </c>
      <c r="F686" t="s">
        <v>55</v>
      </c>
      <c r="G686">
        <v>0</v>
      </c>
      <c r="H686" t="s">
        <v>0</v>
      </c>
      <c r="I686" t="s">
        <v>698</v>
      </c>
      <c r="J686" t="s">
        <v>703</v>
      </c>
      <c r="K686">
        <v>1611.5982670000001</v>
      </c>
      <c r="L686">
        <v>1539.5864260000001</v>
      </c>
      <c r="M686" t="s">
        <v>14</v>
      </c>
      <c r="N686">
        <v>-0.01</v>
      </c>
      <c r="O686">
        <f t="shared" si="30"/>
        <v>-5.0000000000000001E-3</v>
      </c>
      <c r="P686">
        <f t="shared" si="32"/>
        <v>3.243427910664618</v>
      </c>
      <c r="Q686">
        <f t="shared" si="31"/>
        <v>2.243427910664618</v>
      </c>
    </row>
    <row r="687" spans="1:17" x14ac:dyDescent="0.25">
      <c r="A687" t="s">
        <v>1</v>
      </c>
      <c r="B687" t="s">
        <v>699</v>
      </c>
      <c r="C687" t="s">
        <v>704</v>
      </c>
      <c r="D687">
        <v>27945.056639999999</v>
      </c>
      <c r="E687">
        <v>26863.9375</v>
      </c>
      <c r="F687" t="s">
        <v>14</v>
      </c>
      <c r="G687">
        <v>-7.737463E-3</v>
      </c>
      <c r="H687" t="s">
        <v>0</v>
      </c>
      <c r="I687" t="s">
        <v>699</v>
      </c>
      <c r="J687" t="s">
        <v>704</v>
      </c>
      <c r="K687">
        <v>1645.9342039999999</v>
      </c>
      <c r="L687">
        <v>1552.075317</v>
      </c>
      <c r="M687" t="s">
        <v>14</v>
      </c>
      <c r="N687">
        <v>-0.01</v>
      </c>
      <c r="O687">
        <f t="shared" si="30"/>
        <v>-8.868731500000001E-3</v>
      </c>
      <c r="P687">
        <f t="shared" si="32"/>
        <v>3.2146628193853277</v>
      </c>
      <c r="Q687">
        <f t="shared" si="31"/>
        <v>2.2146628193853277</v>
      </c>
    </row>
    <row r="688" spans="1:17" x14ac:dyDescent="0.25">
      <c r="A688" t="s">
        <v>1</v>
      </c>
      <c r="B688" t="s">
        <v>700</v>
      </c>
      <c r="C688" t="s">
        <v>705</v>
      </c>
      <c r="D688">
        <v>27599.98242</v>
      </c>
      <c r="E688">
        <v>28520.291020000001</v>
      </c>
      <c r="F688" t="s">
        <v>14</v>
      </c>
      <c r="G688">
        <v>6.8689069999999996E-3</v>
      </c>
      <c r="H688" t="s">
        <v>0</v>
      </c>
      <c r="I688" t="s">
        <v>700</v>
      </c>
      <c r="J688" t="s">
        <v>705</v>
      </c>
      <c r="K688">
        <v>1580.212524</v>
      </c>
      <c r="L688">
        <v>1600.084351</v>
      </c>
      <c r="M688" t="s">
        <v>55</v>
      </c>
      <c r="N688">
        <v>0</v>
      </c>
      <c r="O688">
        <f t="shared" si="30"/>
        <v>3.4344534999999998E-3</v>
      </c>
      <c r="P688">
        <f t="shared" si="32"/>
        <v>3.2257034293566855</v>
      </c>
      <c r="Q688">
        <f t="shared" si="31"/>
        <v>2.2257034293566855</v>
      </c>
    </row>
    <row r="689" spans="1:17" x14ac:dyDescent="0.25">
      <c r="A689" t="s">
        <v>1</v>
      </c>
      <c r="B689" t="s">
        <v>701</v>
      </c>
      <c r="C689" t="s">
        <v>706</v>
      </c>
      <c r="D689">
        <v>27395.791020000001</v>
      </c>
      <c r="E689">
        <v>28409.25</v>
      </c>
      <c r="F689" t="s">
        <v>14</v>
      </c>
      <c r="G689">
        <v>7.598647E-3</v>
      </c>
      <c r="H689" t="s">
        <v>0</v>
      </c>
      <c r="I689" t="s">
        <v>701</v>
      </c>
      <c r="J689" t="s">
        <v>706</v>
      </c>
      <c r="K689">
        <v>1567.6511230000001</v>
      </c>
      <c r="L689">
        <v>1565.272095</v>
      </c>
      <c r="M689" t="s">
        <v>14</v>
      </c>
      <c r="N689">
        <v>-3.03514980482052E-4</v>
      </c>
      <c r="O689">
        <f t="shared" si="30"/>
        <v>3.6475660097589741E-3</v>
      </c>
      <c r="P689">
        <f t="shared" si="32"/>
        <v>3.2374693955431701</v>
      </c>
      <c r="Q689">
        <f t="shared" si="31"/>
        <v>2.2374693955431701</v>
      </c>
    </row>
    <row r="690" spans="1:17" x14ac:dyDescent="0.25">
      <c r="A690" t="s">
        <v>1</v>
      </c>
      <c r="B690" t="s">
        <v>702</v>
      </c>
      <c r="C690" t="s">
        <v>707</v>
      </c>
      <c r="D690">
        <v>26871.269530000001</v>
      </c>
      <c r="E690">
        <v>28327.51367</v>
      </c>
      <c r="F690" t="s">
        <v>55</v>
      </c>
      <c r="G690">
        <v>0</v>
      </c>
      <c r="H690" t="s">
        <v>0</v>
      </c>
      <c r="I690" t="s">
        <v>702</v>
      </c>
      <c r="J690" t="s">
        <v>707</v>
      </c>
      <c r="K690">
        <v>1566.5311280000001</v>
      </c>
      <c r="L690">
        <v>1563.699341</v>
      </c>
      <c r="M690" t="s">
        <v>55</v>
      </c>
      <c r="N690">
        <v>0</v>
      </c>
      <c r="O690">
        <f t="shared" si="30"/>
        <v>0</v>
      </c>
      <c r="P690">
        <f t="shared" si="32"/>
        <v>3.2374693955431701</v>
      </c>
      <c r="Q690">
        <f t="shared" si="31"/>
        <v>2.2374693955431701</v>
      </c>
    </row>
    <row r="691" spans="1:17" x14ac:dyDescent="0.25">
      <c r="A691" t="s">
        <v>1</v>
      </c>
      <c r="B691" t="s">
        <v>703</v>
      </c>
      <c r="C691" t="s">
        <v>708</v>
      </c>
      <c r="D691">
        <v>26757.484380000002</v>
      </c>
      <c r="E691">
        <v>28736.435549999998</v>
      </c>
      <c r="F691" t="s">
        <v>14</v>
      </c>
      <c r="G691">
        <v>1.4791758E-2</v>
      </c>
      <c r="H691" t="s">
        <v>0</v>
      </c>
      <c r="I691" t="s">
        <v>703</v>
      </c>
      <c r="J691" t="s">
        <v>708</v>
      </c>
      <c r="K691">
        <v>1539.5864260000001</v>
      </c>
      <c r="L691">
        <v>1567.646362</v>
      </c>
      <c r="M691" t="s">
        <v>66</v>
      </c>
      <c r="N691">
        <v>-3.6451264477438102E-3</v>
      </c>
      <c r="O691">
        <f t="shared" si="30"/>
        <v>5.5733157761280946E-3</v>
      </c>
      <c r="P691">
        <f t="shared" si="32"/>
        <v>3.2555128348000832</v>
      </c>
      <c r="Q691">
        <f t="shared" si="31"/>
        <v>2.2555128348000832</v>
      </c>
    </row>
    <row r="692" spans="1:17" x14ac:dyDescent="0.25">
      <c r="A692" t="s">
        <v>1</v>
      </c>
      <c r="B692" t="s">
        <v>704</v>
      </c>
      <c r="C692" t="s">
        <v>709</v>
      </c>
      <c r="D692">
        <v>26863.9375</v>
      </c>
      <c r="E692">
        <v>29684.841799999998</v>
      </c>
      <c r="F692" t="s">
        <v>14</v>
      </c>
      <c r="G692">
        <v>2.1201421000000002E-2</v>
      </c>
      <c r="H692" t="s">
        <v>0</v>
      </c>
      <c r="I692" t="s">
        <v>704</v>
      </c>
      <c r="J692" t="s">
        <v>709</v>
      </c>
      <c r="K692">
        <v>1552.075317</v>
      </c>
      <c r="L692">
        <v>1604.911621</v>
      </c>
      <c r="M692" t="s">
        <v>14</v>
      </c>
      <c r="N692">
        <v>6.8084716535698796E-3</v>
      </c>
      <c r="O692">
        <f t="shared" si="30"/>
        <v>1.400494632678494E-2</v>
      </c>
      <c r="P692">
        <f t="shared" si="32"/>
        <v>3.3011061173176177</v>
      </c>
      <c r="Q692">
        <f t="shared" si="31"/>
        <v>2.3011061173176177</v>
      </c>
    </row>
    <row r="693" spans="1:17" x14ac:dyDescent="0.25">
      <c r="A693" t="s">
        <v>1</v>
      </c>
      <c r="B693" t="s">
        <v>705</v>
      </c>
      <c r="C693" t="s">
        <v>710</v>
      </c>
      <c r="D693">
        <v>28520.291020000001</v>
      </c>
      <c r="E693">
        <v>33084.976560000003</v>
      </c>
      <c r="F693" t="s">
        <v>14</v>
      </c>
      <c r="G693">
        <v>3.2210091000000003E-2</v>
      </c>
      <c r="H693" t="s">
        <v>0</v>
      </c>
      <c r="I693" t="s">
        <v>705</v>
      </c>
      <c r="J693" t="s">
        <v>710</v>
      </c>
      <c r="K693">
        <v>1600.084351</v>
      </c>
      <c r="L693">
        <v>1766.192139</v>
      </c>
      <c r="M693" t="s">
        <v>55</v>
      </c>
      <c r="N693">
        <v>0</v>
      </c>
      <c r="O693">
        <f t="shared" si="30"/>
        <v>1.6105045500000002E-2</v>
      </c>
      <c r="P693">
        <f t="shared" si="32"/>
        <v>3.3542705815373464</v>
      </c>
      <c r="Q693">
        <f t="shared" si="31"/>
        <v>2.3542705815373464</v>
      </c>
    </row>
    <row r="694" spans="1:17" x14ac:dyDescent="0.25">
      <c r="A694" t="s">
        <v>1</v>
      </c>
      <c r="B694" t="s">
        <v>706</v>
      </c>
      <c r="C694" t="s">
        <v>711</v>
      </c>
      <c r="D694">
        <v>28409.25</v>
      </c>
      <c r="E694">
        <v>33925.296880000002</v>
      </c>
      <c r="F694" t="s">
        <v>55</v>
      </c>
      <c r="G694">
        <v>0</v>
      </c>
      <c r="H694" t="s">
        <v>0</v>
      </c>
      <c r="I694" t="s">
        <v>706</v>
      </c>
      <c r="J694" t="s">
        <v>711</v>
      </c>
      <c r="K694">
        <v>1565.272095</v>
      </c>
      <c r="L694">
        <v>1785.267822</v>
      </c>
      <c r="M694" t="s">
        <v>14</v>
      </c>
      <c r="N694">
        <v>2.81095826984636E-2</v>
      </c>
      <c r="O694">
        <f t="shared" si="30"/>
        <v>1.40547913492318E-2</v>
      </c>
      <c r="P694">
        <f t="shared" si="32"/>
        <v>3.4014141546897201</v>
      </c>
      <c r="Q694">
        <f t="shared" si="31"/>
        <v>2.4014141546897201</v>
      </c>
    </row>
    <row r="695" spans="1:17" x14ac:dyDescent="0.25">
      <c r="A695" t="s">
        <v>1</v>
      </c>
      <c r="B695" t="s">
        <v>707</v>
      </c>
      <c r="C695" t="s">
        <v>712</v>
      </c>
      <c r="D695">
        <v>28327.51367</v>
      </c>
      <c r="E695">
        <v>34504.804689999997</v>
      </c>
      <c r="F695" t="s">
        <v>55</v>
      </c>
      <c r="G695">
        <v>0</v>
      </c>
      <c r="H695" t="s">
        <v>0</v>
      </c>
      <c r="I695" t="s">
        <v>707</v>
      </c>
      <c r="J695" t="s">
        <v>712</v>
      </c>
      <c r="K695">
        <v>1563.699341</v>
      </c>
      <c r="L695">
        <v>1787.5814210000001</v>
      </c>
      <c r="M695" t="s">
        <v>66</v>
      </c>
      <c r="N695">
        <v>-1.30737121466881E-2</v>
      </c>
      <c r="O695">
        <f t="shared" si="30"/>
        <v>-6.5368560733440502E-3</v>
      </c>
      <c r="P695">
        <f t="shared" si="32"/>
        <v>3.3791795999146781</v>
      </c>
      <c r="Q695">
        <f t="shared" si="31"/>
        <v>2.3791795999146781</v>
      </c>
    </row>
    <row r="696" spans="1:17" x14ac:dyDescent="0.25">
      <c r="A696" t="s">
        <v>1</v>
      </c>
      <c r="B696" t="s">
        <v>708</v>
      </c>
      <c r="C696" t="s">
        <v>713</v>
      </c>
      <c r="D696">
        <v>28736.435549999998</v>
      </c>
      <c r="E696">
        <v>34156.726560000003</v>
      </c>
      <c r="F696" t="s">
        <v>55</v>
      </c>
      <c r="G696">
        <v>0</v>
      </c>
      <c r="H696" t="s">
        <v>0</v>
      </c>
      <c r="I696" t="s">
        <v>708</v>
      </c>
      <c r="J696" t="s">
        <v>713</v>
      </c>
      <c r="K696">
        <v>1567.646362</v>
      </c>
      <c r="L696">
        <v>1803.658447</v>
      </c>
      <c r="M696" t="s">
        <v>66</v>
      </c>
      <c r="N696">
        <v>-1.23377385798443E-2</v>
      </c>
      <c r="O696">
        <f t="shared" si="30"/>
        <v>-6.1688692899221501E-3</v>
      </c>
      <c r="P696">
        <f t="shared" si="32"/>
        <v>3.358333882655633</v>
      </c>
      <c r="Q696">
        <f t="shared" si="31"/>
        <v>2.358333882655633</v>
      </c>
    </row>
    <row r="697" spans="1:17" x14ac:dyDescent="0.25">
      <c r="A697" t="s">
        <v>1</v>
      </c>
      <c r="B697" t="s">
        <v>709</v>
      </c>
      <c r="C697" t="s">
        <v>714</v>
      </c>
      <c r="D697">
        <v>29684.841799999998</v>
      </c>
      <c r="E697">
        <v>33908.242189999997</v>
      </c>
      <c r="F697" t="s">
        <v>14</v>
      </c>
      <c r="G697">
        <v>2.8454929E-2</v>
      </c>
      <c r="H697" t="s">
        <v>0</v>
      </c>
      <c r="I697" t="s">
        <v>709</v>
      </c>
      <c r="J697" t="s">
        <v>714</v>
      </c>
      <c r="K697">
        <v>1604.911621</v>
      </c>
      <c r="L697">
        <v>1779.8870850000001</v>
      </c>
      <c r="M697" t="s">
        <v>66</v>
      </c>
      <c r="N697">
        <v>-2.01054410584269E-2</v>
      </c>
      <c r="O697">
        <f t="shared" si="30"/>
        <v>4.17474397078655E-3</v>
      </c>
      <c r="P697">
        <f t="shared" si="32"/>
        <v>3.3723540667841383</v>
      </c>
      <c r="Q697">
        <f t="shared" si="31"/>
        <v>2.3723540667841383</v>
      </c>
    </row>
    <row r="698" spans="1:17" x14ac:dyDescent="0.25">
      <c r="A698" t="s">
        <v>1</v>
      </c>
      <c r="B698" t="s">
        <v>710</v>
      </c>
      <c r="C698" t="s">
        <v>715</v>
      </c>
      <c r="D698">
        <v>33084.976560000003</v>
      </c>
      <c r="E698">
        <v>34494.203130000002</v>
      </c>
      <c r="F698" t="s">
        <v>55</v>
      </c>
      <c r="G698">
        <v>0</v>
      </c>
      <c r="H698" t="s">
        <v>0</v>
      </c>
      <c r="I698" t="s">
        <v>710</v>
      </c>
      <c r="J698" t="s">
        <v>715</v>
      </c>
      <c r="K698">
        <v>1766.192139</v>
      </c>
      <c r="L698">
        <v>1809.770996</v>
      </c>
      <c r="M698" t="s">
        <v>14</v>
      </c>
      <c r="N698">
        <v>4.9347809944023198E-3</v>
      </c>
      <c r="O698">
        <f t="shared" si="30"/>
        <v>2.4673904972011599E-3</v>
      </c>
      <c r="P698">
        <f t="shared" si="32"/>
        <v>3.3806749811617194</v>
      </c>
      <c r="Q698">
        <f t="shared" si="31"/>
        <v>2.3806749811617194</v>
      </c>
    </row>
    <row r="699" spans="1:17" x14ac:dyDescent="0.25">
      <c r="A699" t="s">
        <v>1</v>
      </c>
      <c r="B699" t="s">
        <v>711</v>
      </c>
      <c r="C699" t="s">
        <v>716</v>
      </c>
      <c r="D699">
        <v>33925.296880000002</v>
      </c>
      <c r="E699">
        <v>34658.476560000003</v>
      </c>
      <c r="F699" t="s">
        <v>14</v>
      </c>
      <c r="G699">
        <v>4.3223180000000003E-3</v>
      </c>
      <c r="H699" t="s">
        <v>0</v>
      </c>
      <c r="I699" t="s">
        <v>711</v>
      </c>
      <c r="J699" t="s">
        <v>716</v>
      </c>
      <c r="K699">
        <v>1785.267822</v>
      </c>
      <c r="L699">
        <v>1815.299438</v>
      </c>
      <c r="M699" t="s">
        <v>55</v>
      </c>
      <c r="N699">
        <v>0</v>
      </c>
      <c r="O699">
        <f t="shared" si="30"/>
        <v>2.1611590000000002E-3</v>
      </c>
      <c r="P699">
        <f t="shared" si="32"/>
        <v>3.3879811573233316</v>
      </c>
      <c r="Q699">
        <f t="shared" si="31"/>
        <v>2.3879811573233316</v>
      </c>
    </row>
    <row r="700" spans="1:17" x14ac:dyDescent="0.25">
      <c r="A700" t="s">
        <v>1</v>
      </c>
      <c r="B700" t="s">
        <v>712</v>
      </c>
      <c r="C700" t="s">
        <v>717</v>
      </c>
      <c r="D700">
        <v>34504.804689999997</v>
      </c>
      <c r="E700">
        <v>35440.871090000001</v>
      </c>
      <c r="F700" t="s">
        <v>14</v>
      </c>
      <c r="G700">
        <v>5.6257160000000002E-3</v>
      </c>
      <c r="H700" t="s">
        <v>0</v>
      </c>
      <c r="I700" t="s">
        <v>712</v>
      </c>
      <c r="J700" t="s">
        <v>717</v>
      </c>
      <c r="K700">
        <v>1787.5814210000001</v>
      </c>
      <c r="L700">
        <v>1847.732178</v>
      </c>
      <c r="M700" t="s">
        <v>14</v>
      </c>
      <c r="N700">
        <v>6.7298480833785602E-3</v>
      </c>
      <c r="O700">
        <f t="shared" si="30"/>
        <v>6.1777820416892802E-3</v>
      </c>
      <c r="P700">
        <f t="shared" si="32"/>
        <v>3.4089113664746256</v>
      </c>
      <c r="Q700">
        <f t="shared" si="31"/>
        <v>2.4089113664746256</v>
      </c>
    </row>
    <row r="701" spans="1:17" x14ac:dyDescent="0.25">
      <c r="A701" t="s">
        <v>1</v>
      </c>
      <c r="B701" t="s">
        <v>713</v>
      </c>
      <c r="C701" t="s">
        <v>718</v>
      </c>
      <c r="D701">
        <v>34156.726560000003</v>
      </c>
      <c r="E701">
        <v>34946.625</v>
      </c>
      <c r="F701" t="s">
        <v>14</v>
      </c>
      <c r="G701">
        <v>4.8251409999999998E-3</v>
      </c>
      <c r="H701" t="s">
        <v>0</v>
      </c>
      <c r="I701" t="s">
        <v>713</v>
      </c>
      <c r="J701" t="s">
        <v>718</v>
      </c>
      <c r="K701">
        <v>1803.658447</v>
      </c>
      <c r="L701">
        <v>1801.2662350000001</v>
      </c>
      <c r="M701" t="s">
        <v>14</v>
      </c>
      <c r="N701" s="1">
        <v>-6.5262195731004903E-5</v>
      </c>
      <c r="O701">
        <f t="shared" si="30"/>
        <v>2.3799394021344973E-3</v>
      </c>
      <c r="P701">
        <f t="shared" si="32"/>
        <v>3.4170243689540825</v>
      </c>
      <c r="Q701">
        <f t="shared" si="31"/>
        <v>2.4170243689540825</v>
      </c>
    </row>
    <row r="702" spans="1:17" x14ac:dyDescent="0.25">
      <c r="A702" t="s">
        <v>1</v>
      </c>
      <c r="B702" t="s">
        <v>714</v>
      </c>
      <c r="C702" t="s">
        <v>719</v>
      </c>
      <c r="D702">
        <v>33908.242189999997</v>
      </c>
      <c r="E702">
        <v>34733.101560000003</v>
      </c>
      <c r="F702" t="s">
        <v>14</v>
      </c>
      <c r="G702">
        <v>5.065244E-3</v>
      </c>
      <c r="H702" t="s">
        <v>0</v>
      </c>
      <c r="I702" t="s">
        <v>714</v>
      </c>
      <c r="J702" t="s">
        <v>719</v>
      </c>
      <c r="K702">
        <v>1779.8870850000001</v>
      </c>
      <c r="L702">
        <v>1833.7733149999999</v>
      </c>
      <c r="M702" t="s">
        <v>14</v>
      </c>
      <c r="N702">
        <v>6.2550166866343401E-3</v>
      </c>
      <c r="O702">
        <f t="shared" si="30"/>
        <v>5.66013034331717E-3</v>
      </c>
      <c r="P702">
        <f t="shared" si="32"/>
        <v>3.4363651722686539</v>
      </c>
      <c r="Q702">
        <f t="shared" si="31"/>
        <v>2.4363651722686539</v>
      </c>
    </row>
    <row r="703" spans="1:17" x14ac:dyDescent="0.25">
      <c r="A703" t="s">
        <v>1</v>
      </c>
      <c r="B703" t="s">
        <v>715</v>
      </c>
      <c r="C703" t="s">
        <v>720</v>
      </c>
      <c r="D703">
        <v>34494.203130000002</v>
      </c>
      <c r="E703">
        <v>35054.539060000003</v>
      </c>
      <c r="F703" t="s">
        <v>14</v>
      </c>
      <c r="G703">
        <v>3.4488700000000001E-3</v>
      </c>
      <c r="H703" t="s">
        <v>0</v>
      </c>
      <c r="I703" t="s">
        <v>715</v>
      </c>
      <c r="J703" t="s">
        <v>720</v>
      </c>
      <c r="K703">
        <v>1809.770996</v>
      </c>
      <c r="L703">
        <v>1901.674927</v>
      </c>
      <c r="M703" t="s">
        <v>14</v>
      </c>
      <c r="N703">
        <v>1.0356415502638499E-2</v>
      </c>
      <c r="O703">
        <f t="shared" si="30"/>
        <v>6.9026427513192495E-3</v>
      </c>
      <c r="P703">
        <f t="shared" si="32"/>
        <v>3.4600851734159002</v>
      </c>
      <c r="Q703">
        <f t="shared" si="31"/>
        <v>2.4600851734159002</v>
      </c>
    </row>
    <row r="704" spans="1:17" x14ac:dyDescent="0.25">
      <c r="A704" t="s">
        <v>1</v>
      </c>
      <c r="B704" t="s">
        <v>716</v>
      </c>
      <c r="C704" t="s">
        <v>721</v>
      </c>
      <c r="D704">
        <v>34658.476560000003</v>
      </c>
      <c r="E704">
        <v>35420.207029999998</v>
      </c>
      <c r="F704" t="s">
        <v>14</v>
      </c>
      <c r="G704">
        <v>4.5956369999999996E-3</v>
      </c>
      <c r="H704" t="s">
        <v>0</v>
      </c>
      <c r="I704" t="s">
        <v>716</v>
      </c>
      <c r="J704" t="s">
        <v>721</v>
      </c>
      <c r="K704">
        <v>1815.299438</v>
      </c>
      <c r="L704">
        <v>1886.1804199999999</v>
      </c>
      <c r="M704" t="s">
        <v>14</v>
      </c>
      <c r="N704">
        <v>8.0092881555775403E-3</v>
      </c>
      <c r="O704">
        <f t="shared" si="30"/>
        <v>6.3024625777887699E-3</v>
      </c>
      <c r="P704">
        <f t="shared" si="32"/>
        <v>3.4818922307373157</v>
      </c>
      <c r="Q704">
        <f t="shared" si="31"/>
        <v>2.4818922307373157</v>
      </c>
    </row>
    <row r="705" spans="1:17" x14ac:dyDescent="0.25">
      <c r="A705" t="s">
        <v>1</v>
      </c>
      <c r="B705" t="s">
        <v>717</v>
      </c>
      <c r="C705" t="s">
        <v>722</v>
      </c>
      <c r="D705">
        <v>35440.871090000001</v>
      </c>
      <c r="E705">
        <v>35638.472659999999</v>
      </c>
      <c r="F705" t="s">
        <v>14</v>
      </c>
      <c r="G705">
        <v>1.3151059999999999E-3</v>
      </c>
      <c r="H705" t="s">
        <v>0</v>
      </c>
      <c r="I705" t="s">
        <v>717</v>
      </c>
      <c r="J705" t="s">
        <v>722</v>
      </c>
      <c r="K705">
        <v>1847.732178</v>
      </c>
      <c r="L705">
        <v>1888.8867190000001</v>
      </c>
      <c r="M705" t="s">
        <v>14</v>
      </c>
      <c r="N705">
        <v>4.6546002380654598E-3</v>
      </c>
      <c r="O705">
        <f t="shared" si="30"/>
        <v>2.9848531190327298E-3</v>
      </c>
      <c r="P705">
        <f t="shared" si="32"/>
        <v>3.4922851676223674</v>
      </c>
      <c r="Q705">
        <f t="shared" si="31"/>
        <v>2.4922851676223674</v>
      </c>
    </row>
    <row r="706" spans="1:17" x14ac:dyDescent="0.25">
      <c r="A706" t="s">
        <v>1</v>
      </c>
      <c r="B706" t="s">
        <v>718</v>
      </c>
      <c r="C706" t="s">
        <v>723</v>
      </c>
      <c r="D706">
        <v>34946.625</v>
      </c>
      <c r="E706">
        <v>36703.761720000002</v>
      </c>
      <c r="F706" t="s">
        <v>14</v>
      </c>
      <c r="G706">
        <v>1.0256117E-2</v>
      </c>
      <c r="H706" t="s">
        <v>0</v>
      </c>
      <c r="I706" t="s">
        <v>718</v>
      </c>
      <c r="J706" t="s">
        <v>723</v>
      </c>
      <c r="K706">
        <v>1801.2662350000001</v>
      </c>
      <c r="L706">
        <v>2121.0251459999999</v>
      </c>
      <c r="M706" t="s">
        <v>14</v>
      </c>
      <c r="N706">
        <v>3.5703792253120099E-2</v>
      </c>
      <c r="O706">
        <f t="shared" si="30"/>
        <v>2.2979954626560051E-2</v>
      </c>
      <c r="P706">
        <f t="shared" si="32"/>
        <v>3.5725377223173385</v>
      </c>
      <c r="Q706">
        <f t="shared" si="31"/>
        <v>2.5725377223173385</v>
      </c>
    </row>
    <row r="707" spans="1:17" x14ac:dyDescent="0.25">
      <c r="A707" t="s">
        <v>1</v>
      </c>
      <c r="B707" t="s">
        <v>719</v>
      </c>
      <c r="C707" t="s">
        <v>724</v>
      </c>
      <c r="D707">
        <v>34733.101560000003</v>
      </c>
      <c r="E707">
        <v>37322.191409999999</v>
      </c>
      <c r="F707" t="s">
        <v>14</v>
      </c>
      <c r="G707">
        <v>1.5108486000000001E-2</v>
      </c>
      <c r="H707" t="s">
        <v>0</v>
      </c>
      <c r="I707" t="s">
        <v>719</v>
      </c>
      <c r="J707" t="s">
        <v>724</v>
      </c>
      <c r="K707">
        <v>1833.7733149999999</v>
      </c>
      <c r="L707">
        <v>2078.2763669999999</v>
      </c>
      <c r="M707" t="s">
        <v>14</v>
      </c>
      <c r="N707">
        <v>2.6866660486331701E-2</v>
      </c>
      <c r="O707">
        <f t="shared" si="30"/>
        <v>2.0987573243165851E-2</v>
      </c>
      <c r="P707">
        <f t="shared" si="32"/>
        <v>3.6475166194284467</v>
      </c>
      <c r="Q707">
        <f t="shared" si="31"/>
        <v>2.6475166194284467</v>
      </c>
    </row>
    <row r="708" spans="1:17" x14ac:dyDescent="0.25">
      <c r="A708" t="s">
        <v>1</v>
      </c>
      <c r="B708" t="s">
        <v>720</v>
      </c>
      <c r="C708" t="s">
        <v>725</v>
      </c>
      <c r="D708">
        <v>35054.539060000003</v>
      </c>
      <c r="E708">
        <v>36480.585939999997</v>
      </c>
      <c r="F708" t="s">
        <v>14</v>
      </c>
      <c r="G708">
        <v>8.3361609999999999E-3</v>
      </c>
      <c r="H708" t="s">
        <v>0</v>
      </c>
      <c r="I708" t="s">
        <v>720</v>
      </c>
      <c r="J708" t="s">
        <v>725</v>
      </c>
      <c r="K708">
        <v>1901.674927</v>
      </c>
      <c r="L708">
        <v>2054.1166990000002</v>
      </c>
      <c r="M708" t="s">
        <v>66</v>
      </c>
      <c r="N708">
        <v>-2.3259172299851201E-2</v>
      </c>
      <c r="O708">
        <f t="shared" ref="O708:O771" si="33">(G708+N708)/2</f>
        <v>-7.4615056499256005E-3</v>
      </c>
      <c r="P708">
        <f t="shared" si="32"/>
        <v>3.6203006535643838</v>
      </c>
      <c r="Q708">
        <f t="shared" ref="Q708:Q771" si="34">P708-1</f>
        <v>2.6203006535643838</v>
      </c>
    </row>
    <row r="709" spans="1:17" x14ac:dyDescent="0.25">
      <c r="A709" t="s">
        <v>1</v>
      </c>
      <c r="B709" t="s">
        <v>721</v>
      </c>
      <c r="C709" t="s">
        <v>726</v>
      </c>
      <c r="D709">
        <v>35420.207029999998</v>
      </c>
      <c r="E709">
        <v>35553.878909999999</v>
      </c>
      <c r="F709" t="s">
        <v>14</v>
      </c>
      <c r="G709">
        <v>9.5477799999999999E-4</v>
      </c>
      <c r="H709" t="s">
        <v>0</v>
      </c>
      <c r="I709" t="s">
        <v>721</v>
      </c>
      <c r="J709" t="s">
        <v>726</v>
      </c>
      <c r="K709">
        <v>1886.1804199999999</v>
      </c>
      <c r="L709">
        <v>1979.603394</v>
      </c>
      <c r="M709" t="s">
        <v>14</v>
      </c>
      <c r="N709">
        <v>9.9060485422704202E-3</v>
      </c>
      <c r="O709">
        <f t="shared" si="33"/>
        <v>5.43041327113521E-3</v>
      </c>
      <c r="P709">
        <f t="shared" ref="P709:P772" si="35">(1+O709)*P708</f>
        <v>3.639960382278999</v>
      </c>
      <c r="Q709">
        <f t="shared" si="34"/>
        <v>2.639960382278999</v>
      </c>
    </row>
    <row r="710" spans="1:17" x14ac:dyDescent="0.25">
      <c r="A710" t="s">
        <v>1</v>
      </c>
      <c r="B710" t="s">
        <v>722</v>
      </c>
      <c r="C710" t="s">
        <v>727</v>
      </c>
      <c r="D710">
        <v>35638.472659999999</v>
      </c>
      <c r="E710">
        <v>37883.722659999999</v>
      </c>
      <c r="F710" t="s">
        <v>14</v>
      </c>
      <c r="G710">
        <v>1.2800147E-2</v>
      </c>
      <c r="H710" t="s">
        <v>0</v>
      </c>
      <c r="I710" t="s">
        <v>722</v>
      </c>
      <c r="J710" t="s">
        <v>727</v>
      </c>
      <c r="K710">
        <v>1888.8867190000001</v>
      </c>
      <c r="L710">
        <v>2059.538086</v>
      </c>
      <c r="M710" t="s">
        <v>14</v>
      </c>
      <c r="N710">
        <v>1.8268989027605001E-2</v>
      </c>
      <c r="O710">
        <f t="shared" si="33"/>
        <v>1.5534568013802499E-2</v>
      </c>
      <c r="P710">
        <f t="shared" si="35"/>
        <v>3.6965055944050591</v>
      </c>
      <c r="Q710">
        <f t="shared" si="34"/>
        <v>2.6965055944050591</v>
      </c>
    </row>
    <row r="711" spans="1:17" x14ac:dyDescent="0.25">
      <c r="A711" t="s">
        <v>1</v>
      </c>
      <c r="B711" t="s">
        <v>723</v>
      </c>
      <c r="C711" t="s">
        <v>728</v>
      </c>
      <c r="D711">
        <v>36703.761720000002</v>
      </c>
      <c r="E711">
        <v>36161.789060000003</v>
      </c>
      <c r="F711" t="s">
        <v>14</v>
      </c>
      <c r="G711">
        <v>-2.753227E-3</v>
      </c>
      <c r="H711" t="s">
        <v>0</v>
      </c>
      <c r="I711" t="s">
        <v>723</v>
      </c>
      <c r="J711" t="s">
        <v>728</v>
      </c>
      <c r="K711">
        <v>2121.0251459999999</v>
      </c>
      <c r="L711">
        <v>1961.774048</v>
      </c>
      <c r="M711" t="s">
        <v>14</v>
      </c>
      <c r="N711">
        <v>-0.01</v>
      </c>
      <c r="O711">
        <f t="shared" si="33"/>
        <v>-6.3766135000000003E-3</v>
      </c>
      <c r="P711">
        <f t="shared" si="35"/>
        <v>3.6729344069289502</v>
      </c>
      <c r="Q711">
        <f t="shared" si="34"/>
        <v>2.6729344069289502</v>
      </c>
    </row>
    <row r="712" spans="1:17" x14ac:dyDescent="0.25">
      <c r="A712" t="s">
        <v>1</v>
      </c>
      <c r="B712" t="s">
        <v>724</v>
      </c>
      <c r="C712" t="s">
        <v>729</v>
      </c>
      <c r="D712">
        <v>37322.191409999999</v>
      </c>
      <c r="E712">
        <v>36629.777340000001</v>
      </c>
      <c r="F712" t="s">
        <v>14</v>
      </c>
      <c r="G712">
        <v>-3.5104680000000001E-3</v>
      </c>
      <c r="H712" t="s">
        <v>0</v>
      </c>
      <c r="I712" t="s">
        <v>724</v>
      </c>
      <c r="J712" t="s">
        <v>729</v>
      </c>
      <c r="K712">
        <v>2078.2763669999999</v>
      </c>
      <c r="L712">
        <v>1961.628418</v>
      </c>
      <c r="M712" t="s">
        <v>14</v>
      </c>
      <c r="N712">
        <v>-0.01</v>
      </c>
      <c r="O712">
        <f t="shared" si="33"/>
        <v>-6.7552340000000006E-3</v>
      </c>
      <c r="P712">
        <f t="shared" si="35"/>
        <v>3.648122875543494</v>
      </c>
      <c r="Q712">
        <f t="shared" si="34"/>
        <v>2.648122875543494</v>
      </c>
    </row>
    <row r="713" spans="1:17" x14ac:dyDescent="0.25">
      <c r="A713" t="s">
        <v>1</v>
      </c>
      <c r="B713" t="s">
        <v>725</v>
      </c>
      <c r="C713" t="s">
        <v>730</v>
      </c>
      <c r="D713">
        <v>36480.585939999997</v>
      </c>
      <c r="E713">
        <v>37476.816409999999</v>
      </c>
      <c r="F713" t="s">
        <v>14</v>
      </c>
      <c r="G713">
        <v>5.6617020000000002E-3</v>
      </c>
      <c r="H713" t="s">
        <v>0</v>
      </c>
      <c r="I713" t="s">
        <v>725</v>
      </c>
      <c r="J713" t="s">
        <v>730</v>
      </c>
      <c r="K713">
        <v>2054.1166990000002</v>
      </c>
      <c r="L713">
        <v>2022.5589600000001</v>
      </c>
      <c r="M713" t="s">
        <v>14</v>
      </c>
      <c r="N713">
        <v>-0.01</v>
      </c>
      <c r="O713">
        <f t="shared" si="33"/>
        <v>-2.169149E-3</v>
      </c>
      <c r="P713">
        <f t="shared" si="35"/>
        <v>3.6402095534561316</v>
      </c>
      <c r="Q713">
        <f t="shared" si="34"/>
        <v>2.6402095534561316</v>
      </c>
    </row>
    <row r="714" spans="1:17" x14ac:dyDescent="0.25">
      <c r="A714" t="s">
        <v>1</v>
      </c>
      <c r="B714" t="s">
        <v>726</v>
      </c>
      <c r="C714" t="s">
        <v>731</v>
      </c>
      <c r="D714">
        <v>35553.878909999999</v>
      </c>
      <c r="E714">
        <v>35775.078130000002</v>
      </c>
      <c r="F714" t="s">
        <v>14</v>
      </c>
      <c r="G714">
        <v>1.444304E-3</v>
      </c>
      <c r="H714" t="s">
        <v>0</v>
      </c>
      <c r="I714" t="s">
        <v>726</v>
      </c>
      <c r="J714" t="s">
        <v>731</v>
      </c>
      <c r="K714">
        <v>1979.603394</v>
      </c>
      <c r="L714">
        <v>1934.752563</v>
      </c>
      <c r="M714" t="s">
        <v>14</v>
      </c>
      <c r="N714">
        <v>-4.33129461547083E-3</v>
      </c>
      <c r="O714">
        <f t="shared" si="33"/>
        <v>-1.443495307735415E-3</v>
      </c>
      <c r="P714">
        <f t="shared" si="35"/>
        <v>3.6349549280465441</v>
      </c>
      <c r="Q714">
        <f t="shared" si="34"/>
        <v>2.6349549280465441</v>
      </c>
    </row>
    <row r="715" spans="1:17" x14ac:dyDescent="0.25">
      <c r="A715" t="s">
        <v>1</v>
      </c>
      <c r="B715" t="s">
        <v>727</v>
      </c>
      <c r="C715" t="s">
        <v>732</v>
      </c>
      <c r="D715">
        <v>37883.722659999999</v>
      </c>
      <c r="E715">
        <v>37437.117189999997</v>
      </c>
      <c r="F715" t="s">
        <v>14</v>
      </c>
      <c r="G715">
        <v>-2.1577699999999998E-3</v>
      </c>
      <c r="H715" t="s">
        <v>0</v>
      </c>
      <c r="I715" t="s">
        <v>727</v>
      </c>
      <c r="J715" t="s">
        <v>732</v>
      </c>
      <c r="K715">
        <v>2059.538086</v>
      </c>
      <c r="L715">
        <v>2064.3732909999999</v>
      </c>
      <c r="M715" t="s">
        <v>14</v>
      </c>
      <c r="N715">
        <v>-0.01</v>
      </c>
      <c r="O715">
        <f t="shared" si="33"/>
        <v>-6.078885E-3</v>
      </c>
      <c r="P715">
        <f t="shared" si="35"/>
        <v>3.6128584550587659</v>
      </c>
      <c r="Q715">
        <f t="shared" si="34"/>
        <v>2.6128584550587659</v>
      </c>
    </row>
    <row r="716" spans="1:17" x14ac:dyDescent="0.25">
      <c r="A716" t="s">
        <v>1</v>
      </c>
      <c r="B716" t="s">
        <v>728</v>
      </c>
      <c r="C716" t="s">
        <v>733</v>
      </c>
      <c r="D716">
        <v>36161.789060000003</v>
      </c>
      <c r="E716">
        <v>37739.359380000002</v>
      </c>
      <c r="F716" t="s">
        <v>14</v>
      </c>
      <c r="G716">
        <v>8.9250679999999995E-3</v>
      </c>
      <c r="H716" t="s">
        <v>0</v>
      </c>
      <c r="I716" t="s">
        <v>728</v>
      </c>
      <c r="J716" t="s">
        <v>733</v>
      </c>
      <c r="K716">
        <v>1961.774048</v>
      </c>
      <c r="L716">
        <v>2082.3488769999999</v>
      </c>
      <c r="M716" t="s">
        <v>14</v>
      </c>
      <c r="N716">
        <v>1.24924277770851E-2</v>
      </c>
      <c r="O716">
        <f t="shared" si="33"/>
        <v>1.070874788854255E-2</v>
      </c>
      <c r="P716">
        <f t="shared" si="35"/>
        <v>3.6515476454109796</v>
      </c>
      <c r="Q716">
        <f t="shared" si="34"/>
        <v>2.6515476454109796</v>
      </c>
    </row>
    <row r="717" spans="1:17" x14ac:dyDescent="0.25">
      <c r="A717" t="s">
        <v>1</v>
      </c>
      <c r="B717" t="s">
        <v>729</v>
      </c>
      <c r="C717" t="s">
        <v>734</v>
      </c>
      <c r="D717">
        <v>36629.777340000001</v>
      </c>
      <c r="E717">
        <v>37247.75</v>
      </c>
      <c r="F717" t="s">
        <v>14</v>
      </c>
      <c r="G717">
        <v>3.5741549999999999E-3</v>
      </c>
      <c r="H717" t="s">
        <v>0</v>
      </c>
      <c r="I717" t="s">
        <v>729</v>
      </c>
      <c r="J717" t="s">
        <v>734</v>
      </c>
      <c r="K717">
        <v>1961.628418</v>
      </c>
      <c r="L717">
        <v>2027.74585</v>
      </c>
      <c r="M717" t="s">
        <v>14</v>
      </c>
      <c r="N717">
        <v>6.9410760767231097E-3</v>
      </c>
      <c r="O717">
        <f t="shared" si="33"/>
        <v>5.2576155383615552E-3</v>
      </c>
      <c r="P717">
        <f t="shared" si="35"/>
        <v>3.6707460790505597</v>
      </c>
      <c r="Q717">
        <f t="shared" si="34"/>
        <v>2.6707460790505597</v>
      </c>
    </row>
    <row r="718" spans="1:17" x14ac:dyDescent="0.25">
      <c r="A718" t="s">
        <v>1</v>
      </c>
      <c r="B718" t="s">
        <v>730</v>
      </c>
      <c r="C718" t="s">
        <v>735</v>
      </c>
      <c r="D718">
        <v>37476.816409999999</v>
      </c>
      <c r="E718">
        <v>37838.476560000003</v>
      </c>
      <c r="F718" t="s">
        <v>14</v>
      </c>
      <c r="G718">
        <v>2.1300469999999999E-3</v>
      </c>
      <c r="H718" t="s">
        <v>0</v>
      </c>
      <c r="I718" t="s">
        <v>730</v>
      </c>
      <c r="J718" t="s">
        <v>735</v>
      </c>
      <c r="K718">
        <v>2022.5589600000001</v>
      </c>
      <c r="L718">
        <v>2048.8967290000001</v>
      </c>
      <c r="M718" t="s">
        <v>14</v>
      </c>
      <c r="N718">
        <v>2.8044006153472001E-3</v>
      </c>
      <c r="O718">
        <f t="shared" si="33"/>
        <v>2.4672238076736E-3</v>
      </c>
      <c r="P718">
        <f t="shared" si="35"/>
        <v>3.6798026311687173</v>
      </c>
      <c r="Q718">
        <f t="shared" si="34"/>
        <v>2.6798026311687173</v>
      </c>
    </row>
    <row r="719" spans="1:17" x14ac:dyDescent="0.25">
      <c r="A719" t="s">
        <v>1</v>
      </c>
      <c r="B719" t="s">
        <v>731</v>
      </c>
      <c r="C719" t="s">
        <v>736</v>
      </c>
      <c r="D719">
        <v>35775.078130000002</v>
      </c>
      <c r="E719">
        <v>37864.253909999999</v>
      </c>
      <c r="F719" t="s">
        <v>14</v>
      </c>
      <c r="G719">
        <v>1.1879504000000001E-2</v>
      </c>
      <c r="H719" t="s">
        <v>0</v>
      </c>
      <c r="I719" t="s">
        <v>731</v>
      </c>
      <c r="J719" t="s">
        <v>736</v>
      </c>
      <c r="K719">
        <v>1934.752563</v>
      </c>
      <c r="L719">
        <v>2029.2172849999999</v>
      </c>
      <c r="M719" t="s">
        <v>14</v>
      </c>
      <c r="N719">
        <v>9.9650442549122902E-3</v>
      </c>
      <c r="O719">
        <f t="shared" si="33"/>
        <v>1.0922274127456146E-2</v>
      </c>
      <c r="P719">
        <f t="shared" si="35"/>
        <v>3.7199944442412765</v>
      </c>
      <c r="Q719">
        <f t="shared" si="34"/>
        <v>2.7199944442412765</v>
      </c>
    </row>
    <row r="720" spans="1:17" x14ac:dyDescent="0.25">
      <c r="A720" t="s">
        <v>1</v>
      </c>
      <c r="B720" t="s">
        <v>732</v>
      </c>
      <c r="C720" t="s">
        <v>737</v>
      </c>
      <c r="D720">
        <v>37437.117189999997</v>
      </c>
      <c r="E720">
        <v>37729.589840000001</v>
      </c>
      <c r="F720" t="s">
        <v>14</v>
      </c>
      <c r="G720">
        <v>1.762474E-3</v>
      </c>
      <c r="H720" t="s">
        <v>0</v>
      </c>
      <c r="I720" t="s">
        <v>732</v>
      </c>
      <c r="J720" t="s">
        <v>737</v>
      </c>
      <c r="K720">
        <v>2064.3732909999999</v>
      </c>
      <c r="L720">
        <v>2053.0908199999999</v>
      </c>
      <c r="M720" t="s">
        <v>14</v>
      </c>
      <c r="N720">
        <v>-8.9306500420131504E-4</v>
      </c>
      <c r="O720">
        <f t="shared" si="33"/>
        <v>4.3470449789934247E-4</v>
      </c>
      <c r="P720">
        <f t="shared" si="35"/>
        <v>3.7216115425583487</v>
      </c>
      <c r="Q720">
        <f t="shared" si="34"/>
        <v>2.7216115425583487</v>
      </c>
    </row>
    <row r="721" spans="1:17" x14ac:dyDescent="0.25">
      <c r="A721" t="s">
        <v>1</v>
      </c>
      <c r="B721" t="s">
        <v>733</v>
      </c>
      <c r="C721" t="s">
        <v>738</v>
      </c>
      <c r="D721">
        <v>37739.359380000002</v>
      </c>
      <c r="E721">
        <v>38699.976560000003</v>
      </c>
      <c r="F721" t="s">
        <v>14</v>
      </c>
      <c r="G721">
        <v>5.2907969999999999E-3</v>
      </c>
      <c r="H721" t="s">
        <v>0</v>
      </c>
      <c r="I721" t="s">
        <v>733</v>
      </c>
      <c r="J721" t="s">
        <v>738</v>
      </c>
      <c r="K721">
        <v>2082.3488769999999</v>
      </c>
      <c r="L721">
        <v>2088.2390140000002</v>
      </c>
      <c r="M721" t="s">
        <v>14</v>
      </c>
      <c r="N721">
        <v>7.6572047701114598E-4</v>
      </c>
      <c r="O721">
        <f t="shared" si="33"/>
        <v>3.0282587385055729E-3</v>
      </c>
      <c r="P721">
        <f t="shared" si="35"/>
        <v>3.7328815452334241</v>
      </c>
      <c r="Q721">
        <f t="shared" si="34"/>
        <v>2.7328815452334241</v>
      </c>
    </row>
    <row r="722" spans="1:17" x14ac:dyDescent="0.25">
      <c r="A722" t="s">
        <v>1</v>
      </c>
      <c r="B722" t="s">
        <v>734</v>
      </c>
      <c r="C722" t="s">
        <v>739</v>
      </c>
      <c r="D722">
        <v>37247.75</v>
      </c>
      <c r="E722">
        <v>41982.203130000002</v>
      </c>
      <c r="F722" t="s">
        <v>14</v>
      </c>
      <c r="G722">
        <v>2.5621418E-2</v>
      </c>
      <c r="H722" t="s">
        <v>0</v>
      </c>
      <c r="I722" t="s">
        <v>734</v>
      </c>
      <c r="J722" t="s">
        <v>739</v>
      </c>
      <c r="K722">
        <v>2027.74585</v>
      </c>
      <c r="L722">
        <v>2243.0756839999999</v>
      </c>
      <c r="M722" t="s">
        <v>14</v>
      </c>
      <c r="N722">
        <v>2.1438345426770301E-2</v>
      </c>
      <c r="O722">
        <f t="shared" si="33"/>
        <v>2.3529881713385152E-2</v>
      </c>
      <c r="P722">
        <f t="shared" si="35"/>
        <v>3.8207158064428448</v>
      </c>
      <c r="Q722">
        <f t="shared" si="34"/>
        <v>2.8207158064428448</v>
      </c>
    </row>
    <row r="723" spans="1:17" x14ac:dyDescent="0.25">
      <c r="A723" t="s">
        <v>1</v>
      </c>
      <c r="B723" t="s">
        <v>735</v>
      </c>
      <c r="C723" t="s">
        <v>740</v>
      </c>
      <c r="D723">
        <v>37838.476560000003</v>
      </c>
      <c r="E723">
        <v>44088.191409999999</v>
      </c>
      <c r="F723" t="s">
        <v>14</v>
      </c>
      <c r="G723">
        <v>3.3233648999999997E-2</v>
      </c>
      <c r="H723" t="s">
        <v>0</v>
      </c>
      <c r="I723" t="s">
        <v>735</v>
      </c>
      <c r="J723" t="s">
        <v>740</v>
      </c>
      <c r="K723">
        <v>2048.8967290000001</v>
      </c>
      <c r="L723">
        <v>2293.9562989999999</v>
      </c>
      <c r="M723" t="s">
        <v>14</v>
      </c>
      <c r="N723">
        <v>2.41211246258961E-2</v>
      </c>
      <c r="O723">
        <f t="shared" si="33"/>
        <v>2.8677386812948048E-2</v>
      </c>
      <c r="P723">
        <f t="shared" si="35"/>
        <v>3.9302839515265506</v>
      </c>
      <c r="Q723">
        <f t="shared" si="34"/>
        <v>2.9302839515265506</v>
      </c>
    </row>
    <row r="724" spans="1:17" x14ac:dyDescent="0.25">
      <c r="A724" t="s">
        <v>1</v>
      </c>
      <c r="B724" t="s">
        <v>736</v>
      </c>
      <c r="C724" t="s">
        <v>741</v>
      </c>
      <c r="D724">
        <v>37864.253909999999</v>
      </c>
      <c r="E724">
        <v>43774.945310000003</v>
      </c>
      <c r="F724" t="s">
        <v>14</v>
      </c>
      <c r="G724">
        <v>3.1420429999999999E-2</v>
      </c>
      <c r="H724" t="s">
        <v>0</v>
      </c>
      <c r="I724" t="s">
        <v>736</v>
      </c>
      <c r="J724" t="s">
        <v>741</v>
      </c>
      <c r="K724">
        <v>2029.2172849999999</v>
      </c>
      <c r="L724">
        <v>2233.0742190000001</v>
      </c>
      <c r="M724" t="s">
        <v>14</v>
      </c>
      <c r="N724">
        <v>2.0292174012799199E-2</v>
      </c>
      <c r="O724">
        <f t="shared" si="33"/>
        <v>2.5856302006399601E-2</v>
      </c>
      <c r="P724">
        <f t="shared" si="35"/>
        <v>4.0319065603481263</v>
      </c>
      <c r="Q724">
        <f t="shared" si="34"/>
        <v>3.0319065603481263</v>
      </c>
    </row>
    <row r="725" spans="1:17" x14ac:dyDescent="0.25">
      <c r="A725" t="s">
        <v>1</v>
      </c>
      <c r="B725" t="s">
        <v>737</v>
      </c>
      <c r="C725" t="s">
        <v>742</v>
      </c>
      <c r="D725">
        <v>37729.589840000001</v>
      </c>
      <c r="E725">
        <v>43284.339840000001</v>
      </c>
      <c r="F725" t="s">
        <v>14</v>
      </c>
      <c r="G725">
        <v>2.9645059000000001E-2</v>
      </c>
      <c r="H725" t="s">
        <v>0</v>
      </c>
      <c r="I725" t="s">
        <v>737</v>
      </c>
      <c r="J725" t="s">
        <v>742</v>
      </c>
      <c r="K725">
        <v>2053.0908199999999</v>
      </c>
      <c r="L725">
        <v>2356.7307129999999</v>
      </c>
      <c r="M725" t="s">
        <v>14</v>
      </c>
      <c r="N725">
        <v>2.9778807721715799E-2</v>
      </c>
      <c r="O725">
        <f t="shared" si="33"/>
        <v>2.9711933360857902E-2</v>
      </c>
      <c r="P725">
        <f t="shared" si="35"/>
        <v>4.1517022993863959</v>
      </c>
      <c r="Q725">
        <f t="shared" si="34"/>
        <v>3.1517022993863959</v>
      </c>
    </row>
    <row r="726" spans="1:17" x14ac:dyDescent="0.25">
      <c r="A726" t="s">
        <v>1</v>
      </c>
      <c r="B726" t="s">
        <v>738</v>
      </c>
      <c r="C726" t="s">
        <v>743</v>
      </c>
      <c r="D726">
        <v>38699.976560000003</v>
      </c>
      <c r="E726">
        <v>44190.289060000003</v>
      </c>
      <c r="F726" t="s">
        <v>14</v>
      </c>
      <c r="G726">
        <v>2.8573725000000001E-2</v>
      </c>
      <c r="H726" t="s">
        <v>0</v>
      </c>
      <c r="I726" t="s">
        <v>738</v>
      </c>
      <c r="J726" t="s">
        <v>743</v>
      </c>
      <c r="K726">
        <v>2088.2390140000002</v>
      </c>
      <c r="L726">
        <v>2358.608154</v>
      </c>
      <c r="M726" t="s">
        <v>14</v>
      </c>
      <c r="N726">
        <v>2.6094463055941999E-2</v>
      </c>
      <c r="O726">
        <f t="shared" si="33"/>
        <v>2.7334094027971E-2</v>
      </c>
      <c r="P726">
        <f t="shared" si="35"/>
        <v>4.2651853204139671</v>
      </c>
      <c r="Q726">
        <f t="shared" si="34"/>
        <v>3.2651853204139671</v>
      </c>
    </row>
    <row r="727" spans="1:17" x14ac:dyDescent="0.25">
      <c r="A727" t="s">
        <v>1</v>
      </c>
      <c r="B727" t="s">
        <v>739</v>
      </c>
      <c r="C727" t="s">
        <v>744</v>
      </c>
      <c r="D727">
        <v>41982.203130000002</v>
      </c>
      <c r="E727">
        <v>41236.894529999998</v>
      </c>
      <c r="F727" t="s">
        <v>14</v>
      </c>
      <c r="G727">
        <v>-3.3505929999999998E-3</v>
      </c>
      <c r="H727" t="s">
        <v>0</v>
      </c>
      <c r="I727" t="s">
        <v>739</v>
      </c>
      <c r="J727" t="s">
        <v>744</v>
      </c>
      <c r="K727">
        <v>2243.0756839999999</v>
      </c>
      <c r="L727">
        <v>2224.2531739999999</v>
      </c>
      <c r="M727" t="s">
        <v>14</v>
      </c>
      <c r="N727">
        <v>-0.01</v>
      </c>
      <c r="O727">
        <f t="shared" si="33"/>
        <v>-6.6752965000000004E-3</v>
      </c>
      <c r="P727">
        <f t="shared" si="35"/>
        <v>4.2367139437727568</v>
      </c>
      <c r="Q727">
        <f t="shared" si="34"/>
        <v>3.2367139437727568</v>
      </c>
    </row>
    <row r="728" spans="1:17" x14ac:dyDescent="0.25">
      <c r="A728" t="s">
        <v>1</v>
      </c>
      <c r="B728" t="s">
        <v>740</v>
      </c>
      <c r="C728" t="s">
        <v>745</v>
      </c>
      <c r="D728">
        <v>44088.191409999999</v>
      </c>
      <c r="E728">
        <v>41476.441409999999</v>
      </c>
      <c r="F728" t="s">
        <v>14</v>
      </c>
      <c r="G728">
        <v>-1.4999999999999999E-2</v>
      </c>
      <c r="H728" t="s">
        <v>0</v>
      </c>
      <c r="I728" t="s">
        <v>740</v>
      </c>
      <c r="J728" t="s">
        <v>745</v>
      </c>
      <c r="K728">
        <v>2293.9562989999999</v>
      </c>
      <c r="L728">
        <v>2202.3256839999999</v>
      </c>
      <c r="M728" t="s">
        <v>14</v>
      </c>
      <c r="N728">
        <v>-0.01</v>
      </c>
      <c r="O728">
        <f t="shared" si="33"/>
        <v>-1.2500000000000001E-2</v>
      </c>
      <c r="P728">
        <f t="shared" si="35"/>
        <v>4.1837550194755977</v>
      </c>
      <c r="Q728">
        <f t="shared" si="34"/>
        <v>3.1837550194755977</v>
      </c>
    </row>
    <row r="729" spans="1:17" x14ac:dyDescent="0.25">
      <c r="A729" t="s">
        <v>1</v>
      </c>
      <c r="B729" t="s">
        <v>741</v>
      </c>
      <c r="C729" t="s">
        <v>746</v>
      </c>
      <c r="D729">
        <v>43774.945310000003</v>
      </c>
      <c r="E729">
        <v>42886.320310000003</v>
      </c>
      <c r="F729" t="s">
        <v>14</v>
      </c>
      <c r="G729">
        <v>-1.4999999999999999E-2</v>
      </c>
      <c r="H729" t="s">
        <v>0</v>
      </c>
      <c r="I729" t="s">
        <v>741</v>
      </c>
      <c r="J729" t="s">
        <v>746</v>
      </c>
      <c r="K729">
        <v>2233.0742190000001</v>
      </c>
      <c r="L729">
        <v>2260.7404790000001</v>
      </c>
      <c r="M729" t="s">
        <v>14</v>
      </c>
      <c r="N729">
        <v>-0.01</v>
      </c>
      <c r="O729">
        <f t="shared" si="33"/>
        <v>-1.2500000000000001E-2</v>
      </c>
      <c r="P729">
        <f t="shared" si="35"/>
        <v>4.1314580817321529</v>
      </c>
      <c r="Q729">
        <f t="shared" si="34"/>
        <v>3.1314580817321529</v>
      </c>
    </row>
    <row r="730" spans="1:17" x14ac:dyDescent="0.25">
      <c r="A730" t="s">
        <v>1</v>
      </c>
      <c r="B730" t="s">
        <v>742</v>
      </c>
      <c r="C730" t="s">
        <v>747</v>
      </c>
      <c r="D730">
        <v>43284.339840000001</v>
      </c>
      <c r="E730">
        <v>43030.347659999999</v>
      </c>
      <c r="F730" t="s">
        <v>14</v>
      </c>
      <c r="G730">
        <v>-9.73598E-4</v>
      </c>
      <c r="H730" t="s">
        <v>0</v>
      </c>
      <c r="I730" t="s">
        <v>742</v>
      </c>
      <c r="J730" t="s">
        <v>747</v>
      </c>
      <c r="K730">
        <v>2356.7307129999999</v>
      </c>
      <c r="L730">
        <v>2316.0346679999998</v>
      </c>
      <c r="M730" t="s">
        <v>14</v>
      </c>
      <c r="N730">
        <v>-0.01</v>
      </c>
      <c r="O730">
        <f t="shared" si="33"/>
        <v>-5.4867990000000005E-3</v>
      </c>
      <c r="P730">
        <f t="shared" si="35"/>
        <v>4.1087896016607628</v>
      </c>
      <c r="Q730">
        <f t="shared" si="34"/>
        <v>3.1087896016607628</v>
      </c>
    </row>
    <row r="731" spans="1:17" x14ac:dyDescent="0.25">
      <c r="A731" t="s">
        <v>1</v>
      </c>
      <c r="B731" t="s">
        <v>743</v>
      </c>
      <c r="C731" t="s">
        <v>748</v>
      </c>
      <c r="D731">
        <v>44190.289060000003</v>
      </c>
      <c r="E731">
        <v>41935.683590000001</v>
      </c>
      <c r="F731" t="s">
        <v>14</v>
      </c>
      <c r="G731">
        <v>-1.4999999999999999E-2</v>
      </c>
      <c r="H731" t="s">
        <v>0</v>
      </c>
      <c r="I731" t="s">
        <v>743</v>
      </c>
      <c r="J731" t="s">
        <v>748</v>
      </c>
      <c r="K731">
        <v>2358.608154</v>
      </c>
      <c r="L731">
        <v>2220.2531739999999</v>
      </c>
      <c r="M731" t="s">
        <v>14</v>
      </c>
      <c r="N731">
        <v>-0.01</v>
      </c>
      <c r="O731">
        <f t="shared" si="33"/>
        <v>-1.2500000000000001E-2</v>
      </c>
      <c r="P731">
        <f t="shared" si="35"/>
        <v>4.0574297316400036</v>
      </c>
      <c r="Q731">
        <f t="shared" si="34"/>
        <v>3.0574297316400036</v>
      </c>
    </row>
    <row r="732" spans="1:17" x14ac:dyDescent="0.25">
      <c r="A732" t="s">
        <v>1</v>
      </c>
      <c r="B732" t="s">
        <v>744</v>
      </c>
      <c r="C732" t="s">
        <v>749</v>
      </c>
      <c r="D732">
        <v>41236.894529999998</v>
      </c>
      <c r="E732">
        <v>42650.855470000002</v>
      </c>
      <c r="F732" t="s">
        <v>14</v>
      </c>
      <c r="G732">
        <v>7.0577469999999996E-3</v>
      </c>
      <c r="H732" t="s">
        <v>0</v>
      </c>
      <c r="I732" t="s">
        <v>744</v>
      </c>
      <c r="J732" t="s">
        <v>749</v>
      </c>
      <c r="K732">
        <v>2224.2531739999999</v>
      </c>
      <c r="L732">
        <v>2218.6213379999999</v>
      </c>
      <c r="M732" t="s">
        <v>14</v>
      </c>
      <c r="N732">
        <v>-3.06402424493069E-4</v>
      </c>
      <c r="O732">
        <f t="shared" si="33"/>
        <v>3.3756722877534653E-3</v>
      </c>
      <c r="P732">
        <f t="shared" si="35"/>
        <v>4.071126284744607</v>
      </c>
      <c r="Q732">
        <f t="shared" si="34"/>
        <v>3.071126284744607</v>
      </c>
    </row>
    <row r="733" spans="1:17" x14ac:dyDescent="0.25">
      <c r="A733" t="s">
        <v>1</v>
      </c>
      <c r="B733" t="s">
        <v>745</v>
      </c>
      <c r="C733" t="s">
        <v>750</v>
      </c>
      <c r="D733">
        <v>41476.441409999999</v>
      </c>
      <c r="E733">
        <v>42267.773439999997</v>
      </c>
      <c r="F733" t="s">
        <v>14</v>
      </c>
      <c r="G733">
        <v>4.0158140000000004E-3</v>
      </c>
      <c r="H733" t="s">
        <v>0</v>
      </c>
      <c r="I733" t="s">
        <v>745</v>
      </c>
      <c r="J733" t="s">
        <v>750</v>
      </c>
      <c r="K733">
        <v>2202.3256839999999</v>
      </c>
      <c r="L733">
        <v>2177.3796390000002</v>
      </c>
      <c r="M733" t="s">
        <v>14</v>
      </c>
      <c r="N733">
        <v>-2.0654274234945202E-3</v>
      </c>
      <c r="O733">
        <f t="shared" si="33"/>
        <v>9.751932882527401E-4</v>
      </c>
      <c r="P733">
        <f t="shared" si="35"/>
        <v>4.0750964197731188</v>
      </c>
      <c r="Q733">
        <f t="shared" si="34"/>
        <v>3.0750964197731188</v>
      </c>
    </row>
    <row r="734" spans="1:17" x14ac:dyDescent="0.25">
      <c r="A734" t="s">
        <v>1</v>
      </c>
      <c r="B734" t="s">
        <v>746</v>
      </c>
      <c r="C734" t="s">
        <v>751</v>
      </c>
      <c r="D734">
        <v>42886.320310000003</v>
      </c>
      <c r="E734">
        <v>43672.105470000002</v>
      </c>
      <c r="F734" t="s">
        <v>14</v>
      </c>
      <c r="G734">
        <v>3.864503E-3</v>
      </c>
      <c r="H734" t="s">
        <v>0</v>
      </c>
      <c r="I734" t="s">
        <v>746</v>
      </c>
      <c r="J734" t="s">
        <v>751</v>
      </c>
      <c r="K734">
        <v>2260.7404790000001</v>
      </c>
      <c r="L734">
        <v>2202.0036620000001</v>
      </c>
      <c r="M734" t="s">
        <v>14</v>
      </c>
      <c r="N734">
        <v>-0.01</v>
      </c>
      <c r="O734">
        <f t="shared" si="33"/>
        <v>-3.0677485000000001E-3</v>
      </c>
      <c r="P734">
        <f t="shared" si="35"/>
        <v>4.0625950488440044</v>
      </c>
      <c r="Q734">
        <f t="shared" si="34"/>
        <v>3.0625950488440044</v>
      </c>
    </row>
    <row r="735" spans="1:17" x14ac:dyDescent="0.25">
      <c r="A735" t="s">
        <v>1</v>
      </c>
      <c r="B735" t="s">
        <v>747</v>
      </c>
      <c r="C735" t="s">
        <v>752</v>
      </c>
      <c r="D735">
        <v>43030.347659999999</v>
      </c>
      <c r="E735">
        <v>43875.601560000003</v>
      </c>
      <c r="F735" t="s">
        <v>14</v>
      </c>
      <c r="G735">
        <v>4.1286409999999997E-3</v>
      </c>
      <c r="H735" t="s">
        <v>0</v>
      </c>
      <c r="I735" t="s">
        <v>747</v>
      </c>
      <c r="J735" t="s">
        <v>752</v>
      </c>
      <c r="K735">
        <v>2316.0346679999998</v>
      </c>
      <c r="L735">
        <v>2239.9509280000002</v>
      </c>
      <c r="M735" t="s">
        <v>14</v>
      </c>
      <c r="N735">
        <v>-0.01</v>
      </c>
      <c r="O735">
        <f t="shared" si="33"/>
        <v>-2.9356795000000002E-3</v>
      </c>
      <c r="P735">
        <f t="shared" si="35"/>
        <v>4.0506685718423121</v>
      </c>
      <c r="Q735">
        <f t="shared" si="34"/>
        <v>3.0506685718423121</v>
      </c>
    </row>
    <row r="736" spans="1:17" x14ac:dyDescent="0.25">
      <c r="A736" t="s">
        <v>1</v>
      </c>
      <c r="B736" t="s">
        <v>748</v>
      </c>
      <c r="C736" t="s">
        <v>753</v>
      </c>
      <c r="D736">
        <v>41935.683590000001</v>
      </c>
      <c r="E736">
        <v>44013.089840000001</v>
      </c>
      <c r="F736" t="s">
        <v>14</v>
      </c>
      <c r="G736">
        <v>1.0107583E-2</v>
      </c>
      <c r="H736" t="s">
        <v>0</v>
      </c>
      <c r="I736" t="s">
        <v>748</v>
      </c>
      <c r="J736" t="s">
        <v>753</v>
      </c>
      <c r="K736">
        <v>2220.2531739999999</v>
      </c>
      <c r="L736">
        <v>2326.4877929999998</v>
      </c>
      <c r="M736" t="s">
        <v>14</v>
      </c>
      <c r="N736">
        <v>9.7695950573607696E-3</v>
      </c>
      <c r="O736">
        <f t="shared" si="33"/>
        <v>9.9385890286803856E-3</v>
      </c>
      <c r="P736">
        <f t="shared" si="35"/>
        <v>4.0909265020692445</v>
      </c>
      <c r="Q736">
        <f t="shared" si="34"/>
        <v>3.0909265020692445</v>
      </c>
    </row>
    <row r="737" spans="1:17" x14ac:dyDescent="0.25">
      <c r="A737" t="s">
        <v>1</v>
      </c>
      <c r="B737" t="s">
        <v>749</v>
      </c>
      <c r="C737" t="s">
        <v>754</v>
      </c>
      <c r="D737">
        <v>42650.855470000002</v>
      </c>
      <c r="E737">
        <v>42520.277340000001</v>
      </c>
      <c r="F737" t="s">
        <v>14</v>
      </c>
      <c r="G737">
        <v>-4.1231200000000002E-4</v>
      </c>
      <c r="H737" t="s">
        <v>0</v>
      </c>
      <c r="I737" t="s">
        <v>749</v>
      </c>
      <c r="J737" t="s">
        <v>754</v>
      </c>
      <c r="K737">
        <v>2218.6213379999999</v>
      </c>
      <c r="L737">
        <v>2231.0356449999999</v>
      </c>
      <c r="M737" t="s">
        <v>14</v>
      </c>
      <c r="N737">
        <v>1.3191010189409799E-3</v>
      </c>
      <c r="O737">
        <f t="shared" si="33"/>
        <v>4.5339450947048997E-4</v>
      </c>
      <c r="P737">
        <f t="shared" si="35"/>
        <v>4.0927813056839302</v>
      </c>
      <c r="Q737">
        <f t="shared" si="34"/>
        <v>3.0927813056839302</v>
      </c>
    </row>
    <row r="738" spans="1:17" x14ac:dyDescent="0.25">
      <c r="A738" t="s">
        <v>1</v>
      </c>
      <c r="B738" t="s">
        <v>750</v>
      </c>
      <c r="C738" t="s">
        <v>755</v>
      </c>
      <c r="D738">
        <v>42267.773439999997</v>
      </c>
      <c r="E738">
        <v>43474.082029999998</v>
      </c>
      <c r="F738" t="s">
        <v>14</v>
      </c>
      <c r="G738">
        <v>5.9079349999999996E-3</v>
      </c>
      <c r="H738" t="s">
        <v>0</v>
      </c>
      <c r="I738" t="s">
        <v>750</v>
      </c>
      <c r="J738" t="s">
        <v>755</v>
      </c>
      <c r="K738">
        <v>2177.3796390000002</v>
      </c>
      <c r="L738">
        <v>2380.5483399999998</v>
      </c>
      <c r="M738" t="s">
        <v>14</v>
      </c>
      <c r="N738">
        <v>1.8861761813232299E-2</v>
      </c>
      <c r="O738">
        <f t="shared" si="33"/>
        <v>1.2384848406616149E-2</v>
      </c>
      <c r="P738">
        <f t="shared" si="35"/>
        <v>4.1434697817162585</v>
      </c>
      <c r="Q738">
        <f t="shared" si="34"/>
        <v>3.1434697817162585</v>
      </c>
    </row>
    <row r="739" spans="1:17" x14ac:dyDescent="0.25">
      <c r="A739" t="s">
        <v>1</v>
      </c>
      <c r="B739" t="s">
        <v>751</v>
      </c>
      <c r="C739" t="s">
        <v>756</v>
      </c>
      <c r="D739">
        <v>43672.105470000002</v>
      </c>
      <c r="E739">
        <v>42585.640630000002</v>
      </c>
      <c r="F739" t="s">
        <v>14</v>
      </c>
      <c r="G739">
        <v>-4.7755549999999999E-3</v>
      </c>
      <c r="H739" t="s">
        <v>0</v>
      </c>
      <c r="I739" t="s">
        <v>751</v>
      </c>
      <c r="J739" t="s">
        <v>756</v>
      </c>
      <c r="K739">
        <v>2202.0036620000001</v>
      </c>
      <c r="L739">
        <v>2345.3779300000001</v>
      </c>
      <c r="M739" t="s">
        <v>14</v>
      </c>
      <c r="N739">
        <v>1.32221643564187E-2</v>
      </c>
      <c r="O739">
        <f t="shared" si="33"/>
        <v>4.2233046782093504E-3</v>
      </c>
      <c r="P739">
        <f t="shared" si="35"/>
        <v>4.1609689170294004</v>
      </c>
      <c r="Q739">
        <f t="shared" si="34"/>
        <v>3.1609689170294004</v>
      </c>
    </row>
    <row r="740" spans="1:17" x14ac:dyDescent="0.25">
      <c r="A740" t="s">
        <v>1</v>
      </c>
      <c r="B740" t="s">
        <v>752</v>
      </c>
      <c r="C740" t="s">
        <v>757</v>
      </c>
      <c r="D740">
        <v>43875.601560000003</v>
      </c>
      <c r="E740">
        <v>42071.996090000001</v>
      </c>
      <c r="F740" t="s">
        <v>14</v>
      </c>
      <c r="G740">
        <v>-8.0214510000000006E-3</v>
      </c>
      <c r="H740" t="s">
        <v>0</v>
      </c>
      <c r="I740" t="s">
        <v>752</v>
      </c>
      <c r="J740" t="s">
        <v>757</v>
      </c>
      <c r="K740">
        <v>2239.9509280000002</v>
      </c>
      <c r="L740">
        <v>2299.5195309999999</v>
      </c>
      <c r="M740" t="s">
        <v>14</v>
      </c>
      <c r="N740">
        <v>5.5187417862932403E-3</v>
      </c>
      <c r="O740">
        <f t="shared" si="33"/>
        <v>-1.2513546068533801E-3</v>
      </c>
      <c r="P740">
        <f t="shared" si="35"/>
        <v>4.1557620694061024</v>
      </c>
      <c r="Q740">
        <f t="shared" si="34"/>
        <v>3.1557620694061024</v>
      </c>
    </row>
    <row r="741" spans="1:17" x14ac:dyDescent="0.25">
      <c r="A741" t="s">
        <v>1</v>
      </c>
      <c r="B741" t="s">
        <v>753</v>
      </c>
      <c r="C741" t="s">
        <v>758</v>
      </c>
      <c r="D741">
        <v>44013.089840000001</v>
      </c>
      <c r="E741">
        <v>44974.050779999998</v>
      </c>
      <c r="F741" t="s">
        <v>14</v>
      </c>
      <c r="G741">
        <v>4.5667049999999999E-3</v>
      </c>
      <c r="H741" t="s">
        <v>0</v>
      </c>
      <c r="I741" t="s">
        <v>753</v>
      </c>
      <c r="J741" t="s">
        <v>758</v>
      </c>
      <c r="K741">
        <v>2326.4877929999998</v>
      </c>
      <c r="L741">
        <v>2356.272461</v>
      </c>
      <c r="M741" t="s">
        <v>14</v>
      </c>
      <c r="N741">
        <v>-0.01</v>
      </c>
      <c r="O741">
        <f t="shared" si="33"/>
        <v>-2.7166475000000002E-3</v>
      </c>
      <c r="P741">
        <f t="shared" si="35"/>
        <v>4.1444723287696554</v>
      </c>
      <c r="Q741">
        <f t="shared" si="34"/>
        <v>3.1444723287696554</v>
      </c>
    </row>
    <row r="742" spans="1:17" x14ac:dyDescent="0.25">
      <c r="A742" t="s">
        <v>1</v>
      </c>
      <c r="B742" t="s">
        <v>754</v>
      </c>
      <c r="C742" t="s">
        <v>759</v>
      </c>
      <c r="D742">
        <v>42520.277340000001</v>
      </c>
      <c r="E742">
        <v>42862.351560000003</v>
      </c>
      <c r="F742" t="s">
        <v>14</v>
      </c>
      <c r="G742">
        <v>1.8089930000000001E-3</v>
      </c>
      <c r="H742" t="s">
        <v>0</v>
      </c>
      <c r="I742" t="s">
        <v>754</v>
      </c>
      <c r="J742" t="s">
        <v>759</v>
      </c>
      <c r="K742">
        <v>2231.0356449999999</v>
      </c>
      <c r="L742">
        <v>2210.5932619999999</v>
      </c>
      <c r="M742" t="s">
        <v>14</v>
      </c>
      <c r="N742">
        <v>-0.01</v>
      </c>
      <c r="O742">
        <f t="shared" si="33"/>
        <v>-4.0955035000000001E-3</v>
      </c>
      <c r="P742">
        <f t="shared" si="35"/>
        <v>4.1274986278415264</v>
      </c>
      <c r="Q742">
        <f t="shared" si="34"/>
        <v>3.1274986278415264</v>
      </c>
    </row>
    <row r="743" spans="1:17" x14ac:dyDescent="0.25">
      <c r="A743" t="s">
        <v>1</v>
      </c>
      <c r="B743" t="s">
        <v>755</v>
      </c>
      <c r="C743" t="s">
        <v>760</v>
      </c>
      <c r="D743">
        <v>43474.082029999998</v>
      </c>
      <c r="E743">
        <v>44195.296880000002</v>
      </c>
      <c r="F743" t="s">
        <v>14</v>
      </c>
      <c r="G743">
        <v>3.5179069999999998E-3</v>
      </c>
      <c r="H743" t="s">
        <v>0</v>
      </c>
      <c r="I743" t="s">
        <v>755</v>
      </c>
      <c r="J743" t="s">
        <v>760</v>
      </c>
      <c r="K743">
        <v>2380.5483399999998</v>
      </c>
      <c r="L743">
        <v>2269.5053710000002</v>
      </c>
      <c r="M743" t="s">
        <v>14</v>
      </c>
      <c r="N743">
        <v>-0.01</v>
      </c>
      <c r="O743">
        <f t="shared" si="33"/>
        <v>-3.2410465000000002E-3</v>
      </c>
      <c r="P743">
        <f t="shared" si="35"/>
        <v>4.114121212860006</v>
      </c>
      <c r="Q743">
        <f t="shared" si="34"/>
        <v>3.114121212860006</v>
      </c>
    </row>
    <row r="744" spans="1:17" x14ac:dyDescent="0.25">
      <c r="A744" t="s">
        <v>1</v>
      </c>
      <c r="B744" t="s">
        <v>756</v>
      </c>
      <c r="C744" t="s">
        <v>761</v>
      </c>
      <c r="D744">
        <v>42585.640630000002</v>
      </c>
      <c r="E744">
        <v>44186.808590000001</v>
      </c>
      <c r="F744" t="s">
        <v>14</v>
      </c>
      <c r="G744">
        <v>7.719755E-3</v>
      </c>
      <c r="H744" t="s">
        <v>0</v>
      </c>
      <c r="I744" t="s">
        <v>756</v>
      </c>
      <c r="J744" t="s">
        <v>761</v>
      </c>
      <c r="K744">
        <v>2345.3779300000001</v>
      </c>
      <c r="L744">
        <v>2270.2397460000002</v>
      </c>
      <c r="M744" t="s">
        <v>14</v>
      </c>
      <c r="N744">
        <v>-0.01</v>
      </c>
      <c r="O744">
        <f t="shared" si="33"/>
        <v>-1.1401225000000001E-3</v>
      </c>
      <c r="P744">
        <f t="shared" si="35"/>
        <v>4.1094306106974976</v>
      </c>
      <c r="Q744">
        <f t="shared" si="34"/>
        <v>3.1094306106974976</v>
      </c>
    </row>
    <row r="745" spans="1:17" x14ac:dyDescent="0.25">
      <c r="A745" t="s">
        <v>1</v>
      </c>
      <c r="B745" t="s">
        <v>757</v>
      </c>
      <c r="C745" t="s">
        <v>762</v>
      </c>
      <c r="D745">
        <v>42071.996090000001</v>
      </c>
      <c r="E745">
        <v>46988.894529999998</v>
      </c>
      <c r="F745" t="s">
        <v>14</v>
      </c>
      <c r="G745">
        <v>2.3573734999999998E-2</v>
      </c>
      <c r="H745" t="s">
        <v>0</v>
      </c>
      <c r="I745" t="s">
        <v>757</v>
      </c>
      <c r="J745" t="s">
        <v>762</v>
      </c>
      <c r="K745">
        <v>2299.5195309999999</v>
      </c>
      <c r="L745">
        <v>2332.568115</v>
      </c>
      <c r="M745" t="s">
        <v>14</v>
      </c>
      <c r="N745">
        <v>-0.01</v>
      </c>
      <c r="O745">
        <f t="shared" si="33"/>
        <v>6.7868674999999991E-3</v>
      </c>
      <c r="P745">
        <f t="shared" si="35"/>
        <v>4.137320771752746</v>
      </c>
      <c r="Q745">
        <f t="shared" si="34"/>
        <v>3.137320771752746</v>
      </c>
    </row>
    <row r="746" spans="1:17" x14ac:dyDescent="0.25">
      <c r="A746" t="s">
        <v>1</v>
      </c>
      <c r="B746" t="s">
        <v>758</v>
      </c>
      <c r="C746" t="s">
        <v>763</v>
      </c>
      <c r="D746">
        <v>44974.050779999998</v>
      </c>
      <c r="E746">
        <v>46123.367189999997</v>
      </c>
      <c r="F746" t="s">
        <v>14</v>
      </c>
      <c r="G746">
        <v>-1.4999999999999999E-2</v>
      </c>
      <c r="H746" t="s">
        <v>0</v>
      </c>
      <c r="I746" t="s">
        <v>758</v>
      </c>
      <c r="J746" t="s">
        <v>763</v>
      </c>
      <c r="K746">
        <v>2356.272461</v>
      </c>
      <c r="L746">
        <v>2344.9472660000001</v>
      </c>
      <c r="M746" t="s">
        <v>14</v>
      </c>
      <c r="N746">
        <v>-0.01</v>
      </c>
      <c r="O746">
        <f t="shared" si="33"/>
        <v>-1.2500000000000001E-2</v>
      </c>
      <c r="P746">
        <f t="shared" si="35"/>
        <v>4.0856042621058366</v>
      </c>
      <c r="Q746">
        <f t="shared" si="34"/>
        <v>3.0856042621058366</v>
      </c>
    </row>
    <row r="747" spans="1:17" x14ac:dyDescent="0.25">
      <c r="A747" t="s">
        <v>1</v>
      </c>
      <c r="B747" t="s">
        <v>759</v>
      </c>
      <c r="C747" t="s">
        <v>764</v>
      </c>
      <c r="D747">
        <v>42862.351560000003</v>
      </c>
      <c r="E747">
        <v>46666.472659999999</v>
      </c>
      <c r="F747" t="s">
        <v>14</v>
      </c>
      <c r="G747">
        <v>1.7950408000000001E-2</v>
      </c>
      <c r="H747" t="s">
        <v>0</v>
      </c>
      <c r="I747" t="s">
        <v>759</v>
      </c>
      <c r="J747" t="s">
        <v>764</v>
      </c>
      <c r="K747">
        <v>2210.5932619999999</v>
      </c>
      <c r="L747">
        <v>2584.3029790000001</v>
      </c>
      <c r="M747" t="s">
        <v>14</v>
      </c>
      <c r="N747">
        <v>3.4010807571347799E-2</v>
      </c>
      <c r="O747">
        <f t="shared" si="33"/>
        <v>2.59806077856739E-2</v>
      </c>
      <c r="P747">
        <f t="shared" si="35"/>
        <v>4.191750744007086</v>
      </c>
      <c r="Q747">
        <f t="shared" si="34"/>
        <v>3.191750744007086</v>
      </c>
    </row>
    <row r="748" spans="1:17" x14ac:dyDescent="0.25">
      <c r="A748" t="s">
        <v>1</v>
      </c>
      <c r="B748" t="s">
        <v>760</v>
      </c>
      <c r="C748" t="s">
        <v>765</v>
      </c>
      <c r="D748">
        <v>44195.296880000002</v>
      </c>
      <c r="E748">
        <v>46343.757810000003</v>
      </c>
      <c r="F748" t="s">
        <v>14</v>
      </c>
      <c r="G748">
        <v>9.9225770000000001E-3</v>
      </c>
      <c r="H748" t="s">
        <v>0</v>
      </c>
      <c r="I748" t="s">
        <v>760</v>
      </c>
      <c r="J748" t="s">
        <v>765</v>
      </c>
      <c r="K748">
        <v>2269.5053710000002</v>
      </c>
      <c r="L748">
        <v>2618.609375</v>
      </c>
      <c r="M748" t="s">
        <v>14</v>
      </c>
      <c r="N748">
        <v>3.0964765614648001E-2</v>
      </c>
      <c r="O748">
        <f t="shared" si="33"/>
        <v>2.0443671307324E-2</v>
      </c>
      <c r="P748">
        <f t="shared" si="35"/>
        <v>4.277445518419797</v>
      </c>
      <c r="Q748">
        <f t="shared" si="34"/>
        <v>3.277445518419797</v>
      </c>
    </row>
    <row r="749" spans="1:17" x14ac:dyDescent="0.25">
      <c r="A749" t="s">
        <v>1</v>
      </c>
      <c r="B749" t="s">
        <v>761</v>
      </c>
      <c r="C749" t="s">
        <v>766</v>
      </c>
      <c r="D749">
        <v>44186.808590000001</v>
      </c>
      <c r="E749">
        <v>42777.535159999999</v>
      </c>
      <c r="F749" t="s">
        <v>14</v>
      </c>
      <c r="G749">
        <v>-6.1787070000000003E-3</v>
      </c>
      <c r="H749" t="s">
        <v>0</v>
      </c>
      <c r="I749" t="s">
        <v>761</v>
      </c>
      <c r="J749" t="s">
        <v>766</v>
      </c>
      <c r="K749">
        <v>2270.2397460000002</v>
      </c>
      <c r="L749">
        <v>2522.3254390000002</v>
      </c>
      <c r="M749" t="s">
        <v>14</v>
      </c>
      <c r="N749">
        <v>2.2407847734509701E-2</v>
      </c>
      <c r="O749">
        <f t="shared" si="33"/>
        <v>8.1145703672548496E-3</v>
      </c>
      <c r="P749">
        <f t="shared" si="35"/>
        <v>4.3121551510711136</v>
      </c>
      <c r="Q749">
        <f t="shared" si="34"/>
        <v>3.3121551510711136</v>
      </c>
    </row>
    <row r="750" spans="1:17" x14ac:dyDescent="0.25">
      <c r="A750" t="s">
        <v>1</v>
      </c>
      <c r="B750" t="s">
        <v>762</v>
      </c>
      <c r="C750" t="s">
        <v>767</v>
      </c>
      <c r="D750">
        <v>46988.894529999998</v>
      </c>
      <c r="E750">
        <v>43131.472659999999</v>
      </c>
      <c r="F750" t="s">
        <v>14</v>
      </c>
      <c r="G750">
        <v>-1.4999999999999999E-2</v>
      </c>
      <c r="H750" t="s">
        <v>0</v>
      </c>
      <c r="I750" t="s">
        <v>762</v>
      </c>
      <c r="J750" t="s">
        <v>767</v>
      </c>
      <c r="K750">
        <v>2332.568115</v>
      </c>
      <c r="L750">
        <v>2586.830078</v>
      </c>
      <c r="M750" t="s">
        <v>66</v>
      </c>
      <c r="N750">
        <v>-2.1819625028613499E-2</v>
      </c>
      <c r="O750">
        <f t="shared" si="33"/>
        <v>-1.8409812514306748E-2</v>
      </c>
      <c r="P750">
        <f t="shared" si="35"/>
        <v>4.2327691832072922</v>
      </c>
      <c r="Q750">
        <f t="shared" si="34"/>
        <v>3.2327691832072922</v>
      </c>
    </row>
    <row r="751" spans="1:17" x14ac:dyDescent="0.25">
      <c r="A751" t="s">
        <v>1</v>
      </c>
      <c r="B751" t="s">
        <v>763</v>
      </c>
      <c r="C751" t="s">
        <v>768</v>
      </c>
      <c r="D751">
        <v>46123.367189999997</v>
      </c>
      <c r="E751">
        <v>42741.628909999999</v>
      </c>
      <c r="F751" t="s">
        <v>14</v>
      </c>
      <c r="G751">
        <v>-1.4999999999999999E-2</v>
      </c>
      <c r="H751" t="s">
        <v>0</v>
      </c>
      <c r="I751" t="s">
        <v>763</v>
      </c>
      <c r="J751" t="s">
        <v>768</v>
      </c>
      <c r="K751">
        <v>2344.9472660000001</v>
      </c>
      <c r="L751">
        <v>2528.1008299999999</v>
      </c>
      <c r="M751" t="s">
        <v>14</v>
      </c>
      <c r="N751">
        <v>1.56211243344863E-2</v>
      </c>
      <c r="O751">
        <f t="shared" si="33"/>
        <v>3.1056216724315022E-4</v>
      </c>
      <c r="P751">
        <f t="shared" si="35"/>
        <v>4.2340837211782691</v>
      </c>
      <c r="Q751">
        <f t="shared" si="34"/>
        <v>3.2340837211782691</v>
      </c>
    </row>
    <row r="752" spans="1:17" x14ac:dyDescent="0.25">
      <c r="A752" t="s">
        <v>1</v>
      </c>
      <c r="B752" t="s">
        <v>764</v>
      </c>
      <c r="C752" t="s">
        <v>769</v>
      </c>
      <c r="D752">
        <v>46666.472659999999</v>
      </c>
      <c r="E752">
        <v>41292.171880000002</v>
      </c>
      <c r="F752" t="s">
        <v>55</v>
      </c>
      <c r="G752">
        <v>0</v>
      </c>
      <c r="H752" t="s">
        <v>0</v>
      </c>
      <c r="I752" t="s">
        <v>764</v>
      </c>
      <c r="J752" t="s">
        <v>769</v>
      </c>
      <c r="K752">
        <v>2584.3029790000001</v>
      </c>
      <c r="L752">
        <v>2468.7341310000002</v>
      </c>
      <c r="M752" t="s">
        <v>14</v>
      </c>
      <c r="N752">
        <v>-0.01</v>
      </c>
      <c r="O752">
        <f t="shared" si="33"/>
        <v>-5.0000000000000001E-3</v>
      </c>
      <c r="P752">
        <f t="shared" si="35"/>
        <v>4.2129133025723782</v>
      </c>
      <c r="Q752">
        <f t="shared" si="34"/>
        <v>3.2129133025723782</v>
      </c>
    </row>
    <row r="753" spans="1:17" x14ac:dyDescent="0.25">
      <c r="A753" t="s">
        <v>1</v>
      </c>
      <c r="B753" t="s">
        <v>765</v>
      </c>
      <c r="C753" t="s">
        <v>770</v>
      </c>
      <c r="D753">
        <v>46343.757810000003</v>
      </c>
      <c r="E753">
        <v>41629.019529999998</v>
      </c>
      <c r="F753" t="s">
        <v>14</v>
      </c>
      <c r="G753">
        <v>-1.52E-2</v>
      </c>
      <c r="H753" t="s">
        <v>0</v>
      </c>
      <c r="I753" t="s">
        <v>765</v>
      </c>
      <c r="J753" t="s">
        <v>770</v>
      </c>
      <c r="K753">
        <v>2618.609375</v>
      </c>
      <c r="L753">
        <v>2490.3083499999998</v>
      </c>
      <c r="M753" t="s">
        <v>14</v>
      </c>
      <c r="N753">
        <v>-0.01</v>
      </c>
      <c r="O753">
        <f t="shared" si="33"/>
        <v>-1.26E-2</v>
      </c>
      <c r="P753">
        <f t="shared" si="35"/>
        <v>4.1598305949599661</v>
      </c>
      <c r="Q753">
        <f t="shared" si="34"/>
        <v>3.1598305949599661</v>
      </c>
    </row>
    <row r="754" spans="1:17" x14ac:dyDescent="0.25">
      <c r="A754" t="s">
        <v>1</v>
      </c>
      <c r="B754" t="s">
        <v>766</v>
      </c>
      <c r="C754" t="s">
        <v>771</v>
      </c>
      <c r="D754">
        <v>42777.535159999999</v>
      </c>
      <c r="E754">
        <v>39530.753909999999</v>
      </c>
      <c r="F754" t="s">
        <v>14</v>
      </c>
      <c r="G754">
        <v>-1.4999999999999999E-2</v>
      </c>
      <c r="H754" t="s">
        <v>0</v>
      </c>
      <c r="I754" t="s">
        <v>766</v>
      </c>
      <c r="J754" t="s">
        <v>771</v>
      </c>
      <c r="K754">
        <v>2522.3254390000002</v>
      </c>
      <c r="L754">
        <v>2311.6142580000001</v>
      </c>
      <c r="M754" t="s">
        <v>14</v>
      </c>
      <c r="N754">
        <v>-0.01</v>
      </c>
      <c r="O754">
        <f t="shared" si="33"/>
        <v>-1.2500000000000001E-2</v>
      </c>
      <c r="P754">
        <f t="shared" si="35"/>
        <v>4.107832712522967</v>
      </c>
      <c r="Q754">
        <f t="shared" si="34"/>
        <v>3.107832712522967</v>
      </c>
    </row>
    <row r="755" spans="1:17" x14ac:dyDescent="0.25">
      <c r="A755" t="s">
        <v>1</v>
      </c>
      <c r="B755" t="s">
        <v>767</v>
      </c>
      <c r="C755" t="s">
        <v>772</v>
      </c>
      <c r="D755">
        <v>43131.472659999999</v>
      </c>
      <c r="E755">
        <v>39881.03125</v>
      </c>
      <c r="F755" t="s">
        <v>14</v>
      </c>
      <c r="G755">
        <v>-1.4999999999999999E-2</v>
      </c>
      <c r="H755" t="s">
        <v>0</v>
      </c>
      <c r="I755" t="s">
        <v>767</v>
      </c>
      <c r="J755" t="s">
        <v>772</v>
      </c>
      <c r="K755">
        <v>2586.830078</v>
      </c>
      <c r="L755">
        <v>2241.6103520000001</v>
      </c>
      <c r="M755" t="s">
        <v>55</v>
      </c>
      <c r="N755">
        <v>0</v>
      </c>
      <c r="O755">
        <f t="shared" si="33"/>
        <v>-7.4999999999999997E-3</v>
      </c>
      <c r="P755">
        <f t="shared" si="35"/>
        <v>4.0770239671790449</v>
      </c>
      <c r="Q755">
        <f t="shared" si="34"/>
        <v>3.0770239671790449</v>
      </c>
    </row>
    <row r="756" spans="1:17" x14ac:dyDescent="0.25">
      <c r="A756" t="s">
        <v>1</v>
      </c>
      <c r="B756" t="s">
        <v>768</v>
      </c>
      <c r="C756" t="s">
        <v>773</v>
      </c>
      <c r="D756">
        <v>42741.628909999999</v>
      </c>
      <c r="E756">
        <v>40081.738279999998</v>
      </c>
      <c r="F756" t="s">
        <v>14</v>
      </c>
      <c r="G756">
        <v>-1.4999999999999999E-2</v>
      </c>
      <c r="H756" t="s">
        <v>0</v>
      </c>
      <c r="I756" t="s">
        <v>768</v>
      </c>
      <c r="J756" t="s">
        <v>773</v>
      </c>
      <c r="K756">
        <v>2528.1008299999999</v>
      </c>
      <c r="L756">
        <v>2234.169922</v>
      </c>
      <c r="M756" t="s">
        <v>14</v>
      </c>
      <c r="N756">
        <v>-1.0200000000000001E-2</v>
      </c>
      <c r="O756">
        <f t="shared" si="33"/>
        <v>-1.26E-2</v>
      </c>
      <c r="P756">
        <f t="shared" si="35"/>
        <v>4.0256534651925895</v>
      </c>
      <c r="Q756">
        <f t="shared" si="34"/>
        <v>3.0256534651925895</v>
      </c>
    </row>
    <row r="757" spans="1:17" x14ac:dyDescent="0.25">
      <c r="A757" t="s">
        <v>1</v>
      </c>
      <c r="B757" t="s">
        <v>769</v>
      </c>
      <c r="C757" t="s">
        <v>774</v>
      </c>
      <c r="D757">
        <v>41292.171880000002</v>
      </c>
      <c r="E757">
        <v>39945.671880000002</v>
      </c>
      <c r="F757" t="s">
        <v>14</v>
      </c>
      <c r="G757">
        <v>-6.3218170000000004E-3</v>
      </c>
      <c r="H757" t="s">
        <v>0</v>
      </c>
      <c r="I757" t="s">
        <v>769</v>
      </c>
      <c r="J757" t="s">
        <v>774</v>
      </c>
      <c r="K757">
        <v>2468.7341310000002</v>
      </c>
      <c r="L757">
        <v>2217.4892580000001</v>
      </c>
      <c r="M757" t="s">
        <v>14</v>
      </c>
      <c r="N757">
        <v>-0.01</v>
      </c>
      <c r="O757">
        <f t="shared" si="33"/>
        <v>-8.1609085000000012E-3</v>
      </c>
      <c r="P757">
        <f t="shared" si="35"/>
        <v>3.9928004756104452</v>
      </c>
      <c r="Q757">
        <f t="shared" si="34"/>
        <v>2.9928004756104452</v>
      </c>
    </row>
    <row r="758" spans="1:17" x14ac:dyDescent="0.25">
      <c r="A758" t="s">
        <v>1</v>
      </c>
      <c r="B758" t="s">
        <v>770</v>
      </c>
      <c r="C758" t="s">
        <v>775</v>
      </c>
      <c r="D758">
        <v>41629.019529999998</v>
      </c>
      <c r="E758">
        <v>41815.484380000002</v>
      </c>
      <c r="F758" t="s">
        <v>14</v>
      </c>
      <c r="G758">
        <v>1.095841E-3</v>
      </c>
      <c r="H758" t="s">
        <v>0</v>
      </c>
      <c r="I758" t="s">
        <v>770</v>
      </c>
      <c r="J758" t="s">
        <v>775</v>
      </c>
      <c r="K758">
        <v>2490.3083499999998</v>
      </c>
      <c r="L758">
        <v>2267.3474120000001</v>
      </c>
      <c r="M758" t="s">
        <v>14</v>
      </c>
      <c r="N758">
        <v>-0.01</v>
      </c>
      <c r="O758">
        <f t="shared" si="33"/>
        <v>-4.4520795E-3</v>
      </c>
      <c r="P758">
        <f t="shared" si="35"/>
        <v>3.9750242104653895</v>
      </c>
      <c r="Q758">
        <f t="shared" si="34"/>
        <v>2.9750242104653895</v>
      </c>
    </row>
    <row r="759" spans="1:17" x14ac:dyDescent="0.25">
      <c r="A759" t="s">
        <v>1</v>
      </c>
      <c r="B759" t="s">
        <v>771</v>
      </c>
      <c r="C759" t="s">
        <v>776</v>
      </c>
      <c r="D759">
        <v>39530.753909999999</v>
      </c>
      <c r="E759">
        <v>43303.996090000001</v>
      </c>
      <c r="F759" t="s">
        <v>55</v>
      </c>
      <c r="G759">
        <v>0</v>
      </c>
      <c r="H759" t="s">
        <v>0</v>
      </c>
      <c r="I759" t="s">
        <v>771</v>
      </c>
      <c r="J759" t="s">
        <v>776</v>
      </c>
      <c r="K759">
        <v>2311.6142580000001</v>
      </c>
      <c r="L759">
        <v>2317.3552249999998</v>
      </c>
      <c r="M759" t="s">
        <v>14</v>
      </c>
      <c r="N759">
        <v>-0.01</v>
      </c>
      <c r="O759">
        <f t="shared" si="33"/>
        <v>-5.0000000000000001E-3</v>
      </c>
      <c r="P759">
        <f t="shared" si="35"/>
        <v>3.9551490894130623</v>
      </c>
      <c r="Q759">
        <f t="shared" si="34"/>
        <v>2.9551490894130623</v>
      </c>
    </row>
    <row r="760" spans="1:17" x14ac:dyDescent="0.25">
      <c r="A760" t="s">
        <v>1</v>
      </c>
      <c r="B760" t="s">
        <v>772</v>
      </c>
      <c r="C760" t="s">
        <v>777</v>
      </c>
      <c r="D760">
        <v>39881.03125</v>
      </c>
      <c r="E760">
        <v>42944.636720000002</v>
      </c>
      <c r="F760" t="s">
        <v>55</v>
      </c>
      <c r="G760">
        <v>0</v>
      </c>
      <c r="H760" t="s">
        <v>0</v>
      </c>
      <c r="I760" t="s">
        <v>772</v>
      </c>
      <c r="J760" t="s">
        <v>777</v>
      </c>
      <c r="K760">
        <v>2241.6103520000001</v>
      </c>
      <c r="L760">
        <v>2343.1352539999998</v>
      </c>
      <c r="M760" t="s">
        <v>14</v>
      </c>
      <c r="N760">
        <v>9.2582113799945208E-3</v>
      </c>
      <c r="O760">
        <f t="shared" si="33"/>
        <v>4.6291056899972604E-3</v>
      </c>
      <c r="P760">
        <f t="shared" si="35"/>
        <v>3.9734578925676516</v>
      </c>
      <c r="Q760">
        <f t="shared" si="34"/>
        <v>2.9734578925676516</v>
      </c>
    </row>
    <row r="761" spans="1:17" x14ac:dyDescent="0.25">
      <c r="A761" t="s">
        <v>1</v>
      </c>
      <c r="B761" t="s">
        <v>773</v>
      </c>
      <c r="C761" t="s">
        <v>778</v>
      </c>
      <c r="D761">
        <v>40081.738279999998</v>
      </c>
      <c r="E761">
        <v>42552.59375</v>
      </c>
      <c r="F761" t="s">
        <v>55</v>
      </c>
      <c r="G761">
        <v>0</v>
      </c>
      <c r="H761" t="s">
        <v>0</v>
      </c>
      <c r="I761" t="s">
        <v>773</v>
      </c>
      <c r="J761" t="s">
        <v>778</v>
      </c>
      <c r="K761">
        <v>2234.169922</v>
      </c>
      <c r="L761">
        <v>2281.757568</v>
      </c>
      <c r="M761" t="s">
        <v>14</v>
      </c>
      <c r="N761">
        <v>4.4599844829528498E-3</v>
      </c>
      <c r="O761">
        <f t="shared" si="33"/>
        <v>2.2299922414764249E-3</v>
      </c>
      <c r="P761">
        <f t="shared" si="35"/>
        <v>3.9823186728399103</v>
      </c>
      <c r="Q761">
        <f t="shared" si="34"/>
        <v>2.9823186728399103</v>
      </c>
    </row>
    <row r="762" spans="1:17" x14ac:dyDescent="0.25">
      <c r="A762" t="s">
        <v>1</v>
      </c>
      <c r="B762" t="s">
        <v>774</v>
      </c>
      <c r="C762" t="s">
        <v>779</v>
      </c>
      <c r="D762">
        <v>39945.671880000002</v>
      </c>
      <c r="E762">
        <v>43078.039060000003</v>
      </c>
      <c r="F762" t="s">
        <v>66</v>
      </c>
      <c r="G762">
        <v>-1.7003544999999998E-2</v>
      </c>
      <c r="H762" t="s">
        <v>0</v>
      </c>
      <c r="I762" t="s">
        <v>774</v>
      </c>
      <c r="J762" t="s">
        <v>779</v>
      </c>
      <c r="K762">
        <v>2217.4892580000001</v>
      </c>
      <c r="L762">
        <v>2303.6765140000002</v>
      </c>
      <c r="M762" t="s">
        <v>14</v>
      </c>
      <c r="N762">
        <v>7.9734091102415701E-3</v>
      </c>
      <c r="O762">
        <f t="shared" si="33"/>
        <v>-4.5150679448792141E-3</v>
      </c>
      <c r="P762">
        <f t="shared" si="35"/>
        <v>3.9643382334538768</v>
      </c>
      <c r="Q762">
        <f t="shared" si="34"/>
        <v>2.9643382334538768</v>
      </c>
    </row>
    <row r="763" spans="1:17" x14ac:dyDescent="0.25">
      <c r="A763" t="s">
        <v>1</v>
      </c>
      <c r="B763" t="s">
        <v>775</v>
      </c>
      <c r="C763" t="s">
        <v>780</v>
      </c>
      <c r="D763">
        <v>41815.484380000002</v>
      </c>
      <c r="E763">
        <v>43182.84375</v>
      </c>
      <c r="F763" t="s">
        <v>66</v>
      </c>
      <c r="G763">
        <v>-6.3399670000000002E-3</v>
      </c>
      <c r="H763" t="s">
        <v>0</v>
      </c>
      <c r="I763" t="s">
        <v>775</v>
      </c>
      <c r="J763" t="s">
        <v>780</v>
      </c>
      <c r="K763">
        <v>2267.3474120000001</v>
      </c>
      <c r="L763">
        <v>2307.9526369999999</v>
      </c>
      <c r="M763" t="s">
        <v>14</v>
      </c>
      <c r="N763">
        <v>3.7817382713469902E-3</v>
      </c>
      <c r="O763">
        <f t="shared" si="33"/>
        <v>-1.279114364326505E-3</v>
      </c>
      <c r="P763">
        <f t="shared" si="35"/>
        <v>3.9592673914744174</v>
      </c>
      <c r="Q763">
        <f t="shared" si="34"/>
        <v>2.9592673914744174</v>
      </c>
    </row>
    <row r="764" spans="1:17" x14ac:dyDescent="0.25">
      <c r="A764" t="s">
        <v>1</v>
      </c>
      <c r="B764" t="s">
        <v>776</v>
      </c>
      <c r="C764" t="s">
        <v>781</v>
      </c>
      <c r="D764">
        <v>43303.996090000001</v>
      </c>
      <c r="E764">
        <v>42661.136720000002</v>
      </c>
      <c r="F764" t="s">
        <v>66</v>
      </c>
      <c r="G764">
        <v>3.1690529999999998E-3</v>
      </c>
      <c r="H764" t="s">
        <v>0</v>
      </c>
      <c r="I764" t="s">
        <v>776</v>
      </c>
      <c r="J764" t="s">
        <v>781</v>
      </c>
      <c r="K764">
        <v>2317.3552249999998</v>
      </c>
      <c r="L764">
        <v>2299.0261230000001</v>
      </c>
      <c r="M764" t="s">
        <v>14</v>
      </c>
      <c r="N764">
        <v>-1.38189834706931E-3</v>
      </c>
      <c r="O764">
        <f t="shared" si="33"/>
        <v>8.9357732646534488E-4</v>
      </c>
      <c r="P764">
        <f t="shared" si="35"/>
        <v>3.9628053030448527</v>
      </c>
      <c r="Q764">
        <f t="shared" si="34"/>
        <v>2.9628053030448527</v>
      </c>
    </row>
    <row r="765" spans="1:17" x14ac:dyDescent="0.25">
      <c r="A765" t="s">
        <v>1</v>
      </c>
      <c r="B765" t="s">
        <v>777</v>
      </c>
      <c r="C765" t="s">
        <v>782</v>
      </c>
      <c r="D765">
        <v>42944.636720000002</v>
      </c>
      <c r="E765">
        <v>43093.738279999998</v>
      </c>
      <c r="F765" t="s">
        <v>66</v>
      </c>
      <c r="G765">
        <v>-4.9439000000000004E-4</v>
      </c>
      <c r="H765" t="s">
        <v>0</v>
      </c>
      <c r="I765" t="s">
        <v>777</v>
      </c>
      <c r="J765" t="s">
        <v>782</v>
      </c>
      <c r="K765">
        <v>2343.1352539999998</v>
      </c>
      <c r="L765">
        <v>2372.195068</v>
      </c>
      <c r="M765" t="s">
        <v>66</v>
      </c>
      <c r="N765">
        <v>-2.4804213884274699E-3</v>
      </c>
      <c r="O765">
        <f t="shared" si="33"/>
        <v>-1.4874056942137349E-3</v>
      </c>
      <c r="P765">
        <f t="shared" si="35"/>
        <v>3.9569110038720434</v>
      </c>
      <c r="Q765">
        <f t="shared" si="34"/>
        <v>2.9569110038720434</v>
      </c>
    </row>
    <row r="766" spans="1:17" x14ac:dyDescent="0.25">
      <c r="A766" t="s">
        <v>1</v>
      </c>
      <c r="B766" t="s">
        <v>778</v>
      </c>
      <c r="C766" t="s">
        <v>783</v>
      </c>
      <c r="D766">
        <v>42552.59375</v>
      </c>
      <c r="E766">
        <v>44339.765630000002</v>
      </c>
      <c r="F766" t="s">
        <v>66</v>
      </c>
      <c r="G766">
        <v>-8.1998260000000003E-3</v>
      </c>
      <c r="H766" t="s">
        <v>0</v>
      </c>
      <c r="I766" t="s">
        <v>778</v>
      </c>
      <c r="J766" t="s">
        <v>783</v>
      </c>
      <c r="K766">
        <v>2281.757568</v>
      </c>
      <c r="L766">
        <v>2424.4169919999999</v>
      </c>
      <c r="M766" t="s">
        <v>55</v>
      </c>
      <c r="N766">
        <v>0</v>
      </c>
      <c r="O766">
        <f t="shared" si="33"/>
        <v>-4.0999130000000002E-3</v>
      </c>
      <c r="P766">
        <f t="shared" si="35"/>
        <v>3.9406880130074255</v>
      </c>
      <c r="Q766">
        <f t="shared" si="34"/>
        <v>2.9406880130074255</v>
      </c>
    </row>
    <row r="767" spans="1:17" x14ac:dyDescent="0.25">
      <c r="A767" t="s">
        <v>1</v>
      </c>
      <c r="B767" t="s">
        <v>779</v>
      </c>
      <c r="C767" t="s">
        <v>784</v>
      </c>
      <c r="D767">
        <v>43078.039060000003</v>
      </c>
      <c r="E767">
        <v>45304.421880000002</v>
      </c>
      <c r="F767" t="s">
        <v>55</v>
      </c>
      <c r="G767">
        <v>0</v>
      </c>
      <c r="H767" t="s">
        <v>0</v>
      </c>
      <c r="I767" t="s">
        <v>779</v>
      </c>
      <c r="J767" t="s">
        <v>784</v>
      </c>
      <c r="K767">
        <v>2303.6765140000002</v>
      </c>
      <c r="L767">
        <v>2419.7749020000001</v>
      </c>
      <c r="M767" t="s">
        <v>66</v>
      </c>
      <c r="N767">
        <v>-1.0701216665179701E-2</v>
      </c>
      <c r="O767">
        <f t="shared" si="33"/>
        <v>-5.3506083325898504E-3</v>
      </c>
      <c r="P767">
        <f t="shared" si="35"/>
        <v>3.919602934888891</v>
      </c>
      <c r="Q767">
        <f t="shared" si="34"/>
        <v>2.919602934888891</v>
      </c>
    </row>
    <row r="768" spans="1:17" x14ac:dyDescent="0.25">
      <c r="A768" t="s">
        <v>1</v>
      </c>
      <c r="B768" t="s">
        <v>780</v>
      </c>
      <c r="C768" t="s">
        <v>785</v>
      </c>
      <c r="D768">
        <v>43182.84375</v>
      </c>
      <c r="E768">
        <v>47157.164060000003</v>
      </c>
      <c r="F768" t="s">
        <v>55</v>
      </c>
      <c r="G768">
        <v>0</v>
      </c>
      <c r="H768" t="s">
        <v>0</v>
      </c>
      <c r="I768" t="s">
        <v>780</v>
      </c>
      <c r="J768" t="s">
        <v>785</v>
      </c>
      <c r="K768">
        <v>2307.9526369999999</v>
      </c>
      <c r="L768">
        <v>2487.7192380000001</v>
      </c>
      <c r="M768" t="s">
        <v>66</v>
      </c>
      <c r="N768">
        <v>-1.0111204721399101E-2</v>
      </c>
      <c r="O768">
        <f t="shared" si="33"/>
        <v>-5.0556023606995503E-3</v>
      </c>
      <c r="P768">
        <f t="shared" si="35"/>
        <v>3.8997869810382619</v>
      </c>
      <c r="Q768">
        <f t="shared" si="34"/>
        <v>2.8997869810382619</v>
      </c>
    </row>
    <row r="769" spans="1:17" x14ac:dyDescent="0.25">
      <c r="A769" t="s">
        <v>1</v>
      </c>
      <c r="B769" t="s">
        <v>781</v>
      </c>
      <c r="C769" t="s">
        <v>786</v>
      </c>
      <c r="D769">
        <v>42661.136720000002</v>
      </c>
      <c r="E769">
        <v>49942.703130000002</v>
      </c>
      <c r="F769" t="s">
        <v>55</v>
      </c>
      <c r="G769">
        <v>0</v>
      </c>
      <c r="H769" t="s">
        <v>0</v>
      </c>
      <c r="I769" t="s">
        <v>781</v>
      </c>
      <c r="J769" t="s">
        <v>786</v>
      </c>
      <c r="K769">
        <v>2299.0261230000001</v>
      </c>
      <c r="L769">
        <v>2660.844482</v>
      </c>
      <c r="M769" t="s">
        <v>14</v>
      </c>
      <c r="N769">
        <v>3.1475793631075603E-2</v>
      </c>
      <c r="O769">
        <f t="shared" si="33"/>
        <v>1.5737896815537802E-2</v>
      </c>
      <c r="P769">
        <f t="shared" si="35"/>
        <v>3.9611614261484194</v>
      </c>
      <c r="Q769">
        <f t="shared" si="34"/>
        <v>2.9611614261484194</v>
      </c>
    </row>
    <row r="770" spans="1:17" x14ac:dyDescent="0.25">
      <c r="A770" t="s">
        <v>1</v>
      </c>
      <c r="B770" t="s">
        <v>782</v>
      </c>
      <c r="C770" t="s">
        <v>787</v>
      </c>
      <c r="D770">
        <v>43093.738279999998</v>
      </c>
      <c r="E770">
        <v>49731.449220000002</v>
      </c>
      <c r="F770" t="s">
        <v>55</v>
      </c>
      <c r="G770">
        <v>0</v>
      </c>
      <c r="H770" t="s">
        <v>0</v>
      </c>
      <c r="I770" t="s">
        <v>782</v>
      </c>
      <c r="J770" t="s">
        <v>787</v>
      </c>
      <c r="K770">
        <v>2372.195068</v>
      </c>
      <c r="L770">
        <v>2641.8576659999999</v>
      </c>
      <c r="M770" t="s">
        <v>55</v>
      </c>
      <c r="N770">
        <v>0</v>
      </c>
      <c r="O770">
        <f t="shared" si="33"/>
        <v>0</v>
      </c>
      <c r="P770">
        <f t="shared" si="35"/>
        <v>3.9611614261484194</v>
      </c>
      <c r="Q770">
        <f t="shared" si="34"/>
        <v>2.9611614261484194</v>
      </c>
    </row>
    <row r="771" spans="1:17" x14ac:dyDescent="0.25">
      <c r="A771" t="s">
        <v>1</v>
      </c>
      <c r="B771" t="s">
        <v>783</v>
      </c>
      <c r="C771" t="s">
        <v>788</v>
      </c>
      <c r="D771">
        <v>44339.765630000002</v>
      </c>
      <c r="E771">
        <v>51846.730470000002</v>
      </c>
      <c r="F771" t="s">
        <v>66</v>
      </c>
      <c r="G771">
        <v>-1.8159188999999999E-2</v>
      </c>
      <c r="H771" t="s">
        <v>0</v>
      </c>
      <c r="I771" t="s">
        <v>783</v>
      </c>
      <c r="J771" t="s">
        <v>788</v>
      </c>
      <c r="K771">
        <v>2424.4169919999999</v>
      </c>
      <c r="L771">
        <v>2777.306885</v>
      </c>
      <c r="M771" t="s">
        <v>14</v>
      </c>
      <c r="N771">
        <v>2.91113198896438E-2</v>
      </c>
      <c r="O771">
        <f t="shared" si="33"/>
        <v>5.4760654448219002E-3</v>
      </c>
      <c r="P771">
        <f t="shared" si="35"/>
        <v>3.982853005355512</v>
      </c>
      <c r="Q771">
        <f t="shared" si="34"/>
        <v>2.982853005355512</v>
      </c>
    </row>
    <row r="772" spans="1:17" x14ac:dyDescent="0.25">
      <c r="A772" t="s">
        <v>1</v>
      </c>
      <c r="B772" t="s">
        <v>784</v>
      </c>
      <c r="C772" t="s">
        <v>789</v>
      </c>
      <c r="D772">
        <v>45304.421880000002</v>
      </c>
      <c r="E772">
        <v>51932.035159999999</v>
      </c>
      <c r="F772" t="s">
        <v>55</v>
      </c>
      <c r="G772">
        <v>0</v>
      </c>
      <c r="H772" t="s">
        <v>0</v>
      </c>
      <c r="I772" t="s">
        <v>784</v>
      </c>
      <c r="J772" t="s">
        <v>789</v>
      </c>
      <c r="K772">
        <v>2419.7749020000001</v>
      </c>
      <c r="L772">
        <v>2825.2055660000001</v>
      </c>
      <c r="M772" t="s">
        <v>66</v>
      </c>
      <c r="N772">
        <v>-2.01687067421281E-2</v>
      </c>
      <c r="O772">
        <f t="shared" ref="O772:O835" si="36">(G772+N772)/2</f>
        <v>-1.008435337106405E-2</v>
      </c>
      <c r="P772">
        <f t="shared" si="35"/>
        <v>3.9426885082245025</v>
      </c>
      <c r="Q772">
        <f t="shared" ref="Q772:Q835" si="37">P772-1</f>
        <v>2.9426885082245025</v>
      </c>
    </row>
    <row r="773" spans="1:17" x14ac:dyDescent="0.25">
      <c r="A773" t="s">
        <v>1</v>
      </c>
      <c r="B773" t="s">
        <v>785</v>
      </c>
      <c r="C773" t="s">
        <v>790</v>
      </c>
      <c r="D773">
        <v>47157.164060000003</v>
      </c>
      <c r="E773">
        <v>52162.125</v>
      </c>
      <c r="F773" t="s">
        <v>66</v>
      </c>
      <c r="G773">
        <v>-2.0095190999999998E-2</v>
      </c>
      <c r="H773" t="s">
        <v>0</v>
      </c>
      <c r="I773" t="s">
        <v>785</v>
      </c>
      <c r="J773" t="s">
        <v>790</v>
      </c>
      <c r="K773">
        <v>2487.7192380000001</v>
      </c>
      <c r="L773">
        <v>2803.689453</v>
      </c>
      <c r="M773" t="s">
        <v>55</v>
      </c>
      <c r="N773">
        <v>0</v>
      </c>
      <c r="O773">
        <f t="shared" si="36"/>
        <v>-1.0047595499999999E-2</v>
      </c>
      <c r="P773">
        <f t="shared" ref="P773:P836" si="38">(1+O773)*P772</f>
        <v>3.903073968911364</v>
      </c>
      <c r="Q773">
        <f t="shared" si="37"/>
        <v>2.903073968911364</v>
      </c>
    </row>
    <row r="774" spans="1:17" x14ac:dyDescent="0.25">
      <c r="A774" t="s">
        <v>1</v>
      </c>
      <c r="B774" t="s">
        <v>786</v>
      </c>
      <c r="C774" t="s">
        <v>791</v>
      </c>
      <c r="D774">
        <v>49942.703130000002</v>
      </c>
      <c r="E774">
        <v>52263.671880000002</v>
      </c>
      <c r="F774" t="s">
        <v>66</v>
      </c>
      <c r="G774">
        <v>-9.0945260000000003E-3</v>
      </c>
      <c r="H774" t="s">
        <v>0</v>
      </c>
      <c r="I774" t="s">
        <v>786</v>
      </c>
      <c r="J774" t="s">
        <v>791</v>
      </c>
      <c r="K774">
        <v>2660.844482</v>
      </c>
      <c r="L774">
        <v>3015.0214839999999</v>
      </c>
      <c r="M774" t="s">
        <v>66</v>
      </c>
      <c r="N774">
        <v>-1.2577230996696699E-2</v>
      </c>
      <c r="O774">
        <f t="shared" si="36"/>
        <v>-1.0835878498348349E-2</v>
      </c>
      <c r="P774">
        <f t="shared" si="38"/>
        <v>3.8607807336141744</v>
      </c>
      <c r="Q774">
        <f t="shared" si="37"/>
        <v>2.8607807336141744</v>
      </c>
    </row>
    <row r="775" spans="1:17" x14ac:dyDescent="0.25">
      <c r="A775" t="s">
        <v>1</v>
      </c>
      <c r="B775" t="s">
        <v>787</v>
      </c>
      <c r="C775" t="s">
        <v>792</v>
      </c>
      <c r="D775">
        <v>49731.449220000002</v>
      </c>
      <c r="E775">
        <v>51852.855470000002</v>
      </c>
      <c r="F775" t="s">
        <v>55</v>
      </c>
      <c r="G775">
        <v>0</v>
      </c>
      <c r="H775" t="s">
        <v>0</v>
      </c>
      <c r="I775" t="s">
        <v>787</v>
      </c>
      <c r="J775" t="s">
        <v>792</v>
      </c>
      <c r="K775">
        <v>2641.8576659999999</v>
      </c>
      <c r="L775">
        <v>2968.5437010000001</v>
      </c>
      <c r="M775" t="s">
        <v>66</v>
      </c>
      <c r="N775">
        <v>-1.02248497137619E-2</v>
      </c>
      <c r="O775">
        <f t="shared" si="36"/>
        <v>-5.1124248568809498E-3</v>
      </c>
      <c r="P775">
        <f t="shared" si="38"/>
        <v>3.8410427822246782</v>
      </c>
      <c r="Q775">
        <f t="shared" si="37"/>
        <v>2.8410427822246782</v>
      </c>
    </row>
    <row r="776" spans="1:17" x14ac:dyDescent="0.25">
      <c r="A776" t="s">
        <v>1</v>
      </c>
      <c r="B776" t="s">
        <v>788</v>
      </c>
      <c r="C776" t="s">
        <v>793</v>
      </c>
      <c r="D776">
        <v>51846.730470000002</v>
      </c>
      <c r="E776">
        <v>51261.683590000001</v>
      </c>
      <c r="F776" t="s">
        <v>14</v>
      </c>
      <c r="G776">
        <v>-2.2568319999999998E-3</v>
      </c>
      <c r="H776" t="s">
        <v>0</v>
      </c>
      <c r="I776" t="s">
        <v>788</v>
      </c>
      <c r="J776" t="s">
        <v>793</v>
      </c>
      <c r="K776">
        <v>2777.306885</v>
      </c>
      <c r="L776">
        <v>2969.726807</v>
      </c>
      <c r="M776" t="s">
        <v>66</v>
      </c>
      <c r="N776">
        <v>-1.2056102327344999E-2</v>
      </c>
      <c r="O776">
        <f t="shared" si="36"/>
        <v>-7.1564671636724997E-3</v>
      </c>
      <c r="P776">
        <f t="shared" si="38"/>
        <v>3.8135544856794263</v>
      </c>
      <c r="Q776">
        <f t="shared" si="37"/>
        <v>2.8135544856794263</v>
      </c>
    </row>
    <row r="777" spans="1:17" x14ac:dyDescent="0.25">
      <c r="A777" t="s">
        <v>1</v>
      </c>
      <c r="B777" t="s">
        <v>789</v>
      </c>
      <c r="C777" t="s">
        <v>794</v>
      </c>
      <c r="D777">
        <v>51932.035159999999</v>
      </c>
      <c r="E777">
        <v>50745.511720000002</v>
      </c>
      <c r="F777" t="s">
        <v>55</v>
      </c>
      <c r="G777">
        <v>0</v>
      </c>
      <c r="H777" t="s">
        <v>0</v>
      </c>
      <c r="I777" t="s">
        <v>789</v>
      </c>
      <c r="J777" t="s">
        <v>794</v>
      </c>
      <c r="K777">
        <v>2825.2055660000001</v>
      </c>
      <c r="L777">
        <v>2921.8833009999998</v>
      </c>
      <c r="M777" t="s">
        <v>55</v>
      </c>
      <c r="N777">
        <v>0</v>
      </c>
      <c r="O777">
        <f t="shared" si="36"/>
        <v>0</v>
      </c>
      <c r="P777">
        <f t="shared" si="38"/>
        <v>3.8135544856794263</v>
      </c>
      <c r="Q777">
        <f t="shared" si="37"/>
        <v>2.8135544856794263</v>
      </c>
    </row>
    <row r="778" spans="1:17" x14ac:dyDescent="0.25">
      <c r="A778" t="s">
        <v>1</v>
      </c>
      <c r="B778" t="s">
        <v>790</v>
      </c>
      <c r="C778" t="s">
        <v>795</v>
      </c>
      <c r="D778">
        <v>52162.125</v>
      </c>
      <c r="E778">
        <v>54514.039060000003</v>
      </c>
      <c r="F778" t="s">
        <v>14</v>
      </c>
      <c r="G778">
        <v>9.0177079999999993E-3</v>
      </c>
      <c r="H778" t="s">
        <v>0</v>
      </c>
      <c r="I778" t="s">
        <v>790</v>
      </c>
      <c r="J778" t="s">
        <v>795</v>
      </c>
      <c r="K778">
        <v>2803.689453</v>
      </c>
      <c r="L778">
        <v>3177.7214359999998</v>
      </c>
      <c r="M778" t="s">
        <v>14</v>
      </c>
      <c r="N778">
        <v>2.6681413135807699E-2</v>
      </c>
      <c r="O778">
        <f t="shared" si="36"/>
        <v>1.7849560567903849E-2</v>
      </c>
      <c r="P778">
        <f t="shared" si="38"/>
        <v>3.8816247574505627</v>
      </c>
      <c r="Q778">
        <f t="shared" si="37"/>
        <v>2.8816247574505627</v>
      </c>
    </row>
    <row r="779" spans="1:17" x14ac:dyDescent="0.25">
      <c r="A779" t="s">
        <v>1</v>
      </c>
      <c r="B779" t="s">
        <v>791</v>
      </c>
      <c r="C779" t="s">
        <v>796</v>
      </c>
      <c r="D779">
        <v>52263.671880000002</v>
      </c>
      <c r="E779">
        <v>57067.246090000001</v>
      </c>
      <c r="F779" t="s">
        <v>14</v>
      </c>
      <c r="G779">
        <v>1.8582076999999999E-2</v>
      </c>
      <c r="H779" t="s">
        <v>0</v>
      </c>
      <c r="I779" t="s">
        <v>791</v>
      </c>
      <c r="J779" t="s">
        <v>796</v>
      </c>
      <c r="K779">
        <v>3015.0214839999999</v>
      </c>
      <c r="L779">
        <v>3243.3625489999999</v>
      </c>
      <c r="M779" t="s">
        <v>14</v>
      </c>
      <c r="N779">
        <v>1.53468947210991E-2</v>
      </c>
      <c r="O779">
        <f t="shared" si="36"/>
        <v>1.696448586054955E-2</v>
      </c>
      <c r="P779">
        <f t="shared" si="38"/>
        <v>3.9474745257642918</v>
      </c>
      <c r="Q779">
        <f t="shared" si="37"/>
        <v>2.9474745257642918</v>
      </c>
    </row>
    <row r="780" spans="1:17" x14ac:dyDescent="0.25">
      <c r="A780" t="s">
        <v>1</v>
      </c>
      <c r="B780" t="s">
        <v>792</v>
      </c>
      <c r="C780" t="s">
        <v>797</v>
      </c>
      <c r="D780">
        <v>51852.855470000002</v>
      </c>
      <c r="E780">
        <v>62501.445310000003</v>
      </c>
      <c r="F780" t="s">
        <v>14</v>
      </c>
      <c r="G780">
        <v>4.1272336999999999E-2</v>
      </c>
      <c r="H780" t="s">
        <v>0</v>
      </c>
      <c r="I780" t="s">
        <v>792</v>
      </c>
      <c r="J780" t="s">
        <v>797</v>
      </c>
      <c r="K780">
        <v>2968.5437010000001</v>
      </c>
      <c r="L780">
        <v>3386.0651859999998</v>
      </c>
      <c r="M780" t="s">
        <v>14</v>
      </c>
      <c r="N780">
        <v>2.83297179394294E-2</v>
      </c>
      <c r="O780">
        <f t="shared" si="36"/>
        <v>3.4801027469714696E-2</v>
      </c>
      <c r="P780">
        <f t="shared" si="38"/>
        <v>4.0848506951714141</v>
      </c>
      <c r="Q780">
        <f t="shared" si="37"/>
        <v>3.0848506951714141</v>
      </c>
    </row>
    <row r="781" spans="1:17" x14ac:dyDescent="0.25">
      <c r="A781" t="s">
        <v>1</v>
      </c>
      <c r="B781" t="s">
        <v>793</v>
      </c>
      <c r="C781" t="s">
        <v>798</v>
      </c>
      <c r="D781">
        <v>51261.683590000001</v>
      </c>
      <c r="E781">
        <v>61174.15625</v>
      </c>
      <c r="F781" t="s">
        <v>14</v>
      </c>
      <c r="G781">
        <v>3.8874003999999997E-2</v>
      </c>
      <c r="H781" t="s">
        <v>0</v>
      </c>
      <c r="I781" t="s">
        <v>793</v>
      </c>
      <c r="J781" t="s">
        <v>798</v>
      </c>
      <c r="K781">
        <v>2969.726807</v>
      </c>
      <c r="L781">
        <v>3341.5908199999999</v>
      </c>
      <c r="M781" t="s">
        <v>14</v>
      </c>
      <c r="N781">
        <v>2.5243651296373199E-2</v>
      </c>
      <c r="O781">
        <f t="shared" si="36"/>
        <v>3.20588276481866E-2</v>
      </c>
      <c r="P781">
        <f t="shared" si="38"/>
        <v>4.2158062195764892</v>
      </c>
      <c r="Q781">
        <f t="shared" si="37"/>
        <v>3.2158062195764892</v>
      </c>
    </row>
    <row r="782" spans="1:17" x14ac:dyDescent="0.25">
      <c r="A782" t="s">
        <v>1</v>
      </c>
      <c r="B782" t="s">
        <v>794</v>
      </c>
      <c r="C782" t="s">
        <v>799</v>
      </c>
      <c r="D782">
        <v>50745.511720000002</v>
      </c>
      <c r="E782">
        <v>62430.148439999997</v>
      </c>
      <c r="F782" t="s">
        <v>14</v>
      </c>
      <c r="G782">
        <v>4.6251901999999998E-2</v>
      </c>
      <c r="H782" t="s">
        <v>0</v>
      </c>
      <c r="I782" t="s">
        <v>794</v>
      </c>
      <c r="J782" t="s">
        <v>799</v>
      </c>
      <c r="K782">
        <v>2921.8833009999998</v>
      </c>
      <c r="L782">
        <v>3435.841797</v>
      </c>
      <c r="M782" t="s">
        <v>14</v>
      </c>
      <c r="N782">
        <v>3.5379946839362103E-2</v>
      </c>
      <c r="O782">
        <f t="shared" si="36"/>
        <v>4.081592441968105E-2</v>
      </c>
      <c r="P782">
        <f t="shared" si="38"/>
        <v>4.3878782476027443</v>
      </c>
      <c r="Q782">
        <f t="shared" si="37"/>
        <v>3.3878782476027443</v>
      </c>
    </row>
    <row r="783" spans="1:17" x14ac:dyDescent="0.25">
      <c r="A783" t="s">
        <v>1</v>
      </c>
      <c r="B783" t="s">
        <v>795</v>
      </c>
      <c r="C783" t="s">
        <v>800</v>
      </c>
      <c r="D783">
        <v>54514.039060000003</v>
      </c>
      <c r="E783">
        <v>68330.796879999994</v>
      </c>
      <c r="F783" t="s">
        <v>14</v>
      </c>
      <c r="G783">
        <v>5.0890641E-2</v>
      </c>
      <c r="H783" t="s">
        <v>0</v>
      </c>
      <c r="I783" t="s">
        <v>795</v>
      </c>
      <c r="J783" t="s">
        <v>800</v>
      </c>
      <c r="K783">
        <v>3177.7214359999998</v>
      </c>
      <c r="L783">
        <v>3631.405518</v>
      </c>
      <c r="M783" t="s">
        <v>14</v>
      </c>
      <c r="N783">
        <v>2.8754049883685202E-2</v>
      </c>
      <c r="O783">
        <f t="shared" si="36"/>
        <v>3.9822345441842599E-2</v>
      </c>
      <c r="P783">
        <f t="shared" si="38"/>
        <v>4.5626138509355281</v>
      </c>
      <c r="Q783">
        <f t="shared" si="37"/>
        <v>3.5626138509355281</v>
      </c>
    </row>
    <row r="784" spans="1:17" x14ac:dyDescent="0.25">
      <c r="A784" t="s">
        <v>1</v>
      </c>
      <c r="B784" t="s">
        <v>796</v>
      </c>
      <c r="C784" t="s">
        <v>801</v>
      </c>
      <c r="D784">
        <v>57067.246090000001</v>
      </c>
      <c r="E784">
        <v>63798.09375</v>
      </c>
      <c r="F784" t="s">
        <v>14</v>
      </c>
      <c r="G784">
        <v>2.378918E-2</v>
      </c>
      <c r="H784" t="s">
        <v>0</v>
      </c>
      <c r="I784" t="s">
        <v>796</v>
      </c>
      <c r="J784" t="s">
        <v>801</v>
      </c>
      <c r="K784">
        <v>3243.3625489999999</v>
      </c>
      <c r="L784">
        <v>3557.9040530000002</v>
      </c>
      <c r="M784" t="s">
        <v>14</v>
      </c>
      <c r="N784">
        <v>1.9596012579412701E-2</v>
      </c>
      <c r="O784">
        <f t="shared" si="36"/>
        <v>2.1692596289706351E-2</v>
      </c>
      <c r="P784">
        <f t="shared" si="38"/>
        <v>4.6615887912296952</v>
      </c>
      <c r="Q784">
        <f t="shared" si="37"/>
        <v>3.6615887912296952</v>
      </c>
    </row>
    <row r="785" spans="1:17" x14ac:dyDescent="0.25">
      <c r="A785" t="s">
        <v>1</v>
      </c>
      <c r="B785" t="s">
        <v>797</v>
      </c>
      <c r="C785" t="s">
        <v>802</v>
      </c>
      <c r="D785">
        <v>62501.445310000003</v>
      </c>
      <c r="E785">
        <v>66116.164059999996</v>
      </c>
      <c r="F785" t="s">
        <v>14</v>
      </c>
      <c r="G785">
        <v>1.1766833000000001E-2</v>
      </c>
      <c r="H785" t="s">
        <v>0</v>
      </c>
      <c r="I785" t="s">
        <v>797</v>
      </c>
      <c r="J785" t="s">
        <v>802</v>
      </c>
      <c r="K785">
        <v>3386.0651859999998</v>
      </c>
      <c r="L785">
        <v>3821.248047</v>
      </c>
      <c r="M785" t="s">
        <v>14</v>
      </c>
      <c r="N785">
        <v>-0.01</v>
      </c>
      <c r="O785">
        <f t="shared" si="36"/>
        <v>8.8341650000000032E-4</v>
      </c>
      <c r="P785">
        <f t="shared" si="38"/>
        <v>4.6657069156840825</v>
      </c>
      <c r="Q785">
        <f t="shared" si="37"/>
        <v>3.6657069156840825</v>
      </c>
    </row>
    <row r="786" spans="1:17" x14ac:dyDescent="0.25">
      <c r="A786" t="s">
        <v>1</v>
      </c>
      <c r="B786" t="s">
        <v>798</v>
      </c>
      <c r="C786" t="s">
        <v>803</v>
      </c>
      <c r="D786">
        <v>61174.15625</v>
      </c>
      <c r="E786">
        <v>66923.171879999994</v>
      </c>
      <c r="F786" t="s">
        <v>14</v>
      </c>
      <c r="G786">
        <v>1.899557E-2</v>
      </c>
      <c r="H786" t="s">
        <v>0</v>
      </c>
      <c r="I786" t="s">
        <v>798</v>
      </c>
      <c r="J786" t="s">
        <v>803</v>
      </c>
      <c r="K786">
        <v>3341.5908199999999</v>
      </c>
      <c r="L786">
        <v>3874.358154</v>
      </c>
      <c r="M786" t="s">
        <v>14</v>
      </c>
      <c r="N786">
        <v>3.2087047977944802E-2</v>
      </c>
      <c r="O786">
        <f t="shared" si="36"/>
        <v>2.5541308988972403E-2</v>
      </c>
      <c r="P786">
        <f t="shared" si="38"/>
        <v>4.7848751776695551</v>
      </c>
      <c r="Q786">
        <f t="shared" si="37"/>
        <v>3.7848751776695551</v>
      </c>
    </row>
    <row r="787" spans="1:17" x14ac:dyDescent="0.25">
      <c r="A787" t="s">
        <v>1</v>
      </c>
      <c r="B787" t="s">
        <v>799</v>
      </c>
      <c r="C787" t="s">
        <v>804</v>
      </c>
      <c r="D787">
        <v>62430.148439999997</v>
      </c>
      <c r="E787">
        <v>68262.492190000004</v>
      </c>
      <c r="F787" t="s">
        <v>14</v>
      </c>
      <c r="G787">
        <v>1.8884382000000002E-2</v>
      </c>
      <c r="H787" t="s">
        <v>0</v>
      </c>
      <c r="I787" t="s">
        <v>799</v>
      </c>
      <c r="J787" t="s">
        <v>804</v>
      </c>
      <c r="K787">
        <v>3435.841797</v>
      </c>
      <c r="L787">
        <v>3891.461914</v>
      </c>
      <c r="M787" t="s">
        <v>14</v>
      </c>
      <c r="N787">
        <v>-0.01</v>
      </c>
      <c r="O787">
        <f t="shared" si="36"/>
        <v>4.4421910000000007E-3</v>
      </c>
      <c r="P787">
        <f t="shared" si="38"/>
        <v>4.8061305071199225</v>
      </c>
      <c r="Q787">
        <f t="shared" si="37"/>
        <v>3.8061305071199225</v>
      </c>
    </row>
    <row r="788" spans="1:17" x14ac:dyDescent="0.25">
      <c r="A788" t="s">
        <v>1</v>
      </c>
      <c r="B788" t="s">
        <v>800</v>
      </c>
      <c r="C788" t="s">
        <v>805</v>
      </c>
      <c r="D788">
        <v>68330.796879999994</v>
      </c>
      <c r="E788">
        <v>72085.039059999996</v>
      </c>
      <c r="F788" t="s">
        <v>14</v>
      </c>
      <c r="G788">
        <v>-1.4999999999999999E-2</v>
      </c>
      <c r="H788" t="s">
        <v>0</v>
      </c>
      <c r="I788" t="s">
        <v>800</v>
      </c>
      <c r="J788" t="s">
        <v>805</v>
      </c>
      <c r="K788">
        <v>3631.405518</v>
      </c>
      <c r="L788">
        <v>4065.3237300000001</v>
      </c>
      <c r="M788" t="s">
        <v>14</v>
      </c>
      <c r="N788">
        <v>-0.01</v>
      </c>
      <c r="O788">
        <f t="shared" si="36"/>
        <v>-1.2500000000000001E-2</v>
      </c>
      <c r="P788">
        <f t="shared" si="38"/>
        <v>4.7460538757809241</v>
      </c>
      <c r="Q788">
        <f t="shared" si="37"/>
        <v>3.7460538757809241</v>
      </c>
    </row>
    <row r="789" spans="1:17" x14ac:dyDescent="0.25">
      <c r="A789" t="s">
        <v>1</v>
      </c>
      <c r="B789" t="s">
        <v>801</v>
      </c>
      <c r="C789" t="s">
        <v>806</v>
      </c>
      <c r="D789">
        <v>63798.09375</v>
      </c>
      <c r="E789">
        <v>71436.703129999994</v>
      </c>
      <c r="F789" t="s">
        <v>14</v>
      </c>
      <c r="G789">
        <v>2.4146199E-2</v>
      </c>
      <c r="H789" t="s">
        <v>0</v>
      </c>
      <c r="I789" t="s">
        <v>801</v>
      </c>
      <c r="J789" t="s">
        <v>806</v>
      </c>
      <c r="K789">
        <v>3557.9040530000002</v>
      </c>
      <c r="L789">
        <v>3978.6484380000002</v>
      </c>
      <c r="M789" t="s">
        <v>14</v>
      </c>
      <c r="N789">
        <v>2.38512496533025E-2</v>
      </c>
      <c r="O789">
        <f t="shared" si="36"/>
        <v>2.399872432665125E-2</v>
      </c>
      <c r="P789">
        <f t="shared" si="38"/>
        <v>4.8599531143852257</v>
      </c>
      <c r="Q789">
        <f t="shared" si="37"/>
        <v>3.8599531143852257</v>
      </c>
    </row>
    <row r="790" spans="1:17" x14ac:dyDescent="0.25">
      <c r="A790" t="s">
        <v>1</v>
      </c>
      <c r="B790" t="s">
        <v>802</v>
      </c>
      <c r="C790" t="s">
        <v>807</v>
      </c>
      <c r="D790">
        <v>66116.164059999996</v>
      </c>
      <c r="E790">
        <v>73116.632809999996</v>
      </c>
      <c r="F790" t="s">
        <v>14</v>
      </c>
      <c r="G790">
        <v>2.1376269999999999E-2</v>
      </c>
      <c r="H790" t="s">
        <v>0</v>
      </c>
      <c r="I790" t="s">
        <v>802</v>
      </c>
      <c r="J790" t="s">
        <v>807</v>
      </c>
      <c r="K790">
        <v>3821.248047</v>
      </c>
      <c r="L790">
        <v>4007.2524410000001</v>
      </c>
      <c r="M790" t="s">
        <v>14</v>
      </c>
      <c r="N790">
        <v>9.93526930009315E-3</v>
      </c>
      <c r="O790">
        <f t="shared" si="36"/>
        <v>1.5655769650046576E-2</v>
      </c>
      <c r="P790">
        <f t="shared" si="38"/>
        <v>4.9360394208540672</v>
      </c>
      <c r="Q790">
        <f t="shared" si="37"/>
        <v>3.9360394208540672</v>
      </c>
    </row>
    <row r="791" spans="1:17" x14ac:dyDescent="0.25">
      <c r="A791" t="s">
        <v>1</v>
      </c>
      <c r="B791" t="s">
        <v>803</v>
      </c>
      <c r="C791" t="s">
        <v>808</v>
      </c>
      <c r="D791">
        <v>66923.171879999994</v>
      </c>
      <c r="E791">
        <v>71364.898440000004</v>
      </c>
      <c r="F791" t="s">
        <v>14</v>
      </c>
      <c r="G791">
        <v>1.3474107000000001E-2</v>
      </c>
      <c r="H791" t="s">
        <v>0</v>
      </c>
      <c r="I791" t="s">
        <v>803</v>
      </c>
      <c r="J791" t="s">
        <v>808</v>
      </c>
      <c r="K791">
        <v>3874.358154</v>
      </c>
      <c r="L791">
        <v>3880.5014649999998</v>
      </c>
      <c r="M791" t="s">
        <v>14</v>
      </c>
      <c r="N791">
        <v>5.17126644249823E-4</v>
      </c>
      <c r="O791">
        <f t="shared" si="36"/>
        <v>6.9956168221249121E-3</v>
      </c>
      <c r="P791">
        <f t="shared" si="38"/>
        <v>4.9705700612612658</v>
      </c>
      <c r="Q791">
        <f t="shared" si="37"/>
        <v>3.9705700612612658</v>
      </c>
    </row>
    <row r="792" spans="1:17" x14ac:dyDescent="0.25">
      <c r="A792" t="s">
        <v>1</v>
      </c>
      <c r="B792" t="s">
        <v>804</v>
      </c>
      <c r="C792" t="s">
        <v>809</v>
      </c>
      <c r="D792">
        <v>68262.492190000004</v>
      </c>
      <c r="E792">
        <v>69507.882809999996</v>
      </c>
      <c r="F792" t="s">
        <v>14</v>
      </c>
      <c r="G792">
        <v>3.8488279999999999E-3</v>
      </c>
      <c r="H792" t="s">
        <v>0</v>
      </c>
      <c r="I792" t="s">
        <v>804</v>
      </c>
      <c r="J792" t="s">
        <v>809</v>
      </c>
      <c r="K792">
        <v>3891.461914</v>
      </c>
      <c r="L792">
        <v>3742.376953</v>
      </c>
      <c r="M792" t="s">
        <v>14</v>
      </c>
      <c r="N792">
        <v>-0.01</v>
      </c>
      <c r="O792">
        <f t="shared" si="36"/>
        <v>-3.0755859999999999E-3</v>
      </c>
      <c r="P792">
        <f t="shared" si="38"/>
        <v>4.9552826455688317</v>
      </c>
      <c r="Q792">
        <f t="shared" si="37"/>
        <v>3.9552826455688317</v>
      </c>
    </row>
    <row r="793" spans="1:17" x14ac:dyDescent="0.25">
      <c r="A793" t="s">
        <v>1</v>
      </c>
      <c r="B793" t="s">
        <v>805</v>
      </c>
      <c r="C793" t="s">
        <v>810</v>
      </c>
      <c r="D793">
        <v>72085.039059999996</v>
      </c>
      <c r="E793">
        <v>67612.132809999996</v>
      </c>
      <c r="F793" t="s">
        <v>14</v>
      </c>
      <c r="G793">
        <v>-1.4999999999999999E-2</v>
      </c>
      <c r="H793" t="s">
        <v>0</v>
      </c>
      <c r="I793" t="s">
        <v>805</v>
      </c>
      <c r="J793" t="s">
        <v>810</v>
      </c>
      <c r="K793">
        <v>4065.3237300000001</v>
      </c>
      <c r="L793">
        <v>3520.5749510000001</v>
      </c>
      <c r="M793" t="s">
        <v>14</v>
      </c>
      <c r="N793">
        <v>-0.01</v>
      </c>
      <c r="O793">
        <f t="shared" si="36"/>
        <v>-1.2500000000000001E-2</v>
      </c>
      <c r="P793">
        <f t="shared" si="38"/>
        <v>4.8933416124992215</v>
      </c>
      <c r="Q793">
        <f t="shared" si="37"/>
        <v>3.8933416124992215</v>
      </c>
    </row>
    <row r="794" spans="1:17" x14ac:dyDescent="0.25">
      <c r="A794" t="s">
        <v>1</v>
      </c>
      <c r="B794" t="s">
        <v>806</v>
      </c>
      <c r="C794" t="s">
        <v>811</v>
      </c>
      <c r="D794">
        <v>71436.703129999994</v>
      </c>
      <c r="E794">
        <v>61921.761720000002</v>
      </c>
      <c r="F794" t="s">
        <v>14</v>
      </c>
      <c r="G794">
        <v>-1.4999999999999999E-2</v>
      </c>
      <c r="H794" t="s">
        <v>0</v>
      </c>
      <c r="I794" t="s">
        <v>806</v>
      </c>
      <c r="J794" t="s">
        <v>811</v>
      </c>
      <c r="K794">
        <v>3978.6484380000002</v>
      </c>
      <c r="L794">
        <v>3158.8876949999999</v>
      </c>
      <c r="M794" t="s">
        <v>14</v>
      </c>
      <c r="N794">
        <v>-0.01</v>
      </c>
      <c r="O794">
        <f t="shared" si="36"/>
        <v>-1.2500000000000001E-2</v>
      </c>
      <c r="P794">
        <f t="shared" si="38"/>
        <v>4.8321748423429813</v>
      </c>
      <c r="Q794">
        <f t="shared" si="37"/>
        <v>3.8321748423429813</v>
      </c>
    </row>
    <row r="795" spans="1:17" x14ac:dyDescent="0.25">
      <c r="A795" t="s">
        <v>1</v>
      </c>
      <c r="B795" t="s">
        <v>807</v>
      </c>
      <c r="C795" t="s">
        <v>812</v>
      </c>
      <c r="D795">
        <v>73116.632809999996</v>
      </c>
      <c r="E795">
        <v>67864.921879999994</v>
      </c>
      <c r="F795" t="s">
        <v>14</v>
      </c>
      <c r="G795">
        <v>-1.4999999999999999E-2</v>
      </c>
      <c r="H795" t="s">
        <v>0</v>
      </c>
      <c r="I795" t="s">
        <v>807</v>
      </c>
      <c r="J795" t="s">
        <v>812</v>
      </c>
      <c r="K795">
        <v>4007.2524410000001</v>
      </c>
      <c r="L795">
        <v>3516.5964359999998</v>
      </c>
      <c r="M795" t="s">
        <v>14</v>
      </c>
      <c r="N795">
        <v>-0.01</v>
      </c>
      <c r="O795">
        <f t="shared" si="36"/>
        <v>-1.2500000000000001E-2</v>
      </c>
      <c r="P795">
        <f t="shared" si="38"/>
        <v>4.7717726568136944</v>
      </c>
      <c r="Q795">
        <f t="shared" si="37"/>
        <v>3.7717726568136944</v>
      </c>
    </row>
    <row r="796" spans="1:17" x14ac:dyDescent="0.25">
      <c r="A796" t="s">
        <v>1</v>
      </c>
      <c r="B796" t="s">
        <v>808</v>
      </c>
      <c r="C796" t="s">
        <v>813</v>
      </c>
      <c r="D796">
        <v>71364.898440000004</v>
      </c>
      <c r="E796">
        <v>65497.308590000001</v>
      </c>
      <c r="F796" t="s">
        <v>14</v>
      </c>
      <c r="G796">
        <v>-1.4999999999999999E-2</v>
      </c>
      <c r="H796" t="s">
        <v>0</v>
      </c>
      <c r="I796" t="s">
        <v>808</v>
      </c>
      <c r="J796" t="s">
        <v>813</v>
      </c>
      <c r="K796">
        <v>3880.5014649999998</v>
      </c>
      <c r="L796">
        <v>3492.1323240000002</v>
      </c>
      <c r="M796" t="s">
        <v>14</v>
      </c>
      <c r="N796">
        <v>-0.01</v>
      </c>
      <c r="O796">
        <f t="shared" si="36"/>
        <v>-1.2500000000000001E-2</v>
      </c>
      <c r="P796">
        <f t="shared" si="38"/>
        <v>4.7121254986035233</v>
      </c>
      <c r="Q796">
        <f t="shared" si="37"/>
        <v>3.7121254986035233</v>
      </c>
    </row>
    <row r="797" spans="1:17" x14ac:dyDescent="0.25">
      <c r="A797" t="s">
        <v>1</v>
      </c>
      <c r="B797" t="s">
        <v>809</v>
      </c>
      <c r="C797" t="s">
        <v>814</v>
      </c>
      <c r="D797">
        <v>69507.882809999996</v>
      </c>
      <c r="E797">
        <v>63816.1875</v>
      </c>
      <c r="F797" t="s">
        <v>14</v>
      </c>
      <c r="G797">
        <v>-1.4999999999999999E-2</v>
      </c>
      <c r="H797" t="s">
        <v>0</v>
      </c>
      <c r="I797" t="s">
        <v>809</v>
      </c>
      <c r="J797" t="s">
        <v>814</v>
      </c>
      <c r="K797">
        <v>3742.376953</v>
      </c>
      <c r="L797">
        <v>3337.0527339999999</v>
      </c>
      <c r="M797" t="s">
        <v>14</v>
      </c>
      <c r="N797">
        <v>-0.01</v>
      </c>
      <c r="O797">
        <f t="shared" si="36"/>
        <v>-1.2500000000000001E-2</v>
      </c>
      <c r="P797">
        <f t="shared" si="38"/>
        <v>4.653223929870979</v>
      </c>
      <c r="Q797">
        <f t="shared" si="37"/>
        <v>3.653223929870979</v>
      </c>
    </row>
    <row r="798" spans="1:17" x14ac:dyDescent="0.25">
      <c r="A798" t="s">
        <v>1</v>
      </c>
      <c r="B798" t="s">
        <v>810</v>
      </c>
      <c r="C798" t="s">
        <v>815</v>
      </c>
      <c r="D798">
        <v>67612.132809999996</v>
      </c>
      <c r="E798">
        <v>69884.4375</v>
      </c>
      <c r="F798" t="s">
        <v>14</v>
      </c>
      <c r="G798">
        <v>-1.4999999999999999E-2</v>
      </c>
      <c r="H798" t="s">
        <v>0</v>
      </c>
      <c r="I798" t="s">
        <v>810</v>
      </c>
      <c r="J798" t="s">
        <v>815</v>
      </c>
      <c r="K798">
        <v>3520.5749510000001</v>
      </c>
      <c r="L798">
        <v>3590.4724120000001</v>
      </c>
      <c r="M798" t="s">
        <v>14</v>
      </c>
      <c r="N798">
        <v>-0.01</v>
      </c>
      <c r="O798">
        <f t="shared" si="36"/>
        <v>-1.2500000000000001E-2</v>
      </c>
      <c r="P798">
        <f t="shared" si="38"/>
        <v>4.5950586307475918</v>
      </c>
      <c r="Q798">
        <f t="shared" si="37"/>
        <v>3.5950586307475918</v>
      </c>
    </row>
    <row r="799" spans="1:17" x14ac:dyDescent="0.25">
      <c r="A799" t="s">
        <v>1</v>
      </c>
      <c r="B799" t="s">
        <v>811</v>
      </c>
      <c r="C799" t="s">
        <v>816</v>
      </c>
      <c r="D799">
        <v>61921.761720000002</v>
      </c>
      <c r="E799">
        <v>69992.976559999996</v>
      </c>
      <c r="F799" t="s">
        <v>14</v>
      </c>
      <c r="G799">
        <v>2.6269074E-2</v>
      </c>
      <c r="H799" t="s">
        <v>0</v>
      </c>
      <c r="I799" t="s">
        <v>811</v>
      </c>
      <c r="J799" t="s">
        <v>816</v>
      </c>
      <c r="K799">
        <v>3158.8876949999999</v>
      </c>
      <c r="L799">
        <v>3587.5866700000001</v>
      </c>
      <c r="M799" t="s">
        <v>14</v>
      </c>
      <c r="N799">
        <v>2.7342400515128099E-2</v>
      </c>
      <c r="O799">
        <f t="shared" si="36"/>
        <v>2.680573725756405E-2</v>
      </c>
      <c r="P799">
        <f t="shared" si="38"/>
        <v>4.718232565086514</v>
      </c>
      <c r="Q799">
        <f t="shared" si="37"/>
        <v>3.718232565086514</v>
      </c>
    </row>
    <row r="800" spans="1:17" x14ac:dyDescent="0.25">
      <c r="A800" t="s">
        <v>1</v>
      </c>
      <c r="B800" t="s">
        <v>812</v>
      </c>
      <c r="C800" t="s">
        <v>817</v>
      </c>
      <c r="D800">
        <v>67864.921879999994</v>
      </c>
      <c r="E800">
        <v>69438.03125</v>
      </c>
      <c r="F800" t="s">
        <v>14</v>
      </c>
      <c r="G800">
        <v>-1.4999999999999999E-2</v>
      </c>
      <c r="H800" t="s">
        <v>0</v>
      </c>
      <c r="I800" t="s">
        <v>812</v>
      </c>
      <c r="J800" t="s">
        <v>817</v>
      </c>
      <c r="K800">
        <v>3516.5964359999998</v>
      </c>
      <c r="L800">
        <v>3499.4929200000001</v>
      </c>
      <c r="M800" t="s">
        <v>14</v>
      </c>
      <c r="N800">
        <v>-0.01</v>
      </c>
      <c r="O800">
        <f t="shared" si="36"/>
        <v>-1.2500000000000001E-2</v>
      </c>
      <c r="P800">
        <f t="shared" si="38"/>
        <v>4.6592546580229328</v>
      </c>
      <c r="Q800">
        <f t="shared" si="37"/>
        <v>3.6592546580229328</v>
      </c>
    </row>
    <row r="801" spans="1:17" x14ac:dyDescent="0.25">
      <c r="A801" t="s">
        <v>1</v>
      </c>
      <c r="B801" t="s">
        <v>813</v>
      </c>
      <c r="C801" t="s">
        <v>818</v>
      </c>
      <c r="D801">
        <v>65497.308590000001</v>
      </c>
      <c r="E801">
        <v>70796.351559999996</v>
      </c>
      <c r="F801" t="s">
        <v>14</v>
      </c>
      <c r="G801">
        <v>1.6380948999999999E-2</v>
      </c>
      <c r="H801" t="s">
        <v>0</v>
      </c>
      <c r="I801" t="s">
        <v>813</v>
      </c>
      <c r="J801" t="s">
        <v>818</v>
      </c>
      <c r="K801">
        <v>3492.1323240000002</v>
      </c>
      <c r="L801">
        <v>3561.2370609999998</v>
      </c>
      <c r="M801" t="s">
        <v>14</v>
      </c>
      <c r="N801">
        <v>-0.01</v>
      </c>
      <c r="O801">
        <f t="shared" si="36"/>
        <v>3.1904744999999993E-3</v>
      </c>
      <c r="P801">
        <f t="shared" si="38"/>
        <v>4.6741198911983615</v>
      </c>
      <c r="Q801">
        <f t="shared" si="37"/>
        <v>3.6741198911983615</v>
      </c>
    </row>
    <row r="802" spans="1:17" x14ac:dyDescent="0.25">
      <c r="A802" t="s">
        <v>1</v>
      </c>
      <c r="B802" t="s">
        <v>814</v>
      </c>
      <c r="C802" t="s">
        <v>819</v>
      </c>
      <c r="D802">
        <v>63816.1875</v>
      </c>
      <c r="E802">
        <v>69684.632809999996</v>
      </c>
      <c r="F802" t="s">
        <v>14</v>
      </c>
      <c r="G802">
        <v>1.8591713999999999E-2</v>
      </c>
      <c r="H802" t="s">
        <v>0</v>
      </c>
      <c r="I802" t="s">
        <v>814</v>
      </c>
      <c r="J802" t="s">
        <v>819</v>
      </c>
      <c r="K802">
        <v>3337.0527339999999</v>
      </c>
      <c r="L802">
        <v>3505.7836910000001</v>
      </c>
      <c r="M802" t="s">
        <v>14</v>
      </c>
      <c r="N802">
        <v>1.03125736060963E-2</v>
      </c>
      <c r="O802">
        <f t="shared" si="36"/>
        <v>1.4452143803048149E-2</v>
      </c>
      <c r="P802">
        <f t="shared" si="38"/>
        <v>4.7416709440186473</v>
      </c>
      <c r="Q802">
        <f t="shared" si="37"/>
        <v>3.7416709440186473</v>
      </c>
    </row>
    <row r="803" spans="1:17" x14ac:dyDescent="0.25">
      <c r="A803" t="s">
        <v>1</v>
      </c>
      <c r="B803" t="s">
        <v>815</v>
      </c>
      <c r="C803" t="s">
        <v>820</v>
      </c>
      <c r="D803">
        <v>69884.4375</v>
      </c>
      <c r="E803">
        <v>65467.175779999998</v>
      </c>
      <c r="F803" t="s">
        <v>14</v>
      </c>
      <c r="G803">
        <v>-1.4999999999999999E-2</v>
      </c>
      <c r="H803" t="s">
        <v>0</v>
      </c>
      <c r="I803" t="s">
        <v>815</v>
      </c>
      <c r="J803" t="s">
        <v>820</v>
      </c>
      <c r="K803">
        <v>3590.4724120000001</v>
      </c>
      <c r="L803">
        <v>3279.3955080000001</v>
      </c>
      <c r="M803" t="s">
        <v>14</v>
      </c>
      <c r="N803">
        <v>-0.01</v>
      </c>
      <c r="O803">
        <f t="shared" si="36"/>
        <v>-1.2500000000000001E-2</v>
      </c>
      <c r="P803">
        <f t="shared" si="38"/>
        <v>4.6824000572184143</v>
      </c>
      <c r="Q803">
        <f t="shared" si="37"/>
        <v>3.6824000572184143</v>
      </c>
    </row>
    <row r="804" spans="1:17" x14ac:dyDescent="0.25">
      <c r="A804" t="s">
        <v>1</v>
      </c>
      <c r="B804" t="s">
        <v>816</v>
      </c>
      <c r="C804" t="s">
        <v>821</v>
      </c>
      <c r="D804">
        <v>69992.976559999996</v>
      </c>
      <c r="E804">
        <v>65986.015629999994</v>
      </c>
      <c r="F804" t="s">
        <v>14</v>
      </c>
      <c r="G804">
        <v>-1.4999999999999999E-2</v>
      </c>
      <c r="H804" t="s">
        <v>0</v>
      </c>
      <c r="I804" t="s">
        <v>816</v>
      </c>
      <c r="J804" t="s">
        <v>821</v>
      </c>
      <c r="K804">
        <v>3587.5866700000001</v>
      </c>
      <c r="L804">
        <v>3312.3664549999999</v>
      </c>
      <c r="M804" t="s">
        <v>14</v>
      </c>
      <c r="N804">
        <v>-0.01</v>
      </c>
      <c r="O804">
        <f t="shared" si="36"/>
        <v>-1.2500000000000001E-2</v>
      </c>
      <c r="P804">
        <f t="shared" si="38"/>
        <v>4.6238700565031845</v>
      </c>
      <c r="Q804">
        <f t="shared" si="37"/>
        <v>3.6238700565031845</v>
      </c>
    </row>
    <row r="805" spans="1:17" x14ac:dyDescent="0.25">
      <c r="A805" t="s">
        <v>1</v>
      </c>
      <c r="B805" t="s">
        <v>817</v>
      </c>
      <c r="C805" t="s">
        <v>822</v>
      </c>
      <c r="D805">
        <v>69438.03125</v>
      </c>
      <c r="E805">
        <v>68524.320309999996</v>
      </c>
      <c r="F805" t="s">
        <v>14</v>
      </c>
      <c r="G805">
        <v>-2.4317309999999999E-3</v>
      </c>
      <c r="H805" t="s">
        <v>0</v>
      </c>
      <c r="I805" t="s">
        <v>817</v>
      </c>
      <c r="J805" t="s">
        <v>822</v>
      </c>
      <c r="K805">
        <v>3499.4929200000001</v>
      </c>
      <c r="L805">
        <v>3329.3823240000002</v>
      </c>
      <c r="M805" t="s">
        <v>14</v>
      </c>
      <c r="N805">
        <v>-0.01</v>
      </c>
      <c r="O805">
        <f t="shared" si="36"/>
        <v>-6.2158654999999998E-3</v>
      </c>
      <c r="P805">
        <f t="shared" si="38"/>
        <v>4.5951287021424836</v>
      </c>
      <c r="Q805">
        <f t="shared" si="37"/>
        <v>3.5951287021424836</v>
      </c>
    </row>
    <row r="806" spans="1:17" x14ac:dyDescent="0.25">
      <c r="A806" t="s">
        <v>1</v>
      </c>
      <c r="B806" t="s">
        <v>818</v>
      </c>
      <c r="C806" t="s">
        <v>823</v>
      </c>
      <c r="D806">
        <v>70796.351559999996</v>
      </c>
      <c r="E806">
        <v>67853.507809999996</v>
      </c>
      <c r="F806" t="s">
        <v>14</v>
      </c>
      <c r="G806">
        <v>-1.4999999999999999E-2</v>
      </c>
      <c r="H806" t="s">
        <v>0</v>
      </c>
      <c r="I806" t="s">
        <v>818</v>
      </c>
      <c r="J806" t="s">
        <v>823</v>
      </c>
      <c r="K806">
        <v>3561.2370609999998</v>
      </c>
      <c r="L806">
        <v>3319.3083499999998</v>
      </c>
      <c r="M806" t="s">
        <v>14</v>
      </c>
      <c r="N806">
        <v>-0.01</v>
      </c>
      <c r="O806">
        <f t="shared" si="36"/>
        <v>-1.2500000000000001E-2</v>
      </c>
      <c r="P806">
        <f t="shared" si="38"/>
        <v>4.5376895933657027</v>
      </c>
      <c r="Q806">
        <f t="shared" si="37"/>
        <v>3.5376895933657027</v>
      </c>
    </row>
    <row r="807" spans="1:17" x14ac:dyDescent="0.25">
      <c r="A807" t="s">
        <v>1</v>
      </c>
      <c r="B807" t="s">
        <v>819</v>
      </c>
      <c r="C807" t="s">
        <v>824</v>
      </c>
      <c r="D807">
        <v>69684.632809999996</v>
      </c>
      <c r="E807">
        <v>71629.8125</v>
      </c>
      <c r="F807" t="s">
        <v>14</v>
      </c>
      <c r="G807">
        <v>5.7828080000000004E-3</v>
      </c>
      <c r="H807" t="s">
        <v>0</v>
      </c>
      <c r="I807" t="s">
        <v>819</v>
      </c>
      <c r="J807" t="s">
        <v>824</v>
      </c>
      <c r="K807">
        <v>3505.7836910000001</v>
      </c>
      <c r="L807">
        <v>3694.6340329999998</v>
      </c>
      <c r="M807" t="s">
        <v>14</v>
      </c>
      <c r="N807">
        <v>-0.01</v>
      </c>
      <c r="O807">
        <f t="shared" si="36"/>
        <v>-2.1085959999999999E-3</v>
      </c>
      <c r="P807">
        <f t="shared" si="38"/>
        <v>4.5281214392398903</v>
      </c>
      <c r="Q807">
        <f t="shared" si="37"/>
        <v>3.5281214392398903</v>
      </c>
    </row>
    <row r="808" spans="1:17" x14ac:dyDescent="0.25">
      <c r="A808" t="s">
        <v>1</v>
      </c>
      <c r="B808" t="s">
        <v>820</v>
      </c>
      <c r="C808" t="s">
        <v>825</v>
      </c>
      <c r="D808">
        <v>65467.175779999998</v>
      </c>
      <c r="E808">
        <v>69128.054690000004</v>
      </c>
      <c r="F808" t="s">
        <v>14</v>
      </c>
      <c r="G808">
        <v>1.1383861E-2</v>
      </c>
      <c r="H808" t="s">
        <v>0</v>
      </c>
      <c r="I808" t="s">
        <v>820</v>
      </c>
      <c r="J808" t="s">
        <v>825</v>
      </c>
      <c r="K808">
        <v>3279.3955080000001</v>
      </c>
      <c r="L808">
        <v>3504.732422</v>
      </c>
      <c r="M808" t="s">
        <v>55</v>
      </c>
      <c r="N808">
        <v>0</v>
      </c>
      <c r="O808">
        <f t="shared" si="36"/>
        <v>5.6919305000000002E-3</v>
      </c>
      <c r="P808">
        <f t="shared" si="38"/>
        <v>4.5538951917676043</v>
      </c>
      <c r="Q808">
        <f t="shared" si="37"/>
        <v>3.5538951917676043</v>
      </c>
    </row>
    <row r="809" spans="1:17" x14ac:dyDescent="0.25">
      <c r="A809" t="s">
        <v>1</v>
      </c>
      <c r="B809" t="s">
        <v>821</v>
      </c>
      <c r="C809" t="s">
        <v>826</v>
      </c>
      <c r="D809">
        <v>65986.015629999994</v>
      </c>
      <c r="E809">
        <v>70636.671879999994</v>
      </c>
      <c r="F809" t="s">
        <v>14</v>
      </c>
      <c r="G809">
        <v>1.4295884E-2</v>
      </c>
      <c r="H809" t="s">
        <v>0</v>
      </c>
      <c r="I809" t="s">
        <v>821</v>
      </c>
      <c r="J809" t="s">
        <v>826</v>
      </c>
      <c r="K809">
        <v>3312.3664549999999</v>
      </c>
      <c r="L809">
        <v>3545.9377439999998</v>
      </c>
      <c r="M809" t="s">
        <v>14</v>
      </c>
      <c r="N809">
        <v>1.41029860175902E-2</v>
      </c>
      <c r="O809">
        <f t="shared" si="36"/>
        <v>1.41994350087951E-2</v>
      </c>
      <c r="P809">
        <f t="shared" si="38"/>
        <v>4.6185579305799731</v>
      </c>
      <c r="Q809">
        <f t="shared" si="37"/>
        <v>3.6185579305799731</v>
      </c>
    </row>
    <row r="810" spans="1:17" x14ac:dyDescent="0.25">
      <c r="A810" t="s">
        <v>1</v>
      </c>
      <c r="B810" t="s">
        <v>822</v>
      </c>
      <c r="C810" t="s">
        <v>827</v>
      </c>
      <c r="D810">
        <v>68524.320309999996</v>
      </c>
      <c r="E810">
        <v>70028.320309999996</v>
      </c>
      <c r="F810" t="s">
        <v>14</v>
      </c>
      <c r="G810">
        <v>4.5896820000000003E-3</v>
      </c>
      <c r="H810" t="s">
        <v>0</v>
      </c>
      <c r="I810" t="s">
        <v>822</v>
      </c>
      <c r="J810" t="s">
        <v>827</v>
      </c>
      <c r="K810">
        <v>3329.3823240000002</v>
      </c>
      <c r="L810">
        <v>3503.2092290000001</v>
      </c>
      <c r="M810" t="s">
        <v>55</v>
      </c>
      <c r="N810">
        <v>0</v>
      </c>
      <c r="O810">
        <f t="shared" si="36"/>
        <v>2.2948410000000002E-3</v>
      </c>
      <c r="P810">
        <f t="shared" si="38"/>
        <v>4.6291567866799435</v>
      </c>
      <c r="Q810">
        <f t="shared" si="37"/>
        <v>3.6291567866799435</v>
      </c>
    </row>
    <row r="811" spans="1:17" x14ac:dyDescent="0.25">
      <c r="A811" t="s">
        <v>1</v>
      </c>
      <c r="B811" t="s">
        <v>823</v>
      </c>
      <c r="C811" t="s">
        <v>828</v>
      </c>
      <c r="D811">
        <v>67853.507809999996</v>
      </c>
      <c r="E811">
        <v>67149.335940000004</v>
      </c>
      <c r="F811" t="s">
        <v>55</v>
      </c>
      <c r="G811">
        <v>0</v>
      </c>
      <c r="H811" t="s">
        <v>0</v>
      </c>
      <c r="I811" t="s">
        <v>823</v>
      </c>
      <c r="J811" t="s">
        <v>828</v>
      </c>
      <c r="K811">
        <v>3319.3083499999998</v>
      </c>
      <c r="L811">
        <v>3239.1835940000001</v>
      </c>
      <c r="M811" t="s">
        <v>66</v>
      </c>
      <c r="N811">
        <v>-2.28133682940302E-2</v>
      </c>
      <c r="O811">
        <f t="shared" si="36"/>
        <v>-1.14066841470151E-2</v>
      </c>
      <c r="P811">
        <f t="shared" si="38"/>
        <v>4.5763534573472739</v>
      </c>
      <c r="Q811">
        <f t="shared" si="37"/>
        <v>3.5763534573472739</v>
      </c>
    </row>
    <row r="812" spans="1:17" x14ac:dyDescent="0.25">
      <c r="A812" t="s">
        <v>1</v>
      </c>
      <c r="B812" t="s">
        <v>824</v>
      </c>
      <c r="C812" t="s">
        <v>829</v>
      </c>
      <c r="D812">
        <v>71629.8125</v>
      </c>
      <c r="E812">
        <v>63452.101560000003</v>
      </c>
      <c r="F812" t="s">
        <v>14</v>
      </c>
      <c r="G812">
        <v>-1.52E-2</v>
      </c>
      <c r="H812" t="s">
        <v>0</v>
      </c>
      <c r="I812" t="s">
        <v>824</v>
      </c>
      <c r="J812" t="s">
        <v>829</v>
      </c>
      <c r="K812">
        <v>3694.6340329999998</v>
      </c>
      <c r="L812">
        <v>3103.1777339999999</v>
      </c>
      <c r="M812" t="s">
        <v>66</v>
      </c>
      <c r="N812">
        <v>3.2217043838019502E-2</v>
      </c>
      <c r="O812">
        <f t="shared" si="36"/>
        <v>8.5085219190097518E-3</v>
      </c>
      <c r="P812">
        <f t="shared" si="38"/>
        <v>4.6152914610482494</v>
      </c>
      <c r="Q812">
        <f t="shared" si="37"/>
        <v>3.6152914610482494</v>
      </c>
    </row>
    <row r="813" spans="1:17" x14ac:dyDescent="0.25">
      <c r="A813" t="s">
        <v>1</v>
      </c>
      <c r="B813" t="s">
        <v>825</v>
      </c>
      <c r="C813" t="s">
        <v>830</v>
      </c>
      <c r="D813">
        <v>69128.054690000004</v>
      </c>
      <c r="E813">
        <v>63822.261720000002</v>
      </c>
      <c r="F813" t="s">
        <v>55</v>
      </c>
      <c r="G813">
        <v>0</v>
      </c>
      <c r="H813" t="s">
        <v>0</v>
      </c>
      <c r="I813" t="s">
        <v>825</v>
      </c>
      <c r="J813" t="s">
        <v>830</v>
      </c>
      <c r="K813">
        <v>3504.732422</v>
      </c>
      <c r="L813">
        <v>3085.2524410000001</v>
      </c>
      <c r="M813" t="s">
        <v>66</v>
      </c>
      <c r="N813">
        <v>2.4137917677642302E-2</v>
      </c>
      <c r="O813">
        <f t="shared" si="36"/>
        <v>1.2068958838821151E-2</v>
      </c>
      <c r="P813">
        <f t="shared" si="38"/>
        <v>4.6709932237208038</v>
      </c>
      <c r="Q813">
        <f t="shared" si="37"/>
        <v>3.6709932237208038</v>
      </c>
    </row>
    <row r="814" spans="1:17" x14ac:dyDescent="0.25">
      <c r="A814" t="s">
        <v>1</v>
      </c>
      <c r="B814" t="s">
        <v>826</v>
      </c>
      <c r="C814" t="s">
        <v>831</v>
      </c>
      <c r="D814">
        <v>70636.671879999994</v>
      </c>
      <c r="E814">
        <v>61286.355470000002</v>
      </c>
      <c r="F814" t="s">
        <v>14</v>
      </c>
      <c r="G814">
        <v>-1.52E-2</v>
      </c>
      <c r="H814" t="s">
        <v>0</v>
      </c>
      <c r="I814" t="s">
        <v>826</v>
      </c>
      <c r="J814" t="s">
        <v>831</v>
      </c>
      <c r="K814">
        <v>3545.9377439999998</v>
      </c>
      <c r="L814">
        <v>2985.241211</v>
      </c>
      <c r="M814" t="s">
        <v>66</v>
      </c>
      <c r="N814">
        <v>3.1824725163251397E-2</v>
      </c>
      <c r="O814">
        <f t="shared" si="36"/>
        <v>8.3123625816256992E-3</v>
      </c>
      <c r="P814">
        <f t="shared" si="38"/>
        <v>4.7098202130126881</v>
      </c>
      <c r="Q814">
        <f t="shared" si="37"/>
        <v>3.7098202130126881</v>
      </c>
    </row>
    <row r="815" spans="1:17" x14ac:dyDescent="0.25">
      <c r="A815" t="s">
        <v>1</v>
      </c>
      <c r="B815" t="s">
        <v>827</v>
      </c>
      <c r="C815" t="s">
        <v>832</v>
      </c>
      <c r="D815">
        <v>70028.320309999996</v>
      </c>
      <c r="E815">
        <v>63513.179689999997</v>
      </c>
      <c r="F815" t="s">
        <v>55</v>
      </c>
      <c r="G815">
        <v>0</v>
      </c>
      <c r="H815" t="s">
        <v>0</v>
      </c>
      <c r="I815" t="s">
        <v>827</v>
      </c>
      <c r="J815" t="s">
        <v>832</v>
      </c>
      <c r="K815">
        <v>3503.2092290000001</v>
      </c>
      <c r="L815">
        <v>3065.8151859999998</v>
      </c>
      <c r="M815" t="s">
        <v>66</v>
      </c>
      <c r="N815">
        <v>2.51710487960124E-2</v>
      </c>
      <c r="O815">
        <f t="shared" si="36"/>
        <v>1.25855243980062E-2</v>
      </c>
      <c r="P815">
        <f t="shared" si="38"/>
        <v>4.7690957702137817</v>
      </c>
      <c r="Q815">
        <f t="shared" si="37"/>
        <v>3.7690957702137817</v>
      </c>
    </row>
    <row r="816" spans="1:17" x14ac:dyDescent="0.25">
      <c r="A816" t="s">
        <v>1</v>
      </c>
      <c r="B816" t="s">
        <v>828</v>
      </c>
      <c r="C816" t="s">
        <v>833</v>
      </c>
      <c r="D816">
        <v>67149.335940000004</v>
      </c>
      <c r="E816">
        <v>63845.28125</v>
      </c>
      <c r="F816" t="s">
        <v>55</v>
      </c>
      <c r="G816">
        <v>0</v>
      </c>
      <c r="H816" t="s">
        <v>0</v>
      </c>
      <c r="I816" t="s">
        <v>828</v>
      </c>
      <c r="J816" t="s">
        <v>833</v>
      </c>
      <c r="K816">
        <v>3239.1835940000001</v>
      </c>
      <c r="L816">
        <v>3058.1364749999998</v>
      </c>
      <c r="M816" t="s">
        <v>14</v>
      </c>
      <c r="N816">
        <v>-1.0200000000000001E-2</v>
      </c>
      <c r="O816">
        <f t="shared" si="36"/>
        <v>-5.1000000000000004E-3</v>
      </c>
      <c r="P816">
        <f t="shared" si="38"/>
        <v>4.7447733817856914</v>
      </c>
      <c r="Q816">
        <f t="shared" si="37"/>
        <v>3.7447733817856914</v>
      </c>
    </row>
    <row r="817" spans="1:17" x14ac:dyDescent="0.25">
      <c r="A817" t="s">
        <v>1</v>
      </c>
      <c r="B817" t="s">
        <v>829</v>
      </c>
      <c r="C817" t="s">
        <v>834</v>
      </c>
      <c r="D817">
        <v>63452.101560000003</v>
      </c>
      <c r="E817">
        <v>66858.976559999996</v>
      </c>
      <c r="F817" t="s">
        <v>14</v>
      </c>
      <c r="G817">
        <v>1.0738414999999999E-2</v>
      </c>
      <c r="H817" t="s">
        <v>0</v>
      </c>
      <c r="I817" t="s">
        <v>829</v>
      </c>
      <c r="J817" t="s">
        <v>834</v>
      </c>
      <c r="K817">
        <v>3103.1777339999999</v>
      </c>
      <c r="L817">
        <v>3201.6303710000002</v>
      </c>
      <c r="M817" t="s">
        <v>66</v>
      </c>
      <c r="N817">
        <v>-6.3452786426831404E-3</v>
      </c>
      <c r="O817">
        <f t="shared" si="36"/>
        <v>2.1965681786584295E-3</v>
      </c>
      <c r="P817">
        <f t="shared" si="38"/>
        <v>4.7551956000110671</v>
      </c>
      <c r="Q817">
        <f t="shared" si="37"/>
        <v>3.7551956000110671</v>
      </c>
    </row>
    <row r="818" spans="1:17" x14ac:dyDescent="0.25">
      <c r="A818" t="s">
        <v>1</v>
      </c>
      <c r="B818" t="s">
        <v>830</v>
      </c>
      <c r="C818" t="s">
        <v>835</v>
      </c>
      <c r="D818">
        <v>63822.261720000002</v>
      </c>
      <c r="E818">
        <v>66416.921879999994</v>
      </c>
      <c r="F818" t="s">
        <v>55</v>
      </c>
      <c r="G818">
        <v>0</v>
      </c>
      <c r="H818" t="s">
        <v>0</v>
      </c>
      <c r="I818" t="s">
        <v>830</v>
      </c>
      <c r="J818" t="s">
        <v>835</v>
      </c>
      <c r="K818">
        <v>3085.2524410000001</v>
      </c>
      <c r="L818">
        <v>3219.7453609999998</v>
      </c>
      <c r="M818" t="s">
        <v>66</v>
      </c>
      <c r="N818">
        <v>-8.5184386089591693E-3</v>
      </c>
      <c r="O818">
        <f t="shared" si="36"/>
        <v>-4.2592193044795846E-3</v>
      </c>
      <c r="P818">
        <f t="shared" si="38"/>
        <v>4.734942179114924</v>
      </c>
      <c r="Q818">
        <f t="shared" si="37"/>
        <v>3.734942179114924</v>
      </c>
    </row>
    <row r="819" spans="1:17" x14ac:dyDescent="0.25">
      <c r="A819" t="s">
        <v>1</v>
      </c>
      <c r="B819" t="s">
        <v>831</v>
      </c>
      <c r="C819" t="s">
        <v>836</v>
      </c>
      <c r="D819">
        <v>61286.355470000002</v>
      </c>
      <c r="E819">
        <v>64262.613279999998</v>
      </c>
      <c r="F819" t="s">
        <v>55</v>
      </c>
      <c r="G819">
        <v>0</v>
      </c>
      <c r="H819" t="s">
        <v>0</v>
      </c>
      <c r="I819" t="s">
        <v>831</v>
      </c>
      <c r="J819" t="s">
        <v>836</v>
      </c>
      <c r="K819">
        <v>2985.241211</v>
      </c>
      <c r="L819">
        <v>3139.0410160000001</v>
      </c>
      <c r="M819" t="s">
        <v>66</v>
      </c>
      <c r="N819">
        <v>-1.0916366851670099E-2</v>
      </c>
      <c r="O819">
        <f t="shared" si="36"/>
        <v>-5.4581834258350496E-3</v>
      </c>
      <c r="P819">
        <f t="shared" si="38"/>
        <v>4.7090979961905921</v>
      </c>
      <c r="Q819">
        <f t="shared" si="37"/>
        <v>3.7090979961905921</v>
      </c>
    </row>
    <row r="820" spans="1:17" x14ac:dyDescent="0.25">
      <c r="A820" t="s">
        <v>1</v>
      </c>
      <c r="B820" t="s">
        <v>832</v>
      </c>
      <c r="C820" t="s">
        <v>837</v>
      </c>
      <c r="D820">
        <v>63513.179689999997</v>
      </c>
      <c r="E820">
        <v>64489.433590000001</v>
      </c>
      <c r="F820" t="s">
        <v>55</v>
      </c>
      <c r="G820">
        <v>0</v>
      </c>
      <c r="H820" t="s">
        <v>0</v>
      </c>
      <c r="I820" t="s">
        <v>832</v>
      </c>
      <c r="J820" t="s">
        <v>837</v>
      </c>
      <c r="K820">
        <v>3065.8151859999998</v>
      </c>
      <c r="L820">
        <v>3155.501221</v>
      </c>
      <c r="M820" t="s">
        <v>66</v>
      </c>
      <c r="N820">
        <v>-1.0031981425510501E-2</v>
      </c>
      <c r="O820">
        <f t="shared" si="36"/>
        <v>-5.0159907127552503E-3</v>
      </c>
      <c r="P820">
        <f t="shared" si="38"/>
        <v>4.6854772043762454</v>
      </c>
      <c r="Q820">
        <f t="shared" si="37"/>
        <v>3.6854772043762454</v>
      </c>
    </row>
    <row r="821" spans="1:17" x14ac:dyDescent="0.25">
      <c r="A821" t="s">
        <v>1</v>
      </c>
      <c r="B821" t="s">
        <v>833</v>
      </c>
      <c r="C821" t="s">
        <v>838</v>
      </c>
      <c r="D821">
        <v>63845.28125</v>
      </c>
      <c r="E821">
        <v>63750.585939999997</v>
      </c>
      <c r="F821" t="s">
        <v>55</v>
      </c>
      <c r="G821">
        <v>0</v>
      </c>
      <c r="H821" t="s">
        <v>0</v>
      </c>
      <c r="I821" t="s">
        <v>833</v>
      </c>
      <c r="J821" t="s">
        <v>838</v>
      </c>
      <c r="K821">
        <v>3058.1364749999998</v>
      </c>
      <c r="L821">
        <v>3130.2053219999998</v>
      </c>
      <c r="M821" t="s">
        <v>66</v>
      </c>
      <c r="N821">
        <v>-1.05593532087216E-2</v>
      </c>
      <c r="O821">
        <f t="shared" si="36"/>
        <v>-5.2796766043607998E-3</v>
      </c>
      <c r="P821">
        <f t="shared" si="38"/>
        <v>4.6607394000000344</v>
      </c>
      <c r="Q821">
        <f t="shared" si="37"/>
        <v>3.6607394000000344</v>
      </c>
    </row>
    <row r="822" spans="1:17" x14ac:dyDescent="0.25">
      <c r="A822" t="s">
        <v>1</v>
      </c>
      <c r="B822" t="s">
        <v>834</v>
      </c>
      <c r="C822" t="s">
        <v>839</v>
      </c>
      <c r="D822">
        <v>66858.976559999996</v>
      </c>
      <c r="E822">
        <v>63850.808590000001</v>
      </c>
      <c r="F822" t="s">
        <v>55</v>
      </c>
      <c r="G822">
        <v>0</v>
      </c>
      <c r="H822" t="s">
        <v>0</v>
      </c>
      <c r="I822" t="s">
        <v>834</v>
      </c>
      <c r="J822" t="s">
        <v>839</v>
      </c>
      <c r="K822">
        <v>3201.6303710000002</v>
      </c>
      <c r="L822">
        <v>3215.6967770000001</v>
      </c>
      <c r="M822" t="s">
        <v>66</v>
      </c>
      <c r="N822">
        <v>-6.7870268394576699E-4</v>
      </c>
      <c r="O822">
        <f t="shared" si="36"/>
        <v>-3.3935134197288349E-4</v>
      </c>
      <c r="P822">
        <f t="shared" si="38"/>
        <v>4.6591577718300581</v>
      </c>
      <c r="Q822">
        <f t="shared" si="37"/>
        <v>3.6591577718300581</v>
      </c>
    </row>
    <row r="823" spans="1:17" x14ac:dyDescent="0.25">
      <c r="A823" t="s">
        <v>1</v>
      </c>
      <c r="B823" t="s">
        <v>835</v>
      </c>
      <c r="C823" t="s">
        <v>840</v>
      </c>
      <c r="D823">
        <v>66416.921879999994</v>
      </c>
      <c r="E823">
        <v>60636.820310000003</v>
      </c>
      <c r="F823" t="s">
        <v>55</v>
      </c>
      <c r="G823">
        <v>0</v>
      </c>
      <c r="H823" t="s">
        <v>0</v>
      </c>
      <c r="I823" t="s">
        <v>835</v>
      </c>
      <c r="J823" t="s">
        <v>840</v>
      </c>
      <c r="K823">
        <v>3219.7453609999998</v>
      </c>
      <c r="L823">
        <v>3011.804443</v>
      </c>
      <c r="M823" t="s">
        <v>66</v>
      </c>
      <c r="N823">
        <v>1.31166064197956E-2</v>
      </c>
      <c r="O823">
        <f t="shared" si="36"/>
        <v>6.5583032098978002E-3</v>
      </c>
      <c r="P823">
        <f t="shared" si="38"/>
        <v>4.6897139412004707</v>
      </c>
      <c r="Q823">
        <f t="shared" si="37"/>
        <v>3.6897139412004707</v>
      </c>
    </row>
    <row r="824" spans="1:17" x14ac:dyDescent="0.25">
      <c r="A824" t="s">
        <v>1</v>
      </c>
      <c r="B824" t="s">
        <v>836</v>
      </c>
      <c r="C824" t="s">
        <v>841</v>
      </c>
      <c r="D824">
        <v>64262.613279999998</v>
      </c>
      <c r="E824">
        <v>58283.121090000001</v>
      </c>
      <c r="F824" t="s">
        <v>55</v>
      </c>
      <c r="G824">
        <v>0</v>
      </c>
      <c r="H824" t="s">
        <v>0</v>
      </c>
      <c r="I824" t="s">
        <v>836</v>
      </c>
      <c r="J824" t="s">
        <v>841</v>
      </c>
      <c r="K824">
        <v>3139.0410160000001</v>
      </c>
      <c r="L824">
        <v>2969.6591800000001</v>
      </c>
      <c r="M824" t="s">
        <v>55</v>
      </c>
      <c r="N824">
        <v>0</v>
      </c>
      <c r="O824">
        <f t="shared" si="36"/>
        <v>0</v>
      </c>
      <c r="P824">
        <f t="shared" si="38"/>
        <v>4.6897139412004707</v>
      </c>
      <c r="Q824">
        <f t="shared" si="37"/>
        <v>3.6897139412004707</v>
      </c>
    </row>
    <row r="825" spans="1:17" x14ac:dyDescent="0.25">
      <c r="A825" t="s">
        <v>1</v>
      </c>
      <c r="B825" t="s">
        <v>837</v>
      </c>
      <c r="C825" t="s">
        <v>842</v>
      </c>
      <c r="D825">
        <v>64489.433590000001</v>
      </c>
      <c r="E825">
        <v>59093.148439999997</v>
      </c>
      <c r="F825" t="s">
        <v>55</v>
      </c>
      <c r="G825">
        <v>0</v>
      </c>
      <c r="H825" t="s">
        <v>0</v>
      </c>
      <c r="I825" t="s">
        <v>837</v>
      </c>
      <c r="J825" t="s">
        <v>842</v>
      </c>
      <c r="K825">
        <v>3155.501221</v>
      </c>
      <c r="L825">
        <v>2987.0529790000001</v>
      </c>
      <c r="M825" t="s">
        <v>66</v>
      </c>
      <c r="N825">
        <v>1.06764808632599E-2</v>
      </c>
      <c r="O825">
        <f t="shared" si="36"/>
        <v>5.3382404316299498E-3</v>
      </c>
      <c r="P825">
        <f t="shared" si="38"/>
        <v>4.7147487617741657</v>
      </c>
      <c r="Q825">
        <f t="shared" si="37"/>
        <v>3.7147487617741657</v>
      </c>
    </row>
    <row r="826" spans="1:17" x14ac:dyDescent="0.25">
      <c r="A826" t="s">
        <v>1</v>
      </c>
      <c r="B826" t="s">
        <v>838</v>
      </c>
      <c r="C826" t="s">
        <v>843</v>
      </c>
      <c r="D826">
        <v>63750.585939999997</v>
      </c>
      <c r="E826">
        <v>62921.308590000001</v>
      </c>
      <c r="F826" t="s">
        <v>55</v>
      </c>
      <c r="G826">
        <v>0</v>
      </c>
      <c r="H826" t="s">
        <v>0</v>
      </c>
      <c r="I826" t="s">
        <v>838</v>
      </c>
      <c r="J826" t="s">
        <v>843</v>
      </c>
      <c r="K826">
        <v>3130.2053219999998</v>
      </c>
      <c r="L826">
        <v>3103.6694339999999</v>
      </c>
      <c r="M826" t="s">
        <v>66</v>
      </c>
      <c r="N826">
        <v>1.8954726780059999E-3</v>
      </c>
      <c r="O826">
        <f t="shared" si="36"/>
        <v>9.4773633900299996E-4</v>
      </c>
      <c r="P826">
        <f t="shared" si="38"/>
        <v>4.7192171005049683</v>
      </c>
      <c r="Q826">
        <f t="shared" si="37"/>
        <v>3.7192171005049683</v>
      </c>
    </row>
    <row r="827" spans="1:17" x14ac:dyDescent="0.25">
      <c r="A827" t="s">
        <v>1</v>
      </c>
      <c r="B827" t="s">
        <v>839</v>
      </c>
      <c r="C827" t="s">
        <v>844</v>
      </c>
      <c r="D827">
        <v>63850.808590000001</v>
      </c>
      <c r="E827">
        <v>63168.179689999997</v>
      </c>
      <c r="F827" t="s">
        <v>55</v>
      </c>
      <c r="G827">
        <v>0</v>
      </c>
      <c r="H827" t="s">
        <v>0</v>
      </c>
      <c r="I827" t="s">
        <v>839</v>
      </c>
      <c r="J827" t="s">
        <v>844</v>
      </c>
      <c r="K827">
        <v>3215.6967770000001</v>
      </c>
      <c r="L827">
        <v>3063.5153810000002</v>
      </c>
      <c r="M827" t="s">
        <v>66</v>
      </c>
      <c r="N827">
        <v>9.6649095703590301E-3</v>
      </c>
      <c r="O827">
        <f t="shared" si="36"/>
        <v>4.8324547851795151E-3</v>
      </c>
      <c r="P827">
        <f t="shared" si="38"/>
        <v>4.7420225037646047</v>
      </c>
      <c r="Q827">
        <f t="shared" si="37"/>
        <v>3.7420225037646047</v>
      </c>
    </row>
    <row r="828" spans="1:17" x14ac:dyDescent="0.25">
      <c r="A828" t="s">
        <v>1</v>
      </c>
      <c r="B828" t="s">
        <v>840</v>
      </c>
      <c r="C828" t="s">
        <v>845</v>
      </c>
      <c r="D828">
        <v>60636.820310000003</v>
      </c>
      <c r="E828">
        <v>62320.652340000001</v>
      </c>
      <c r="F828" t="s">
        <v>66</v>
      </c>
      <c r="G828">
        <v>-5.5538269999999999E-3</v>
      </c>
      <c r="H828" t="s">
        <v>0</v>
      </c>
      <c r="I828" t="s">
        <v>840</v>
      </c>
      <c r="J828" t="s">
        <v>845</v>
      </c>
      <c r="K828">
        <v>3011.804443</v>
      </c>
      <c r="L828">
        <v>3005.7619629999999</v>
      </c>
      <c r="M828" t="s">
        <v>66</v>
      </c>
      <c r="N828">
        <v>6.0125314338013703E-4</v>
      </c>
      <c r="O828">
        <f t="shared" si="36"/>
        <v>-2.4762869283099314E-3</v>
      </c>
      <c r="P828">
        <f t="shared" si="38"/>
        <v>4.7302798954247809</v>
      </c>
      <c r="Q828">
        <f t="shared" si="37"/>
        <v>3.7302798954247809</v>
      </c>
    </row>
    <row r="829" spans="1:17" x14ac:dyDescent="0.25">
      <c r="A829" t="s">
        <v>1</v>
      </c>
      <c r="B829" t="s">
        <v>841</v>
      </c>
      <c r="C829" t="s">
        <v>846</v>
      </c>
      <c r="D829">
        <v>58283.121090000001</v>
      </c>
      <c r="E829">
        <v>61183.03125</v>
      </c>
      <c r="F829" t="s">
        <v>66</v>
      </c>
      <c r="G829">
        <v>-1.9741417000000001E-2</v>
      </c>
      <c r="H829" t="s">
        <v>0</v>
      </c>
      <c r="I829" t="s">
        <v>841</v>
      </c>
      <c r="J829" t="s">
        <v>846</v>
      </c>
      <c r="K829">
        <v>2969.6591800000001</v>
      </c>
      <c r="L829">
        <v>2973.6108399999998</v>
      </c>
      <c r="M829" t="s">
        <v>66</v>
      </c>
      <c r="N829">
        <v>-1.1337268069933799E-2</v>
      </c>
      <c r="O829">
        <f t="shared" si="36"/>
        <v>-1.55393425349669E-2</v>
      </c>
      <c r="P829">
        <f t="shared" si="38"/>
        <v>4.6567744558435074</v>
      </c>
      <c r="Q829">
        <f t="shared" si="37"/>
        <v>3.6567744558435074</v>
      </c>
    </row>
    <row r="830" spans="1:17" x14ac:dyDescent="0.25">
      <c r="A830" t="s">
        <v>1</v>
      </c>
      <c r="B830" t="s">
        <v>842</v>
      </c>
      <c r="C830" t="s">
        <v>847</v>
      </c>
      <c r="D830">
        <v>59093.148439999997</v>
      </c>
      <c r="E830">
        <v>63082.816409999999</v>
      </c>
      <c r="F830" t="s">
        <v>66</v>
      </c>
      <c r="G830">
        <v>-1.6729282000000002E-2</v>
      </c>
      <c r="H830" t="s">
        <v>0</v>
      </c>
      <c r="I830" t="s">
        <v>842</v>
      </c>
      <c r="J830" t="s">
        <v>847</v>
      </c>
      <c r="K830">
        <v>2987.0529790000001</v>
      </c>
      <c r="L830">
        <v>3036.226318</v>
      </c>
      <c r="M830" t="s">
        <v>66</v>
      </c>
      <c r="N830">
        <v>-1.01066377503979E-2</v>
      </c>
      <c r="O830">
        <f t="shared" si="36"/>
        <v>-1.3417959875198952E-2</v>
      </c>
      <c r="P830">
        <f t="shared" si="38"/>
        <v>4.5942900430471472</v>
      </c>
      <c r="Q830">
        <f t="shared" si="37"/>
        <v>3.5942900430471472</v>
      </c>
    </row>
    <row r="831" spans="1:17" x14ac:dyDescent="0.25">
      <c r="A831" t="s">
        <v>1</v>
      </c>
      <c r="B831" t="s">
        <v>843</v>
      </c>
      <c r="C831" t="s">
        <v>848</v>
      </c>
      <c r="D831">
        <v>62921.308590000001</v>
      </c>
      <c r="E831">
        <v>60790.296880000002</v>
      </c>
      <c r="F831" t="s">
        <v>66</v>
      </c>
      <c r="G831">
        <v>6.9735769999999999E-3</v>
      </c>
      <c r="H831" t="s">
        <v>0</v>
      </c>
      <c r="I831" t="s">
        <v>843</v>
      </c>
      <c r="J831" t="s">
        <v>848</v>
      </c>
      <c r="K831">
        <v>3103.6694339999999</v>
      </c>
      <c r="L831">
        <v>2909.6472170000002</v>
      </c>
      <c r="M831" t="s">
        <v>66</v>
      </c>
      <c r="N831">
        <v>1.27027630117131E-2</v>
      </c>
      <c r="O831">
        <f t="shared" si="36"/>
        <v>9.8381700058565499E-3</v>
      </c>
      <c r="P831">
        <f t="shared" si="38"/>
        <v>4.6394894495468586</v>
      </c>
      <c r="Q831">
        <f t="shared" si="37"/>
        <v>3.6394894495468586</v>
      </c>
    </row>
    <row r="832" spans="1:17" x14ac:dyDescent="0.25">
      <c r="A832" t="s">
        <v>1</v>
      </c>
      <c r="B832" t="s">
        <v>844</v>
      </c>
      <c r="C832" t="s">
        <v>849</v>
      </c>
      <c r="D832">
        <v>63168.179689999997</v>
      </c>
      <c r="E832">
        <v>62935.09375</v>
      </c>
      <c r="F832" t="s">
        <v>66</v>
      </c>
      <c r="G832">
        <v>9.3798500000000001E-4</v>
      </c>
      <c r="H832" t="s">
        <v>0</v>
      </c>
      <c r="I832" t="s">
        <v>844</v>
      </c>
      <c r="J832" t="s">
        <v>849</v>
      </c>
      <c r="K832">
        <v>3063.5153810000002</v>
      </c>
      <c r="L832">
        <v>2950.186768</v>
      </c>
      <c r="M832" t="s">
        <v>66</v>
      </c>
      <c r="N832">
        <v>7.5985992499249099E-3</v>
      </c>
      <c r="O832">
        <f t="shared" si="36"/>
        <v>4.2682921249624552E-3</v>
      </c>
      <c r="P832">
        <f t="shared" si="38"/>
        <v>4.6592921458282053</v>
      </c>
      <c r="Q832">
        <f t="shared" si="37"/>
        <v>3.6592921458282053</v>
      </c>
    </row>
    <row r="833" spans="1:17" x14ac:dyDescent="0.25">
      <c r="A833" t="s">
        <v>1</v>
      </c>
      <c r="B833" t="s">
        <v>845</v>
      </c>
      <c r="C833" t="s">
        <v>850</v>
      </c>
      <c r="D833">
        <v>62320.652340000001</v>
      </c>
      <c r="E833">
        <v>61547.886720000002</v>
      </c>
      <c r="F833" t="s">
        <v>66</v>
      </c>
      <c r="G833">
        <v>2.6799660000000002E-3</v>
      </c>
      <c r="H833" t="s">
        <v>0</v>
      </c>
      <c r="I833" t="s">
        <v>845</v>
      </c>
      <c r="J833" t="s">
        <v>850</v>
      </c>
      <c r="K833">
        <v>3005.7619629999999</v>
      </c>
      <c r="L833">
        <v>2880.6154790000001</v>
      </c>
      <c r="M833" t="s">
        <v>66</v>
      </c>
      <c r="N833">
        <v>8.5271054421816699E-3</v>
      </c>
      <c r="O833">
        <f t="shared" si="36"/>
        <v>5.6035357210908352E-3</v>
      </c>
      <c r="P833">
        <f t="shared" si="38"/>
        <v>4.6854006558023515</v>
      </c>
      <c r="Q833">
        <f t="shared" si="37"/>
        <v>3.6854006558023515</v>
      </c>
    </row>
    <row r="834" spans="1:17" x14ac:dyDescent="0.25">
      <c r="A834" t="s">
        <v>1</v>
      </c>
      <c r="B834" t="s">
        <v>846</v>
      </c>
      <c r="C834" t="s">
        <v>851</v>
      </c>
      <c r="D834">
        <v>61183.03125</v>
      </c>
      <c r="E834">
        <v>66247.976559999996</v>
      </c>
      <c r="F834" t="s">
        <v>66</v>
      </c>
      <c r="G834">
        <v>-1.6356698999999999E-2</v>
      </c>
      <c r="H834" t="s">
        <v>0</v>
      </c>
      <c r="I834" t="s">
        <v>846</v>
      </c>
      <c r="J834" t="s">
        <v>851</v>
      </c>
      <c r="K834">
        <v>2973.6108399999998</v>
      </c>
      <c r="L834">
        <v>3033.5825199999999</v>
      </c>
      <c r="M834" t="s">
        <v>66</v>
      </c>
      <c r="N834">
        <v>-3.8335930440716302E-3</v>
      </c>
      <c r="O834">
        <f t="shared" si="36"/>
        <v>-1.0095146022035815E-2</v>
      </c>
      <c r="P834">
        <f t="shared" si="38"/>
        <v>4.6381008520102851</v>
      </c>
      <c r="Q834">
        <f t="shared" si="37"/>
        <v>3.6381008520102851</v>
      </c>
    </row>
    <row r="835" spans="1:17" x14ac:dyDescent="0.25">
      <c r="A835" t="s">
        <v>1</v>
      </c>
      <c r="B835" t="s">
        <v>847</v>
      </c>
      <c r="C835" t="s">
        <v>852</v>
      </c>
      <c r="D835">
        <v>63082.816409999999</v>
      </c>
      <c r="E835">
        <v>65253.980470000002</v>
      </c>
      <c r="F835" t="s">
        <v>66</v>
      </c>
      <c r="G835">
        <v>-6.6835360000000003E-3</v>
      </c>
      <c r="H835" t="s">
        <v>0</v>
      </c>
      <c r="I835" t="s">
        <v>847</v>
      </c>
      <c r="J835" t="s">
        <v>852</v>
      </c>
      <c r="K835">
        <v>3036.226318</v>
      </c>
      <c r="L835">
        <v>2945.2451169999999</v>
      </c>
      <c r="M835" t="s">
        <v>66</v>
      </c>
      <c r="N835">
        <v>6.1930447516791503E-3</v>
      </c>
      <c r="O835">
        <f t="shared" si="36"/>
        <v>-2.4524562416042501E-4</v>
      </c>
      <c r="P835">
        <f t="shared" si="38"/>
        <v>4.6369633780719148</v>
      </c>
      <c r="Q835">
        <f t="shared" si="37"/>
        <v>3.6369633780719148</v>
      </c>
    </row>
    <row r="836" spans="1:17" x14ac:dyDescent="0.25">
      <c r="A836" t="s">
        <v>1</v>
      </c>
      <c r="B836" t="s">
        <v>848</v>
      </c>
      <c r="C836" t="s">
        <v>853</v>
      </c>
      <c r="D836">
        <v>60790.296880000002</v>
      </c>
      <c r="E836">
        <v>67055.234379999994</v>
      </c>
      <c r="F836" t="s">
        <v>66</v>
      </c>
      <c r="G836">
        <v>-1.7964061E-2</v>
      </c>
      <c r="H836" t="s">
        <v>0</v>
      </c>
      <c r="I836" t="s">
        <v>848</v>
      </c>
      <c r="J836" t="s">
        <v>853</v>
      </c>
      <c r="K836">
        <v>2909.6472170000002</v>
      </c>
      <c r="L836">
        <v>3093.5974120000001</v>
      </c>
      <c r="M836" t="s">
        <v>66</v>
      </c>
      <c r="N836">
        <v>-1.2444157953255999E-2</v>
      </c>
      <c r="O836">
        <f t="shared" ref="O836:O899" si="39">(G836+N836)/2</f>
        <v>-1.5204109476628E-2</v>
      </c>
      <c r="P836">
        <f t="shared" si="38"/>
        <v>4.5664624792325945</v>
      </c>
      <c r="Q836">
        <f t="shared" ref="Q836:Q899" si="40">P836-1</f>
        <v>3.5664624792325945</v>
      </c>
    </row>
    <row r="837" spans="1:17" x14ac:dyDescent="0.25">
      <c r="A837" t="s">
        <v>1</v>
      </c>
      <c r="B837" t="s">
        <v>849</v>
      </c>
      <c r="C837" t="s">
        <v>854</v>
      </c>
      <c r="D837">
        <v>62935.09375</v>
      </c>
      <c r="E837">
        <v>71427.210940000004</v>
      </c>
      <c r="F837" t="s">
        <v>66</v>
      </c>
      <c r="G837">
        <v>-2.6786905999999999E-2</v>
      </c>
      <c r="H837" t="s">
        <v>0</v>
      </c>
      <c r="I837" t="s">
        <v>849</v>
      </c>
      <c r="J837" t="s">
        <v>854</v>
      </c>
      <c r="K837">
        <v>2950.186768</v>
      </c>
      <c r="L837">
        <v>3661.3889159999999</v>
      </c>
      <c r="M837" t="s">
        <v>66</v>
      </c>
      <c r="N837">
        <v>-4.8014042291440399E-2</v>
      </c>
      <c r="O837">
        <f t="shared" si="39"/>
        <v>-3.7400474145720203E-2</v>
      </c>
      <c r="P837">
        <f t="shared" ref="P837:P900" si="41">(1+O837)*P836</f>
        <v>4.3956746173406547</v>
      </c>
      <c r="Q837">
        <f t="shared" si="40"/>
        <v>3.3956746173406547</v>
      </c>
    </row>
    <row r="838" spans="1:17" x14ac:dyDescent="0.25">
      <c r="A838" t="s">
        <v>1</v>
      </c>
      <c r="B838" t="s">
        <v>850</v>
      </c>
      <c r="C838" t="s">
        <v>855</v>
      </c>
      <c r="D838">
        <v>61547.886720000002</v>
      </c>
      <c r="E838">
        <v>70142.539059999996</v>
      </c>
      <c r="F838" t="s">
        <v>66</v>
      </c>
      <c r="G838">
        <v>-1.5281153E-2</v>
      </c>
      <c r="H838" t="s">
        <v>0</v>
      </c>
      <c r="I838" t="s">
        <v>850</v>
      </c>
      <c r="J838" t="s">
        <v>855</v>
      </c>
      <c r="K838">
        <v>2880.6154790000001</v>
      </c>
      <c r="L838">
        <v>3789.397461</v>
      </c>
      <c r="M838" t="s">
        <v>66</v>
      </c>
      <c r="N838">
        <v>-1.0608084495403699E-2</v>
      </c>
      <c r="O838">
        <f t="shared" si="39"/>
        <v>-1.294461874770185E-2</v>
      </c>
      <c r="P838">
        <f t="shared" si="41"/>
        <v>4.3387742852802296</v>
      </c>
      <c r="Q838">
        <f t="shared" si="40"/>
        <v>3.3387742852802296</v>
      </c>
    </row>
    <row r="839" spans="1:17" x14ac:dyDescent="0.25">
      <c r="A839" t="s">
        <v>1</v>
      </c>
      <c r="B839" t="s">
        <v>851</v>
      </c>
      <c r="C839" t="s">
        <v>856</v>
      </c>
      <c r="D839">
        <v>66247.976559999996</v>
      </c>
      <c r="E839">
        <v>69119.085940000004</v>
      </c>
      <c r="F839" t="s">
        <v>66</v>
      </c>
      <c r="G839">
        <v>-1.5652270999999999E-2</v>
      </c>
      <c r="H839" t="s">
        <v>0</v>
      </c>
      <c r="I839" t="s">
        <v>851</v>
      </c>
      <c r="J839" t="s">
        <v>856</v>
      </c>
      <c r="K839">
        <v>3033.5825199999999</v>
      </c>
      <c r="L839">
        <v>3736.2082519999999</v>
      </c>
      <c r="M839" t="s">
        <v>66</v>
      </c>
      <c r="N839">
        <v>-4.1413429096367499E-2</v>
      </c>
      <c r="O839">
        <f t="shared" si="39"/>
        <v>-2.8532850048183747E-2</v>
      </c>
      <c r="P839">
        <f t="shared" si="41"/>
        <v>4.2149766892054128</v>
      </c>
      <c r="Q839">
        <f t="shared" si="40"/>
        <v>3.2149766892054128</v>
      </c>
    </row>
    <row r="840" spans="1:17" x14ac:dyDescent="0.25">
      <c r="A840" t="s">
        <v>1</v>
      </c>
      <c r="B840" t="s">
        <v>852</v>
      </c>
      <c r="C840" t="s">
        <v>857</v>
      </c>
      <c r="D840">
        <v>65253.980470000002</v>
      </c>
      <c r="E840">
        <v>67948.726559999996</v>
      </c>
      <c r="F840" t="s">
        <v>55</v>
      </c>
      <c r="G840">
        <v>0</v>
      </c>
      <c r="H840" t="s">
        <v>0</v>
      </c>
      <c r="I840" t="s">
        <v>852</v>
      </c>
      <c r="J840" t="s">
        <v>857</v>
      </c>
      <c r="K840">
        <v>2945.2451169999999</v>
      </c>
      <c r="L840">
        <v>3781.2692870000001</v>
      </c>
      <c r="M840" t="s">
        <v>66</v>
      </c>
      <c r="N840">
        <v>-4.8654196682265401E-2</v>
      </c>
      <c r="O840">
        <f t="shared" si="39"/>
        <v>-2.43270983411327E-2</v>
      </c>
      <c r="P840">
        <f t="shared" si="41"/>
        <v>4.1124385367815313</v>
      </c>
      <c r="Q840">
        <f t="shared" si="40"/>
        <v>3.1124385367815313</v>
      </c>
    </row>
    <row r="841" spans="1:17" x14ac:dyDescent="0.25">
      <c r="A841" t="s">
        <v>1</v>
      </c>
      <c r="B841" t="s">
        <v>853</v>
      </c>
      <c r="C841" t="s">
        <v>858</v>
      </c>
      <c r="D841">
        <v>67055.234379999994</v>
      </c>
      <c r="E841">
        <v>68549.84375</v>
      </c>
      <c r="F841" t="s">
        <v>55</v>
      </c>
      <c r="G841">
        <v>0</v>
      </c>
      <c r="H841" t="s">
        <v>0</v>
      </c>
      <c r="I841" t="s">
        <v>853</v>
      </c>
      <c r="J841" t="s">
        <v>858</v>
      </c>
      <c r="K841">
        <v>3093.5974120000001</v>
      </c>
      <c r="L841">
        <v>3727.2084960000002</v>
      </c>
      <c r="M841" t="s">
        <v>66</v>
      </c>
      <c r="N841">
        <v>-3.6730078632480997E-2</v>
      </c>
      <c r="O841">
        <f t="shared" si="39"/>
        <v>-1.8365039316240499E-2</v>
      </c>
      <c r="P841">
        <f t="shared" si="41"/>
        <v>4.0369134413679157</v>
      </c>
      <c r="Q841">
        <f t="shared" si="40"/>
        <v>3.0369134413679157</v>
      </c>
    </row>
    <row r="842" spans="1:17" x14ac:dyDescent="0.25">
      <c r="A842" t="s">
        <v>1</v>
      </c>
      <c r="B842" t="s">
        <v>854</v>
      </c>
      <c r="C842" t="s">
        <v>859</v>
      </c>
      <c r="D842">
        <v>71427.210940000004</v>
      </c>
      <c r="E842">
        <v>68328.59375</v>
      </c>
      <c r="F842" t="s">
        <v>55</v>
      </c>
      <c r="G842">
        <v>0</v>
      </c>
      <c r="H842" t="s">
        <v>0</v>
      </c>
      <c r="I842" t="s">
        <v>854</v>
      </c>
      <c r="J842" t="s">
        <v>859</v>
      </c>
      <c r="K842">
        <v>3661.3889159999999</v>
      </c>
      <c r="L842">
        <v>3840.3964839999999</v>
      </c>
      <c r="M842" t="s">
        <v>66</v>
      </c>
      <c r="N842">
        <v>-1.2546628357139E-2</v>
      </c>
      <c r="O842">
        <f t="shared" si="39"/>
        <v>-6.2733141785694998E-3</v>
      </c>
      <c r="P842">
        <f t="shared" si="41"/>
        <v>4.0115886150385247</v>
      </c>
      <c r="Q842">
        <f t="shared" si="40"/>
        <v>3.0115886150385247</v>
      </c>
    </row>
    <row r="843" spans="1:17" x14ac:dyDescent="0.25">
      <c r="A843" t="s">
        <v>1</v>
      </c>
      <c r="B843" t="s">
        <v>855</v>
      </c>
      <c r="C843" t="s">
        <v>860</v>
      </c>
      <c r="D843">
        <v>70142.539059999996</v>
      </c>
      <c r="E843">
        <v>67576.898440000004</v>
      </c>
      <c r="F843" t="s">
        <v>14</v>
      </c>
      <c r="G843">
        <v>-7.3155049999999999E-3</v>
      </c>
      <c r="H843" t="s">
        <v>0</v>
      </c>
      <c r="I843" t="s">
        <v>855</v>
      </c>
      <c r="J843" t="s">
        <v>860</v>
      </c>
      <c r="K843">
        <v>3789.397461</v>
      </c>
      <c r="L843">
        <v>3762.2890630000002</v>
      </c>
      <c r="M843" t="s">
        <v>55</v>
      </c>
      <c r="N843">
        <v>0</v>
      </c>
      <c r="O843">
        <f t="shared" si="39"/>
        <v>-3.6577525E-3</v>
      </c>
      <c r="P843">
        <f t="shared" si="41"/>
        <v>3.9969152167528961</v>
      </c>
      <c r="Q843">
        <f t="shared" si="40"/>
        <v>2.9969152167528961</v>
      </c>
    </row>
    <row r="844" spans="1:17" x14ac:dyDescent="0.25">
      <c r="A844" t="s">
        <v>1</v>
      </c>
      <c r="B844" t="s">
        <v>856</v>
      </c>
      <c r="C844" t="s">
        <v>861</v>
      </c>
      <c r="D844">
        <v>69119.085940000004</v>
      </c>
      <c r="E844">
        <v>68343.617190000004</v>
      </c>
      <c r="F844" t="s">
        <v>14</v>
      </c>
      <c r="G844">
        <v>-2.0438629999999999E-3</v>
      </c>
      <c r="H844" t="s">
        <v>0</v>
      </c>
      <c r="I844" t="s">
        <v>856</v>
      </c>
      <c r="J844" t="s">
        <v>861</v>
      </c>
      <c r="K844">
        <v>3736.2082519999999</v>
      </c>
      <c r="L844">
        <v>3746.8115229999999</v>
      </c>
      <c r="M844" t="s">
        <v>14</v>
      </c>
      <c r="N844">
        <v>-1.0200000000000001E-2</v>
      </c>
      <c r="O844">
        <f t="shared" si="39"/>
        <v>-6.1219315000000003E-3</v>
      </c>
      <c r="P844">
        <f t="shared" si="41"/>
        <v>3.9724463755846275</v>
      </c>
      <c r="Q844">
        <f t="shared" si="40"/>
        <v>2.9724463755846275</v>
      </c>
    </row>
    <row r="845" spans="1:17" x14ac:dyDescent="0.25">
      <c r="A845" t="s">
        <v>1</v>
      </c>
      <c r="B845" t="s">
        <v>857</v>
      </c>
      <c r="C845" t="s">
        <v>862</v>
      </c>
      <c r="D845">
        <v>67948.726559999996</v>
      </c>
      <c r="E845">
        <v>67479.804690000004</v>
      </c>
      <c r="F845" t="s">
        <v>14</v>
      </c>
      <c r="G845">
        <v>-1.180223E-3</v>
      </c>
      <c r="H845" t="s">
        <v>0</v>
      </c>
      <c r="I845" t="s">
        <v>857</v>
      </c>
      <c r="J845" t="s">
        <v>862</v>
      </c>
      <c r="K845">
        <v>3781.2692870000001</v>
      </c>
      <c r="L845">
        <v>3758.9907229999999</v>
      </c>
      <c r="M845" t="s">
        <v>14</v>
      </c>
      <c r="N845">
        <v>-9.7836431679668308E-4</v>
      </c>
      <c r="O845">
        <f t="shared" si="39"/>
        <v>-1.0792936583983415E-3</v>
      </c>
      <c r="P845">
        <f t="shared" si="41"/>
        <v>3.9681589394031316</v>
      </c>
      <c r="Q845">
        <f t="shared" si="40"/>
        <v>2.9681589394031316</v>
      </c>
    </row>
    <row r="846" spans="1:17" x14ac:dyDescent="0.25">
      <c r="A846" t="s">
        <v>1</v>
      </c>
      <c r="B846" t="s">
        <v>858</v>
      </c>
      <c r="C846" t="s">
        <v>863</v>
      </c>
      <c r="D846">
        <v>68549.84375</v>
      </c>
      <c r="E846">
        <v>68797.484379999994</v>
      </c>
      <c r="F846" t="s">
        <v>14</v>
      </c>
      <c r="G846">
        <v>9.2251300000000002E-4</v>
      </c>
      <c r="H846" t="s">
        <v>0</v>
      </c>
      <c r="I846" t="s">
        <v>858</v>
      </c>
      <c r="J846" t="s">
        <v>863</v>
      </c>
      <c r="K846">
        <v>3727.2084960000002</v>
      </c>
      <c r="L846">
        <v>3766.1442870000001</v>
      </c>
      <c r="M846" t="s">
        <v>14</v>
      </c>
      <c r="N846">
        <v>2.28927356984646E-3</v>
      </c>
      <c r="O846">
        <f t="shared" si="39"/>
        <v>1.6058932849232301E-3</v>
      </c>
      <c r="P846">
        <f t="shared" si="41"/>
        <v>3.9745313791974271</v>
      </c>
      <c r="Q846">
        <f t="shared" si="40"/>
        <v>2.9745313791974271</v>
      </c>
    </row>
    <row r="847" spans="1:17" x14ac:dyDescent="0.25">
      <c r="A847" t="s">
        <v>1</v>
      </c>
      <c r="B847" t="s">
        <v>859</v>
      </c>
      <c r="C847" t="s">
        <v>864</v>
      </c>
      <c r="D847">
        <v>68328.59375</v>
      </c>
      <c r="E847">
        <v>70547.898440000004</v>
      </c>
      <c r="F847" t="s">
        <v>14</v>
      </c>
      <c r="G847">
        <v>6.6959760000000002E-3</v>
      </c>
      <c r="H847" t="s">
        <v>0</v>
      </c>
      <c r="I847" t="s">
        <v>859</v>
      </c>
      <c r="J847" t="s">
        <v>864</v>
      </c>
      <c r="K847">
        <v>3840.3964839999999</v>
      </c>
      <c r="L847">
        <v>3810.8408199999999</v>
      </c>
      <c r="M847" t="s">
        <v>14</v>
      </c>
      <c r="N847">
        <v>-1.3391985761436801E-3</v>
      </c>
      <c r="O847">
        <f t="shared" si="39"/>
        <v>2.67838871192816E-3</v>
      </c>
      <c r="P847">
        <f t="shared" si="41"/>
        <v>3.9851767191786736</v>
      </c>
      <c r="Q847">
        <f t="shared" si="40"/>
        <v>2.9851767191786736</v>
      </c>
    </row>
    <row r="848" spans="1:17" x14ac:dyDescent="0.25">
      <c r="A848" t="s">
        <v>1</v>
      </c>
      <c r="B848" t="s">
        <v>860</v>
      </c>
      <c r="C848" t="s">
        <v>865</v>
      </c>
      <c r="D848">
        <v>67576.898440000004</v>
      </c>
      <c r="E848">
        <v>71118.953129999994</v>
      </c>
      <c r="F848" t="s">
        <v>14</v>
      </c>
      <c r="G848">
        <v>1.0683033999999999E-2</v>
      </c>
      <c r="H848" t="s">
        <v>0</v>
      </c>
      <c r="I848" t="s">
        <v>860</v>
      </c>
      <c r="J848" t="s">
        <v>865</v>
      </c>
      <c r="K848">
        <v>3762.2890630000002</v>
      </c>
      <c r="L848">
        <v>3866.3469239999999</v>
      </c>
      <c r="M848" t="s">
        <v>14</v>
      </c>
      <c r="N848">
        <v>5.7316249898685502E-3</v>
      </c>
      <c r="O848">
        <f t="shared" si="39"/>
        <v>8.2073294949342752E-3</v>
      </c>
      <c r="P848">
        <f t="shared" si="41"/>
        <v>4.0178843776085138</v>
      </c>
      <c r="Q848">
        <f t="shared" si="40"/>
        <v>3.0178843776085138</v>
      </c>
    </row>
    <row r="849" spans="1:17" x14ac:dyDescent="0.25">
      <c r="A849" t="s">
        <v>1</v>
      </c>
      <c r="B849" t="s">
        <v>861</v>
      </c>
      <c r="C849" t="s">
        <v>866</v>
      </c>
      <c r="D849">
        <v>68343.617190000004</v>
      </c>
      <c r="E849">
        <v>70775.859379999994</v>
      </c>
      <c r="F849" t="s">
        <v>14</v>
      </c>
      <c r="G849">
        <v>7.3176860000000003E-3</v>
      </c>
      <c r="H849" t="s">
        <v>0</v>
      </c>
      <c r="I849" t="s">
        <v>861</v>
      </c>
      <c r="J849" t="s">
        <v>866</v>
      </c>
      <c r="K849">
        <v>3746.8115229999999</v>
      </c>
      <c r="L849">
        <v>3812.1860350000002</v>
      </c>
      <c r="M849" t="s">
        <v>14</v>
      </c>
      <c r="N849">
        <v>3.6896077157175002E-3</v>
      </c>
      <c r="O849">
        <f t="shared" si="39"/>
        <v>5.5036468578587502E-3</v>
      </c>
      <c r="P849">
        <f t="shared" si="41"/>
        <v>4.0399973943385783</v>
      </c>
      <c r="Q849">
        <f t="shared" si="40"/>
        <v>3.0399973943385783</v>
      </c>
    </row>
    <row r="850" spans="1:17" x14ac:dyDescent="0.25">
      <c r="A850" t="s">
        <v>1</v>
      </c>
      <c r="B850" t="s">
        <v>862</v>
      </c>
      <c r="C850" t="s">
        <v>867</v>
      </c>
      <c r="D850">
        <v>67479.804690000004</v>
      </c>
      <c r="E850">
        <v>69330.679690000004</v>
      </c>
      <c r="F850" t="s">
        <v>14</v>
      </c>
      <c r="G850">
        <v>5.685715E-3</v>
      </c>
      <c r="H850" t="s">
        <v>0</v>
      </c>
      <c r="I850" t="s">
        <v>862</v>
      </c>
      <c r="J850" t="s">
        <v>867</v>
      </c>
      <c r="K850">
        <v>3758.9907229999999</v>
      </c>
      <c r="L850">
        <v>3676.686768</v>
      </c>
      <c r="M850" t="s">
        <v>14</v>
      </c>
      <c r="N850">
        <v>-4.17904539090291E-3</v>
      </c>
      <c r="O850">
        <f t="shared" si="39"/>
        <v>7.5333480454854501E-4</v>
      </c>
      <c r="P850">
        <f t="shared" si="41"/>
        <v>4.0430408649860192</v>
      </c>
      <c r="Q850">
        <f t="shared" si="40"/>
        <v>3.0430408649860192</v>
      </c>
    </row>
    <row r="851" spans="1:17" x14ac:dyDescent="0.25">
      <c r="A851" t="s">
        <v>1</v>
      </c>
      <c r="B851" t="s">
        <v>863</v>
      </c>
      <c r="C851" t="s">
        <v>868</v>
      </c>
      <c r="D851">
        <v>68797.484379999994</v>
      </c>
      <c r="E851">
        <v>69501.4375</v>
      </c>
      <c r="F851" t="s">
        <v>14</v>
      </c>
      <c r="G851">
        <v>2.2464500000000001E-3</v>
      </c>
      <c r="H851" t="s">
        <v>0</v>
      </c>
      <c r="I851" t="s">
        <v>863</v>
      </c>
      <c r="J851" t="s">
        <v>868</v>
      </c>
      <c r="K851">
        <v>3766.1442870000001</v>
      </c>
      <c r="L851">
        <v>3665.8342290000001</v>
      </c>
      <c r="M851" t="s">
        <v>14</v>
      </c>
      <c r="N851">
        <v>-0.01</v>
      </c>
      <c r="O851">
        <f t="shared" si="39"/>
        <v>-3.8767749999999998E-3</v>
      </c>
      <c r="P851">
        <f t="shared" si="41"/>
        <v>4.0273669052366632</v>
      </c>
      <c r="Q851">
        <f t="shared" si="40"/>
        <v>3.0273669052366632</v>
      </c>
    </row>
    <row r="852" spans="1:17" x14ac:dyDescent="0.25">
      <c r="A852" t="s">
        <v>1</v>
      </c>
      <c r="B852" t="s">
        <v>864</v>
      </c>
      <c r="C852" t="s">
        <v>869</v>
      </c>
      <c r="D852">
        <v>70547.898440000004</v>
      </c>
      <c r="E852">
        <v>67317.125</v>
      </c>
      <c r="F852" t="s">
        <v>14</v>
      </c>
      <c r="G852">
        <v>-8.9590920000000001E-3</v>
      </c>
      <c r="H852" t="s">
        <v>0</v>
      </c>
      <c r="I852" t="s">
        <v>864</v>
      </c>
      <c r="J852" t="s">
        <v>869</v>
      </c>
      <c r="K852">
        <v>3810.8408199999999</v>
      </c>
      <c r="L852">
        <v>3497.4746089999999</v>
      </c>
      <c r="M852" t="s">
        <v>14</v>
      </c>
      <c r="N852">
        <v>-0.01</v>
      </c>
      <c r="O852">
        <f t="shared" si="39"/>
        <v>-9.4795460000000002E-3</v>
      </c>
      <c r="P852">
        <f t="shared" si="41"/>
        <v>3.9891892953995947</v>
      </c>
      <c r="Q852">
        <f t="shared" si="40"/>
        <v>2.9891892953995947</v>
      </c>
    </row>
    <row r="853" spans="1:17" x14ac:dyDescent="0.25">
      <c r="A853" t="s">
        <v>1</v>
      </c>
      <c r="B853" t="s">
        <v>865</v>
      </c>
      <c r="C853" t="s">
        <v>870</v>
      </c>
      <c r="D853">
        <v>71118.953129999994</v>
      </c>
      <c r="E853">
        <v>68248.507809999996</v>
      </c>
      <c r="F853" t="s">
        <v>14</v>
      </c>
      <c r="G853">
        <v>-7.8722370000000007E-3</v>
      </c>
      <c r="H853" t="s">
        <v>0</v>
      </c>
      <c r="I853" t="s">
        <v>865</v>
      </c>
      <c r="J853" t="s">
        <v>870</v>
      </c>
      <c r="K853">
        <v>3866.3469239999999</v>
      </c>
      <c r="L853">
        <v>3559.1704100000002</v>
      </c>
      <c r="M853" t="s">
        <v>14</v>
      </c>
      <c r="N853">
        <v>-0.01</v>
      </c>
      <c r="O853">
        <f t="shared" si="39"/>
        <v>-8.9361184999999996E-3</v>
      </c>
      <c r="P853">
        <f t="shared" si="41"/>
        <v>3.9535414271369724</v>
      </c>
      <c r="Q853">
        <f t="shared" si="40"/>
        <v>2.9535414271369724</v>
      </c>
    </row>
    <row r="854" spans="1:17" x14ac:dyDescent="0.25">
      <c r="A854" t="s">
        <v>1</v>
      </c>
      <c r="B854" t="s">
        <v>866</v>
      </c>
      <c r="C854" t="s">
        <v>871</v>
      </c>
      <c r="D854">
        <v>70775.859379999994</v>
      </c>
      <c r="E854">
        <v>66739.671879999994</v>
      </c>
      <c r="F854" t="s">
        <v>14</v>
      </c>
      <c r="G854">
        <v>-1.1205549E-2</v>
      </c>
      <c r="H854" t="s">
        <v>0</v>
      </c>
      <c r="I854" t="s">
        <v>866</v>
      </c>
      <c r="J854" t="s">
        <v>871</v>
      </c>
      <c r="K854">
        <v>3812.1860350000002</v>
      </c>
      <c r="L854">
        <v>3467.7810060000002</v>
      </c>
      <c r="M854" t="s">
        <v>14</v>
      </c>
      <c r="N854">
        <v>-0.01</v>
      </c>
      <c r="O854">
        <f t="shared" si="39"/>
        <v>-1.06027745E-2</v>
      </c>
      <c r="P854">
        <f t="shared" si="41"/>
        <v>3.9116229189086309</v>
      </c>
      <c r="Q854">
        <f t="shared" si="40"/>
        <v>2.9116229189086309</v>
      </c>
    </row>
    <row r="855" spans="1:17" x14ac:dyDescent="0.25">
      <c r="A855" t="s">
        <v>1</v>
      </c>
      <c r="B855" t="s">
        <v>867</v>
      </c>
      <c r="C855" t="s">
        <v>872</v>
      </c>
      <c r="D855">
        <v>69330.679690000004</v>
      </c>
      <c r="E855">
        <v>66004.554690000004</v>
      </c>
      <c r="F855" t="s">
        <v>14</v>
      </c>
      <c r="G855">
        <v>-9.3949589999999996E-3</v>
      </c>
      <c r="H855" t="s">
        <v>0</v>
      </c>
      <c r="I855" t="s">
        <v>867</v>
      </c>
      <c r="J855" t="s">
        <v>872</v>
      </c>
      <c r="K855">
        <v>3676.686768</v>
      </c>
      <c r="L855">
        <v>3479.610107</v>
      </c>
      <c r="M855" t="s">
        <v>14</v>
      </c>
      <c r="N855">
        <v>-0.01</v>
      </c>
      <c r="O855">
        <f t="shared" si="39"/>
        <v>-9.6974794999999999E-3</v>
      </c>
      <c r="P855">
        <f t="shared" si="41"/>
        <v>3.8736900358407844</v>
      </c>
      <c r="Q855">
        <f t="shared" si="40"/>
        <v>2.8736900358407844</v>
      </c>
    </row>
    <row r="856" spans="1:17" x14ac:dyDescent="0.25">
      <c r="A856" t="s">
        <v>1</v>
      </c>
      <c r="B856" t="s">
        <v>868</v>
      </c>
      <c r="C856" t="s">
        <v>873</v>
      </c>
      <c r="D856">
        <v>69501.4375</v>
      </c>
      <c r="E856">
        <v>66483.46875</v>
      </c>
      <c r="F856" t="s">
        <v>14</v>
      </c>
      <c r="G856">
        <v>-8.4846230000000002E-3</v>
      </c>
      <c r="H856" t="s">
        <v>0</v>
      </c>
      <c r="I856" t="s">
        <v>868</v>
      </c>
      <c r="J856" t="s">
        <v>873</v>
      </c>
      <c r="K856">
        <v>3665.8342290000001</v>
      </c>
      <c r="L856">
        <v>3509.8720699999999</v>
      </c>
      <c r="M856" t="s">
        <v>14</v>
      </c>
      <c r="N856">
        <v>-0.01</v>
      </c>
      <c r="O856">
        <f t="shared" si="39"/>
        <v>-9.2423114999999993E-3</v>
      </c>
      <c r="P856">
        <f t="shared" si="41"/>
        <v>3.8378881858750979</v>
      </c>
      <c r="Q856">
        <f t="shared" si="40"/>
        <v>2.8378881858750979</v>
      </c>
    </row>
    <row r="857" spans="1:17" x14ac:dyDescent="0.25">
      <c r="A857" t="s">
        <v>1</v>
      </c>
      <c r="B857" t="s">
        <v>869</v>
      </c>
      <c r="C857" t="s">
        <v>874</v>
      </c>
      <c r="D857">
        <v>67317.125</v>
      </c>
      <c r="E857">
        <v>65159.5</v>
      </c>
      <c r="F857" t="s">
        <v>14</v>
      </c>
      <c r="G857">
        <v>-6.21033E-3</v>
      </c>
      <c r="H857" t="s">
        <v>0</v>
      </c>
      <c r="I857" t="s">
        <v>869</v>
      </c>
      <c r="J857" t="s">
        <v>874</v>
      </c>
      <c r="K857">
        <v>3497.4746089999999</v>
      </c>
      <c r="L857">
        <v>3482.2834469999998</v>
      </c>
      <c r="M857" t="s">
        <v>14</v>
      </c>
      <c r="N857">
        <v>-6.6869319713766496E-4</v>
      </c>
      <c r="O857">
        <f t="shared" si="39"/>
        <v>-3.4395115985688327E-3</v>
      </c>
      <c r="P857">
        <f t="shared" si="41"/>
        <v>3.8246877249457705</v>
      </c>
      <c r="Q857">
        <f t="shared" si="40"/>
        <v>2.8246877249457705</v>
      </c>
    </row>
    <row r="858" spans="1:17" x14ac:dyDescent="0.25">
      <c r="A858" t="s">
        <v>1</v>
      </c>
      <c r="B858" t="s">
        <v>870</v>
      </c>
      <c r="C858" t="s">
        <v>875</v>
      </c>
      <c r="D858">
        <v>68248.507809999996</v>
      </c>
      <c r="E858">
        <v>64853.449220000002</v>
      </c>
      <c r="F858" t="s">
        <v>14</v>
      </c>
      <c r="G858">
        <v>-9.7491069999999999E-3</v>
      </c>
      <c r="H858" t="s">
        <v>0</v>
      </c>
      <c r="I858" t="s">
        <v>870</v>
      </c>
      <c r="J858" t="s">
        <v>875</v>
      </c>
      <c r="K858">
        <v>3559.1704100000002</v>
      </c>
      <c r="L858">
        <v>3510.9655760000001</v>
      </c>
      <c r="M858" t="s">
        <v>14</v>
      </c>
      <c r="N858">
        <v>-0.01</v>
      </c>
      <c r="O858">
        <f t="shared" si="39"/>
        <v>-9.8745535000000009E-3</v>
      </c>
      <c r="P858">
        <f t="shared" si="41"/>
        <v>3.7869206413850001</v>
      </c>
      <c r="Q858">
        <f t="shared" si="40"/>
        <v>2.7869206413850001</v>
      </c>
    </row>
    <row r="859" spans="1:17" x14ac:dyDescent="0.25">
      <c r="A859" t="s">
        <v>1</v>
      </c>
      <c r="B859" t="s">
        <v>871</v>
      </c>
      <c r="C859" t="s">
        <v>876</v>
      </c>
      <c r="D859">
        <v>66739.671879999994</v>
      </c>
      <c r="E859">
        <v>64126.339840000001</v>
      </c>
      <c r="F859" t="s">
        <v>14</v>
      </c>
      <c r="G859">
        <v>-7.6314199999999999E-3</v>
      </c>
      <c r="H859" t="s">
        <v>0</v>
      </c>
      <c r="I859" t="s">
        <v>871</v>
      </c>
      <c r="J859" t="s">
        <v>876</v>
      </c>
      <c r="K859">
        <v>3467.7810060000002</v>
      </c>
      <c r="L859">
        <v>3517.3120119999999</v>
      </c>
      <c r="M859" t="s">
        <v>14</v>
      </c>
      <c r="N859">
        <v>3.05663978863143E-3</v>
      </c>
      <c r="O859">
        <f t="shared" si="39"/>
        <v>-2.2873901056842849E-3</v>
      </c>
      <c r="P859">
        <f t="shared" si="41"/>
        <v>3.7782584765788845</v>
      </c>
      <c r="Q859">
        <f t="shared" si="40"/>
        <v>2.7782584765788845</v>
      </c>
    </row>
    <row r="860" spans="1:17" x14ac:dyDescent="0.25">
      <c r="A860" t="s">
        <v>1</v>
      </c>
      <c r="B860" t="s">
        <v>872</v>
      </c>
      <c r="C860" t="s">
        <v>877</v>
      </c>
      <c r="D860">
        <v>66004.554690000004</v>
      </c>
      <c r="E860">
        <v>60273.789060000003</v>
      </c>
      <c r="F860" t="s">
        <v>14</v>
      </c>
      <c r="G860">
        <v>-1.4999999999999999E-2</v>
      </c>
      <c r="H860" t="s">
        <v>0</v>
      </c>
      <c r="I860" t="s">
        <v>872</v>
      </c>
      <c r="J860" t="s">
        <v>877</v>
      </c>
      <c r="K860">
        <v>3479.610107</v>
      </c>
      <c r="L860">
        <v>3350.7448730000001</v>
      </c>
      <c r="M860" t="s">
        <v>14</v>
      </c>
      <c r="N860">
        <v>-0.01</v>
      </c>
      <c r="O860">
        <f t="shared" si="39"/>
        <v>-1.2500000000000001E-2</v>
      </c>
      <c r="P860">
        <f t="shared" si="41"/>
        <v>3.7310302456216484</v>
      </c>
      <c r="Q860">
        <f t="shared" si="40"/>
        <v>2.7310302456216484</v>
      </c>
    </row>
    <row r="861" spans="1:17" x14ac:dyDescent="0.25">
      <c r="A861" t="s">
        <v>1</v>
      </c>
      <c r="B861" t="s">
        <v>873</v>
      </c>
      <c r="C861" t="s">
        <v>878</v>
      </c>
      <c r="D861">
        <v>66483.46875</v>
      </c>
      <c r="E861">
        <v>61797.402340000001</v>
      </c>
      <c r="F861" t="s">
        <v>14</v>
      </c>
      <c r="G861">
        <v>-1.4999999999999999E-2</v>
      </c>
      <c r="H861" t="s">
        <v>0</v>
      </c>
      <c r="I861" t="s">
        <v>873</v>
      </c>
      <c r="J861" t="s">
        <v>878</v>
      </c>
      <c r="K861">
        <v>3509.8720699999999</v>
      </c>
      <c r="L861">
        <v>3393.8544919999999</v>
      </c>
      <c r="M861" t="s">
        <v>14</v>
      </c>
      <c r="N861">
        <v>-0.01</v>
      </c>
      <c r="O861">
        <f t="shared" si="39"/>
        <v>-1.2500000000000001E-2</v>
      </c>
      <c r="P861">
        <f t="shared" si="41"/>
        <v>3.6843923675513781</v>
      </c>
      <c r="Q861">
        <f t="shared" si="40"/>
        <v>2.6843923675513781</v>
      </c>
    </row>
    <row r="862" spans="1:17" x14ac:dyDescent="0.25">
      <c r="A862" t="s">
        <v>1</v>
      </c>
      <c r="B862" t="s">
        <v>874</v>
      </c>
      <c r="C862" t="s">
        <v>879</v>
      </c>
      <c r="D862">
        <v>65159.5</v>
      </c>
      <c r="E862">
        <v>60821.953130000002</v>
      </c>
      <c r="F862" t="s">
        <v>14</v>
      </c>
      <c r="G862">
        <v>-1.4999999999999999E-2</v>
      </c>
      <c r="H862" t="s">
        <v>0</v>
      </c>
      <c r="I862" t="s">
        <v>874</v>
      </c>
      <c r="J862" t="s">
        <v>879</v>
      </c>
      <c r="K862">
        <v>3482.2834469999998</v>
      </c>
      <c r="L862">
        <v>3369.5061040000001</v>
      </c>
      <c r="M862" t="s">
        <v>14</v>
      </c>
      <c r="N862">
        <v>-0.01</v>
      </c>
      <c r="O862">
        <f t="shared" si="39"/>
        <v>-1.2500000000000001E-2</v>
      </c>
      <c r="P862">
        <f t="shared" si="41"/>
        <v>3.638337462956986</v>
      </c>
      <c r="Q862">
        <f t="shared" si="40"/>
        <v>2.638337462956986</v>
      </c>
    </row>
    <row r="863" spans="1:17" x14ac:dyDescent="0.25">
      <c r="A863" t="s">
        <v>1</v>
      </c>
      <c r="B863" t="s">
        <v>875</v>
      </c>
      <c r="C863" t="s">
        <v>880</v>
      </c>
      <c r="D863">
        <v>64853.449220000002</v>
      </c>
      <c r="E863">
        <v>61635.714840000001</v>
      </c>
      <c r="F863" t="s">
        <v>55</v>
      </c>
      <c r="G863">
        <v>0</v>
      </c>
      <c r="H863" t="s">
        <v>0</v>
      </c>
      <c r="I863" t="s">
        <v>875</v>
      </c>
      <c r="J863" t="s">
        <v>880</v>
      </c>
      <c r="K863">
        <v>3510.9655760000001</v>
      </c>
      <c r="L863">
        <v>3445.6525879999999</v>
      </c>
      <c r="M863" t="s">
        <v>14</v>
      </c>
      <c r="N863">
        <v>-0.01</v>
      </c>
      <c r="O863">
        <f t="shared" si="39"/>
        <v>-5.0000000000000001E-3</v>
      </c>
      <c r="P863">
        <f t="shared" si="41"/>
        <v>3.6201457756422011</v>
      </c>
      <c r="Q863">
        <f t="shared" si="40"/>
        <v>2.6201457756422011</v>
      </c>
    </row>
    <row r="864" spans="1:17" x14ac:dyDescent="0.25">
      <c r="A864" t="s">
        <v>1</v>
      </c>
      <c r="B864" t="s">
        <v>876</v>
      </c>
      <c r="C864" t="s">
        <v>881</v>
      </c>
      <c r="D864">
        <v>64126.339840000001</v>
      </c>
      <c r="E864">
        <v>60327.566409999999</v>
      </c>
      <c r="F864" t="s">
        <v>55</v>
      </c>
      <c r="G864">
        <v>0</v>
      </c>
      <c r="H864" t="s">
        <v>0</v>
      </c>
      <c r="I864" t="s">
        <v>876</v>
      </c>
      <c r="J864" t="s">
        <v>881</v>
      </c>
      <c r="K864">
        <v>3517.3120119999999</v>
      </c>
      <c r="L864">
        <v>3373.7609859999998</v>
      </c>
      <c r="M864" t="s">
        <v>14</v>
      </c>
      <c r="N864">
        <v>-0.01</v>
      </c>
      <c r="O864">
        <f t="shared" si="39"/>
        <v>-5.0000000000000001E-3</v>
      </c>
      <c r="P864">
        <f t="shared" si="41"/>
        <v>3.60204504676399</v>
      </c>
      <c r="Q864">
        <f t="shared" si="40"/>
        <v>2.60204504676399</v>
      </c>
    </row>
    <row r="865" spans="1:17" x14ac:dyDescent="0.25">
      <c r="A865" t="s">
        <v>1</v>
      </c>
      <c r="B865" t="s">
        <v>877</v>
      </c>
      <c r="C865" t="s">
        <v>882</v>
      </c>
      <c r="D865">
        <v>60273.789060000003</v>
      </c>
      <c r="E865">
        <v>62836.660159999999</v>
      </c>
      <c r="F865" t="s">
        <v>55</v>
      </c>
      <c r="G865">
        <v>0</v>
      </c>
      <c r="H865" t="s">
        <v>0</v>
      </c>
      <c r="I865" t="s">
        <v>877</v>
      </c>
      <c r="J865" t="s">
        <v>882</v>
      </c>
      <c r="K865">
        <v>3350.7448730000001</v>
      </c>
      <c r="L865">
        <v>3438.9421390000002</v>
      </c>
      <c r="M865" t="s">
        <v>14</v>
      </c>
      <c r="N865">
        <v>5.4643378915945296E-3</v>
      </c>
      <c r="O865">
        <f t="shared" si="39"/>
        <v>2.7321689457972648E-3</v>
      </c>
      <c r="P865">
        <f t="shared" si="41"/>
        <v>3.6118864423821218</v>
      </c>
      <c r="Q865">
        <f t="shared" si="40"/>
        <v>2.6118864423821218</v>
      </c>
    </row>
    <row r="866" spans="1:17" x14ac:dyDescent="0.25">
      <c r="A866" t="s">
        <v>1</v>
      </c>
      <c r="B866" t="s">
        <v>878</v>
      </c>
      <c r="C866" t="s">
        <v>883</v>
      </c>
      <c r="D866">
        <v>61797.402340000001</v>
      </c>
      <c r="E866">
        <v>62046.945310000003</v>
      </c>
      <c r="F866" t="s">
        <v>66</v>
      </c>
      <c r="G866">
        <v>-8.0761600000000004E-4</v>
      </c>
      <c r="H866" t="s">
        <v>0</v>
      </c>
      <c r="I866" t="s">
        <v>878</v>
      </c>
      <c r="J866" t="s">
        <v>883</v>
      </c>
      <c r="K866">
        <v>3393.8544919999999</v>
      </c>
      <c r="L866">
        <v>3416.4458009999998</v>
      </c>
      <c r="M866" t="s">
        <v>66</v>
      </c>
      <c r="N866">
        <v>-1.3313068697112401E-3</v>
      </c>
      <c r="O866">
        <f t="shared" si="39"/>
        <v>-1.0694614348556201E-3</v>
      </c>
      <c r="P866">
        <f t="shared" si="41"/>
        <v>3.6080236691249161</v>
      </c>
      <c r="Q866">
        <f t="shared" si="40"/>
        <v>2.6080236691249161</v>
      </c>
    </row>
    <row r="867" spans="1:17" x14ac:dyDescent="0.25">
      <c r="A867" t="s">
        <v>1</v>
      </c>
      <c r="B867" t="s">
        <v>879</v>
      </c>
      <c r="C867" t="s">
        <v>884</v>
      </c>
      <c r="D867">
        <v>60821.953130000002</v>
      </c>
      <c r="E867">
        <v>60155.03125</v>
      </c>
      <c r="F867" t="s">
        <v>66</v>
      </c>
      <c r="G867">
        <v>2.39303E-3</v>
      </c>
      <c r="H867" t="s">
        <v>0</v>
      </c>
      <c r="I867" t="s">
        <v>879</v>
      </c>
      <c r="J867" t="s">
        <v>884</v>
      </c>
      <c r="K867">
        <v>3369.5061040000001</v>
      </c>
      <c r="L867">
        <v>3292.201904</v>
      </c>
      <c r="M867" t="s">
        <v>66</v>
      </c>
      <c r="N867">
        <v>4.7884588194234603E-3</v>
      </c>
      <c r="O867">
        <f t="shared" si="39"/>
        <v>3.5907444097117301E-3</v>
      </c>
      <c r="P867">
        <f t="shared" si="41"/>
        <v>3.6209791599449335</v>
      </c>
      <c r="Q867">
        <f t="shared" si="40"/>
        <v>2.6209791599449335</v>
      </c>
    </row>
    <row r="868" spans="1:17" x14ac:dyDescent="0.25">
      <c r="A868" t="s">
        <v>1</v>
      </c>
      <c r="B868" t="s">
        <v>880</v>
      </c>
      <c r="C868" t="s">
        <v>885</v>
      </c>
      <c r="D868">
        <v>61635.714840000001</v>
      </c>
      <c r="E868">
        <v>56649.046880000002</v>
      </c>
      <c r="F868" t="s">
        <v>66</v>
      </c>
      <c r="G868">
        <v>1.6381099E-2</v>
      </c>
      <c r="H868" t="s">
        <v>0</v>
      </c>
      <c r="I868" t="s">
        <v>880</v>
      </c>
      <c r="J868" t="s">
        <v>885</v>
      </c>
      <c r="K868">
        <v>3445.6525879999999</v>
      </c>
      <c r="L868">
        <v>2982.163086</v>
      </c>
      <c r="M868" t="s">
        <v>66</v>
      </c>
      <c r="N868">
        <v>2.7102857450816201E-2</v>
      </c>
      <c r="O868">
        <f t="shared" si="39"/>
        <v>2.1741978225408101E-2</v>
      </c>
      <c r="P868">
        <f t="shared" si="41"/>
        <v>3.6997064099951125</v>
      </c>
      <c r="Q868">
        <f t="shared" si="40"/>
        <v>2.6997064099951125</v>
      </c>
    </row>
    <row r="869" spans="1:17" x14ac:dyDescent="0.25">
      <c r="A869" t="s">
        <v>1</v>
      </c>
      <c r="B869" t="s">
        <v>881</v>
      </c>
      <c r="C869" t="s">
        <v>886</v>
      </c>
      <c r="D869">
        <v>60327.566409999999</v>
      </c>
      <c r="E869">
        <v>56712.757810000003</v>
      </c>
      <c r="F869" t="s">
        <v>66</v>
      </c>
      <c r="G869">
        <v>1.2183935999999999E-2</v>
      </c>
      <c r="H869" t="s">
        <v>0</v>
      </c>
      <c r="I869" t="s">
        <v>881</v>
      </c>
      <c r="J869" t="s">
        <v>886</v>
      </c>
      <c r="K869">
        <v>3373.7609859999998</v>
      </c>
      <c r="L869">
        <v>3018.6186520000001</v>
      </c>
      <c r="M869" t="s">
        <v>66</v>
      </c>
      <c r="N869">
        <v>2.1253200595639302E-2</v>
      </c>
      <c r="O869">
        <f t="shared" si="39"/>
        <v>1.6718568297819651E-2</v>
      </c>
      <c r="P869">
        <f t="shared" si="41"/>
        <v>3.7615602042924969</v>
      </c>
      <c r="Q869">
        <f t="shared" si="40"/>
        <v>2.7615602042924969</v>
      </c>
    </row>
    <row r="870" spans="1:17" x14ac:dyDescent="0.25">
      <c r="A870" t="s">
        <v>1</v>
      </c>
      <c r="B870" t="s">
        <v>882</v>
      </c>
      <c r="C870" t="s">
        <v>887</v>
      </c>
      <c r="D870">
        <v>62836.660159999999</v>
      </c>
      <c r="E870">
        <v>58055.742189999997</v>
      </c>
      <c r="F870" t="s">
        <v>66</v>
      </c>
      <c r="G870">
        <v>1.541697E-2</v>
      </c>
      <c r="H870" t="s">
        <v>0</v>
      </c>
      <c r="I870" t="s">
        <v>882</v>
      </c>
      <c r="J870" t="s">
        <v>887</v>
      </c>
      <c r="K870">
        <v>3438.9421390000002</v>
      </c>
      <c r="L870">
        <v>3066.810547</v>
      </c>
      <c r="M870" t="s">
        <v>66</v>
      </c>
      <c r="N870">
        <v>2.18422130386998E-2</v>
      </c>
      <c r="O870">
        <f t="shared" si="39"/>
        <v>1.8629591519349901E-2</v>
      </c>
      <c r="P870">
        <f t="shared" si="41"/>
        <v>3.8316365343739087</v>
      </c>
      <c r="Q870">
        <f t="shared" si="40"/>
        <v>2.8316365343739087</v>
      </c>
    </row>
    <row r="871" spans="1:17" x14ac:dyDescent="0.25">
      <c r="A871" t="s">
        <v>1</v>
      </c>
      <c r="B871" t="s">
        <v>883</v>
      </c>
      <c r="C871" t="s">
        <v>888</v>
      </c>
      <c r="D871">
        <v>62046.945310000003</v>
      </c>
      <c r="E871">
        <v>57730.511720000002</v>
      </c>
      <c r="F871" t="s">
        <v>66</v>
      </c>
      <c r="G871">
        <v>1.4113443999999999E-2</v>
      </c>
      <c r="H871" t="s">
        <v>0</v>
      </c>
      <c r="I871" t="s">
        <v>883</v>
      </c>
      <c r="J871" t="s">
        <v>888</v>
      </c>
      <c r="K871">
        <v>3416.4458009999998</v>
      </c>
      <c r="L871">
        <v>3100.7165530000002</v>
      </c>
      <c r="M871" t="s">
        <v>66</v>
      </c>
      <c r="N871">
        <v>1.8682906879868202E-2</v>
      </c>
      <c r="O871">
        <f t="shared" si="39"/>
        <v>1.6398175439934101E-2</v>
      </c>
      <c r="P871">
        <f t="shared" si="41"/>
        <v>3.8944683824866329</v>
      </c>
      <c r="Q871">
        <f t="shared" si="40"/>
        <v>2.8944683824866329</v>
      </c>
    </row>
    <row r="872" spans="1:17" x14ac:dyDescent="0.25">
      <c r="A872" t="s">
        <v>1</v>
      </c>
      <c r="B872" t="s">
        <v>884</v>
      </c>
      <c r="C872" t="s">
        <v>889</v>
      </c>
      <c r="D872">
        <v>60155.03125</v>
      </c>
      <c r="E872">
        <v>57351.953130000002</v>
      </c>
      <c r="F872" t="s">
        <v>66</v>
      </c>
      <c r="G872">
        <v>9.5195130000000003E-3</v>
      </c>
      <c r="H872" t="s">
        <v>0</v>
      </c>
      <c r="I872" t="s">
        <v>884</v>
      </c>
      <c r="J872" t="s">
        <v>889</v>
      </c>
      <c r="K872">
        <v>3292.201904</v>
      </c>
      <c r="L872">
        <v>3099.375</v>
      </c>
      <c r="M872" t="s">
        <v>66</v>
      </c>
      <c r="N872">
        <v>1.1914160286810801E-2</v>
      </c>
      <c r="O872">
        <f t="shared" si="39"/>
        <v>1.0716836643405401E-2</v>
      </c>
      <c r="P872">
        <f t="shared" si="41"/>
        <v>3.9362047639546494</v>
      </c>
      <c r="Q872">
        <f t="shared" si="40"/>
        <v>2.9362047639546494</v>
      </c>
    </row>
    <row r="873" spans="1:17" x14ac:dyDescent="0.25">
      <c r="A873" t="s">
        <v>1</v>
      </c>
      <c r="B873" t="s">
        <v>885</v>
      </c>
      <c r="C873" t="s">
        <v>890</v>
      </c>
      <c r="D873">
        <v>56649.046880000002</v>
      </c>
      <c r="E873">
        <v>57916.035159999999</v>
      </c>
      <c r="F873" t="s">
        <v>66</v>
      </c>
      <c r="G873">
        <v>-4.2731139999999997E-3</v>
      </c>
      <c r="H873" t="s">
        <v>0</v>
      </c>
      <c r="I873" t="s">
        <v>885</v>
      </c>
      <c r="J873" t="s">
        <v>890</v>
      </c>
      <c r="K873">
        <v>2982.163086</v>
      </c>
      <c r="L873">
        <v>3135.224365</v>
      </c>
      <c r="M873" t="s">
        <v>66</v>
      </c>
      <c r="N873">
        <v>-1.0065117941976899E-2</v>
      </c>
      <c r="O873">
        <f t="shared" si="39"/>
        <v>-7.1691159709884496E-3</v>
      </c>
      <c r="P873">
        <f t="shared" si="41"/>
        <v>3.9079856555163013</v>
      </c>
      <c r="Q873">
        <f t="shared" si="40"/>
        <v>2.9079856555163013</v>
      </c>
    </row>
    <row r="874" spans="1:17" x14ac:dyDescent="0.25">
      <c r="A874" t="s">
        <v>1</v>
      </c>
      <c r="B874" t="s">
        <v>886</v>
      </c>
      <c r="C874" t="s">
        <v>891</v>
      </c>
      <c r="D874">
        <v>56712.757810000003</v>
      </c>
      <c r="E874">
        <v>64766.867189999997</v>
      </c>
      <c r="F874" t="s">
        <v>66</v>
      </c>
      <c r="G874">
        <v>-2.8203166000000002E-2</v>
      </c>
      <c r="H874" t="s">
        <v>0</v>
      </c>
      <c r="I874" t="s">
        <v>886</v>
      </c>
      <c r="J874" t="s">
        <v>891</v>
      </c>
      <c r="K874">
        <v>3018.6186520000001</v>
      </c>
      <c r="L874">
        <v>3486.2834469999998</v>
      </c>
      <c r="M874" t="s">
        <v>66</v>
      </c>
      <c r="N874">
        <v>-1.5098450733352101E-2</v>
      </c>
      <c r="O874">
        <f t="shared" si="39"/>
        <v>-2.1650808366676051E-2</v>
      </c>
      <c r="P874">
        <f t="shared" si="41"/>
        <v>3.8233746069889989</v>
      </c>
      <c r="Q874">
        <f t="shared" si="40"/>
        <v>2.8233746069889989</v>
      </c>
    </row>
    <row r="875" spans="1:17" x14ac:dyDescent="0.25">
      <c r="A875" t="s">
        <v>1</v>
      </c>
      <c r="B875" t="s">
        <v>887</v>
      </c>
      <c r="C875" t="s">
        <v>892</v>
      </c>
      <c r="D875">
        <v>58055.742189999997</v>
      </c>
      <c r="E875">
        <v>65089.707029999998</v>
      </c>
      <c r="F875" t="s">
        <v>66</v>
      </c>
      <c r="G875">
        <v>-2.3107318000000002E-2</v>
      </c>
      <c r="H875" t="s">
        <v>0</v>
      </c>
      <c r="I875" t="s">
        <v>887</v>
      </c>
      <c r="J875" t="s">
        <v>892</v>
      </c>
      <c r="K875">
        <v>3066.810547</v>
      </c>
      <c r="L875">
        <v>3446.3559570000002</v>
      </c>
      <c r="M875" t="s">
        <v>66</v>
      </c>
      <c r="N875">
        <v>-1.17183912893332E-2</v>
      </c>
      <c r="O875">
        <f t="shared" si="39"/>
        <v>-1.74128546446666E-2</v>
      </c>
      <c r="P875">
        <f t="shared" si="41"/>
        <v>3.7567987407053902</v>
      </c>
      <c r="Q875">
        <f t="shared" si="40"/>
        <v>2.7567987407053902</v>
      </c>
    </row>
    <row r="876" spans="1:17" x14ac:dyDescent="0.25">
      <c r="A876" t="s">
        <v>1</v>
      </c>
      <c r="B876" t="s">
        <v>888</v>
      </c>
      <c r="C876" t="s">
        <v>893</v>
      </c>
      <c r="D876">
        <v>57730.511720000002</v>
      </c>
      <c r="E876">
        <v>64093.738279999998</v>
      </c>
      <c r="F876" t="s">
        <v>66</v>
      </c>
      <c r="G876">
        <v>-2.4364215000000002E-2</v>
      </c>
      <c r="H876" t="s">
        <v>0</v>
      </c>
      <c r="I876" t="s">
        <v>888</v>
      </c>
      <c r="J876" t="s">
        <v>893</v>
      </c>
      <c r="K876">
        <v>3100.7165530000002</v>
      </c>
      <c r="L876">
        <v>3387.5939939999998</v>
      </c>
      <c r="M876" t="s">
        <v>66</v>
      </c>
      <c r="N876">
        <v>-2.48350325106288E-2</v>
      </c>
      <c r="O876">
        <f t="shared" si="39"/>
        <v>-2.4599623755314402E-2</v>
      </c>
      <c r="P876">
        <f t="shared" si="41"/>
        <v>3.6643829051595986</v>
      </c>
      <c r="Q876">
        <f t="shared" si="40"/>
        <v>2.6643829051595986</v>
      </c>
    </row>
    <row r="877" spans="1:17" x14ac:dyDescent="0.25">
      <c r="A877" t="s">
        <v>1</v>
      </c>
      <c r="B877" t="s">
        <v>889</v>
      </c>
      <c r="C877" t="s">
        <v>894</v>
      </c>
      <c r="D877">
        <v>57351.953130000002</v>
      </c>
      <c r="E877">
        <v>63982.660159999999</v>
      </c>
      <c r="F877" t="s">
        <v>66</v>
      </c>
      <c r="G877">
        <v>-2.5845158E-2</v>
      </c>
      <c r="H877" t="s">
        <v>0</v>
      </c>
      <c r="I877" t="s">
        <v>889</v>
      </c>
      <c r="J877" t="s">
        <v>894</v>
      </c>
      <c r="K877">
        <v>3099.375</v>
      </c>
      <c r="L877">
        <v>3425.7014159999999</v>
      </c>
      <c r="M877" t="s">
        <v>66</v>
      </c>
      <c r="N877">
        <v>-2.4932351522484301E-2</v>
      </c>
      <c r="O877">
        <f t="shared" si="39"/>
        <v>-2.5388754761242152E-2</v>
      </c>
      <c r="P877">
        <f t="shared" si="41"/>
        <v>3.5713487862292137</v>
      </c>
      <c r="Q877">
        <f t="shared" si="40"/>
        <v>2.5713487862292137</v>
      </c>
    </row>
    <row r="878" spans="1:17" x14ac:dyDescent="0.25">
      <c r="A878" t="s">
        <v>1</v>
      </c>
      <c r="B878" t="s">
        <v>890</v>
      </c>
      <c r="C878" t="s">
        <v>895</v>
      </c>
      <c r="D878">
        <v>57916.035159999999</v>
      </c>
      <c r="E878">
        <v>66711.101559999996</v>
      </c>
      <c r="F878" t="s">
        <v>66</v>
      </c>
      <c r="G878">
        <v>-2.3645505000000001E-2</v>
      </c>
      <c r="H878" t="s">
        <v>0</v>
      </c>
      <c r="I878" t="s">
        <v>890</v>
      </c>
      <c r="J878" t="s">
        <v>895</v>
      </c>
      <c r="K878">
        <v>3135.224365</v>
      </c>
      <c r="L878">
        <v>3505.8496089999999</v>
      </c>
      <c r="M878" t="s">
        <v>66</v>
      </c>
      <c r="N878">
        <v>-2.2360388233331401E-2</v>
      </c>
      <c r="O878">
        <f t="shared" si="39"/>
        <v>-2.3002946616665701E-2</v>
      </c>
      <c r="P878">
        <f t="shared" si="41"/>
        <v>3.4891972407500891</v>
      </c>
      <c r="Q878">
        <f t="shared" si="40"/>
        <v>2.4891972407500891</v>
      </c>
    </row>
    <row r="879" spans="1:17" x14ac:dyDescent="0.25">
      <c r="A879" t="s">
        <v>1</v>
      </c>
      <c r="B879" t="s">
        <v>891</v>
      </c>
      <c r="C879" t="s">
        <v>896</v>
      </c>
      <c r="D879">
        <v>64766.867189999997</v>
      </c>
      <c r="E879">
        <v>67566.039059999996</v>
      </c>
      <c r="F879" t="s">
        <v>66</v>
      </c>
      <c r="G879">
        <v>-8.4438389999999999E-3</v>
      </c>
      <c r="H879" t="s">
        <v>0</v>
      </c>
      <c r="I879" t="s">
        <v>891</v>
      </c>
      <c r="J879" t="s">
        <v>896</v>
      </c>
      <c r="K879">
        <v>3486.2834469999998</v>
      </c>
      <c r="L879">
        <v>3441.155518</v>
      </c>
      <c r="M879" t="s">
        <v>66</v>
      </c>
      <c r="N879">
        <v>2.7888846782571802E-3</v>
      </c>
      <c r="O879">
        <f t="shared" si="39"/>
        <v>-2.8274771608714101E-3</v>
      </c>
      <c r="P879">
        <f t="shared" si="41"/>
        <v>3.4793316152420926</v>
      </c>
      <c r="Q879">
        <f t="shared" si="40"/>
        <v>2.4793316152420926</v>
      </c>
    </row>
    <row r="880" spans="1:17" x14ac:dyDescent="0.25">
      <c r="A880" t="s">
        <v>1</v>
      </c>
      <c r="B880" t="s">
        <v>892</v>
      </c>
      <c r="C880" t="s">
        <v>897</v>
      </c>
      <c r="D880">
        <v>65089.707029999998</v>
      </c>
      <c r="E880">
        <v>65942.945309999996</v>
      </c>
      <c r="F880" t="s">
        <v>66</v>
      </c>
      <c r="G880">
        <v>-2.42173E-3</v>
      </c>
      <c r="H880" t="s">
        <v>0</v>
      </c>
      <c r="I880" t="s">
        <v>892</v>
      </c>
      <c r="J880" t="s">
        <v>897</v>
      </c>
      <c r="K880">
        <v>3446.3559570000002</v>
      </c>
      <c r="L880">
        <v>3482.9384770000001</v>
      </c>
      <c r="M880" t="s">
        <v>66</v>
      </c>
      <c r="N880">
        <v>-1.92296817023186E-3</v>
      </c>
      <c r="O880">
        <f t="shared" si="39"/>
        <v>-2.17234908511593E-3</v>
      </c>
      <c r="P880">
        <f t="shared" si="41"/>
        <v>3.4717732923909068</v>
      </c>
      <c r="Q880">
        <f t="shared" si="40"/>
        <v>2.4717732923909068</v>
      </c>
    </row>
    <row r="881" spans="1:17" x14ac:dyDescent="0.25">
      <c r="A881" t="s">
        <v>1</v>
      </c>
      <c r="B881" t="s">
        <v>893</v>
      </c>
      <c r="C881" t="s">
        <v>898</v>
      </c>
      <c r="D881">
        <v>64093.738279999998</v>
      </c>
      <c r="E881">
        <v>65376.171880000002</v>
      </c>
      <c r="F881" t="s">
        <v>66</v>
      </c>
      <c r="G881">
        <v>-3.8017440000000001E-3</v>
      </c>
      <c r="H881" t="s">
        <v>0</v>
      </c>
      <c r="I881" t="s">
        <v>893</v>
      </c>
      <c r="J881" t="s">
        <v>898</v>
      </c>
      <c r="K881">
        <v>3387.5939939999998</v>
      </c>
      <c r="L881">
        <v>3335.453125</v>
      </c>
      <c r="M881" t="s">
        <v>66</v>
      </c>
      <c r="N881">
        <v>3.2783422743309898E-3</v>
      </c>
      <c r="O881">
        <f t="shared" si="39"/>
        <v>-2.6170086283450514E-4</v>
      </c>
      <c r="P881">
        <f t="shared" si="41"/>
        <v>3.4708647263247223</v>
      </c>
      <c r="Q881">
        <f t="shared" si="40"/>
        <v>2.4708647263247223</v>
      </c>
    </row>
    <row r="882" spans="1:17" x14ac:dyDescent="0.25">
      <c r="A882" t="s">
        <v>1</v>
      </c>
      <c r="B882" t="s">
        <v>894</v>
      </c>
      <c r="C882" t="s">
        <v>899</v>
      </c>
      <c r="D882">
        <v>63982.660159999999</v>
      </c>
      <c r="E882">
        <v>65799.242190000004</v>
      </c>
      <c r="F882" t="s">
        <v>66</v>
      </c>
      <c r="G882">
        <v>-5.4783569999999997E-3</v>
      </c>
      <c r="H882" t="s">
        <v>0</v>
      </c>
      <c r="I882" t="s">
        <v>894</v>
      </c>
      <c r="J882" t="s">
        <v>899</v>
      </c>
      <c r="K882">
        <v>3425.7014159999999</v>
      </c>
      <c r="L882">
        <v>3174.430664</v>
      </c>
      <c r="M882" t="s">
        <v>66</v>
      </c>
      <c r="N882">
        <v>1.4869740382300701E-2</v>
      </c>
      <c r="O882">
        <f t="shared" si="39"/>
        <v>4.6956916911503506E-3</v>
      </c>
      <c r="P882">
        <f t="shared" si="41"/>
        <v>3.487162836981232</v>
      </c>
      <c r="Q882">
        <f t="shared" si="40"/>
        <v>2.487162836981232</v>
      </c>
    </row>
    <row r="883" spans="1:17" x14ac:dyDescent="0.25">
      <c r="A883" t="s">
        <v>1</v>
      </c>
      <c r="B883" t="s">
        <v>895</v>
      </c>
      <c r="C883" t="s">
        <v>900</v>
      </c>
      <c r="D883">
        <v>66711.101559999996</v>
      </c>
      <c r="E883">
        <v>67930.351559999996</v>
      </c>
      <c r="F883" t="s">
        <v>66</v>
      </c>
      <c r="G883">
        <v>-3.4553140000000001E-3</v>
      </c>
      <c r="H883" t="s">
        <v>0</v>
      </c>
      <c r="I883" t="s">
        <v>895</v>
      </c>
      <c r="J883" t="s">
        <v>900</v>
      </c>
      <c r="K883">
        <v>3505.8496089999999</v>
      </c>
      <c r="L883">
        <v>3275.320068</v>
      </c>
      <c r="M883" t="s">
        <v>66</v>
      </c>
      <c r="N883">
        <v>1.33511369117602E-2</v>
      </c>
      <c r="O883">
        <f t="shared" si="39"/>
        <v>4.9479114558801003E-3</v>
      </c>
      <c r="P883">
        <f t="shared" si="41"/>
        <v>3.5044170099308509</v>
      </c>
      <c r="Q883">
        <f t="shared" si="40"/>
        <v>2.5044170099308509</v>
      </c>
    </row>
    <row r="884" spans="1:17" x14ac:dyDescent="0.25">
      <c r="A884" t="s">
        <v>1</v>
      </c>
      <c r="B884" t="s">
        <v>896</v>
      </c>
      <c r="C884" t="s">
        <v>901</v>
      </c>
      <c r="D884">
        <v>67566.039059999996</v>
      </c>
      <c r="E884">
        <v>66783</v>
      </c>
      <c r="F884" t="s">
        <v>55</v>
      </c>
      <c r="G884">
        <v>0</v>
      </c>
      <c r="H884" t="s">
        <v>0</v>
      </c>
      <c r="I884" t="s">
        <v>896</v>
      </c>
      <c r="J884" t="s">
        <v>901</v>
      </c>
      <c r="K884">
        <v>3441.155518</v>
      </c>
      <c r="L884">
        <v>3318.102539</v>
      </c>
      <c r="M884" t="s">
        <v>55</v>
      </c>
      <c r="N884">
        <v>0</v>
      </c>
      <c r="O884">
        <f t="shared" si="39"/>
        <v>0</v>
      </c>
      <c r="P884">
        <f t="shared" si="41"/>
        <v>3.5044170099308509</v>
      </c>
      <c r="Q884">
        <f t="shared" si="40"/>
        <v>2.5044170099308509</v>
      </c>
    </row>
    <row r="885" spans="1:17" x14ac:dyDescent="0.25">
      <c r="A885" t="s">
        <v>1</v>
      </c>
      <c r="B885" t="s">
        <v>897</v>
      </c>
      <c r="C885" t="s">
        <v>902</v>
      </c>
      <c r="D885">
        <v>65942.945309999996</v>
      </c>
      <c r="E885">
        <v>66180.46875</v>
      </c>
      <c r="F885" t="s">
        <v>14</v>
      </c>
      <c r="G885">
        <v>7.2039100000000002E-4</v>
      </c>
      <c r="H885" t="s">
        <v>0</v>
      </c>
      <c r="I885" t="s">
        <v>897</v>
      </c>
      <c r="J885" t="s">
        <v>902</v>
      </c>
      <c r="K885">
        <v>3482.9384770000001</v>
      </c>
      <c r="L885">
        <v>3278.3342290000001</v>
      </c>
      <c r="M885" t="s">
        <v>55</v>
      </c>
      <c r="N885">
        <v>0</v>
      </c>
      <c r="O885">
        <f t="shared" si="39"/>
        <v>3.6019550000000001E-4</v>
      </c>
      <c r="P885">
        <f t="shared" si="41"/>
        <v>3.5056792851679517</v>
      </c>
      <c r="Q885">
        <f t="shared" si="40"/>
        <v>2.5056792851679517</v>
      </c>
    </row>
    <row r="886" spans="1:17" x14ac:dyDescent="0.25">
      <c r="A886" t="s">
        <v>1</v>
      </c>
      <c r="B886" t="s">
        <v>898</v>
      </c>
      <c r="C886" t="s">
        <v>903</v>
      </c>
      <c r="D886">
        <v>65376.171880000002</v>
      </c>
      <c r="E886">
        <v>64615.777340000001</v>
      </c>
      <c r="F886" t="s">
        <v>55</v>
      </c>
      <c r="G886">
        <v>0</v>
      </c>
      <c r="H886" t="s">
        <v>0</v>
      </c>
      <c r="I886" t="s">
        <v>898</v>
      </c>
      <c r="J886" t="s">
        <v>903</v>
      </c>
      <c r="K886">
        <v>3335.453125</v>
      </c>
      <c r="L886">
        <v>3231.8435060000002</v>
      </c>
      <c r="M886" t="s">
        <v>14</v>
      </c>
      <c r="N886">
        <v>-1.0200000000000001E-2</v>
      </c>
      <c r="O886">
        <f t="shared" si="39"/>
        <v>-5.1000000000000004E-3</v>
      </c>
      <c r="P886">
        <f t="shared" si="41"/>
        <v>3.4878003208135953</v>
      </c>
      <c r="Q886">
        <f t="shared" si="40"/>
        <v>2.4878003208135953</v>
      </c>
    </row>
    <row r="887" spans="1:17" x14ac:dyDescent="0.25">
      <c r="A887" t="s">
        <v>1</v>
      </c>
      <c r="B887" t="s">
        <v>899</v>
      </c>
      <c r="C887" t="s">
        <v>904</v>
      </c>
      <c r="D887">
        <v>65799.242190000004</v>
      </c>
      <c r="E887">
        <v>65301.804689999997</v>
      </c>
      <c r="F887" t="s">
        <v>14</v>
      </c>
      <c r="G887">
        <v>-1.511985E-3</v>
      </c>
      <c r="H887" t="s">
        <v>0</v>
      </c>
      <c r="I887" t="s">
        <v>899</v>
      </c>
      <c r="J887" t="s">
        <v>904</v>
      </c>
      <c r="K887">
        <v>3174.430664</v>
      </c>
      <c r="L887">
        <v>3200.8256839999999</v>
      </c>
      <c r="M887" t="s">
        <v>66</v>
      </c>
      <c r="N887">
        <v>-1.6629766275468301E-3</v>
      </c>
      <c r="O887">
        <f t="shared" si="39"/>
        <v>-1.587480813773415E-3</v>
      </c>
      <c r="P887">
        <f t="shared" si="41"/>
        <v>3.4822635047220309</v>
      </c>
      <c r="Q887">
        <f t="shared" si="40"/>
        <v>2.4822635047220309</v>
      </c>
    </row>
    <row r="888" spans="1:17" x14ac:dyDescent="0.25">
      <c r="A888" t="s">
        <v>1</v>
      </c>
      <c r="B888" t="s">
        <v>900</v>
      </c>
      <c r="C888" t="s">
        <v>905</v>
      </c>
      <c r="D888">
        <v>67930.351559999996</v>
      </c>
      <c r="E888">
        <v>61424.160159999999</v>
      </c>
      <c r="F888" t="s">
        <v>14</v>
      </c>
      <c r="G888">
        <v>-1.4999999999999999E-2</v>
      </c>
      <c r="H888" t="s">
        <v>0</v>
      </c>
      <c r="I888" t="s">
        <v>900</v>
      </c>
      <c r="J888" t="s">
        <v>905</v>
      </c>
      <c r="K888">
        <v>3275.320068</v>
      </c>
      <c r="L888">
        <v>2986.1286620000001</v>
      </c>
      <c r="M888" t="s">
        <v>66</v>
      </c>
      <c r="N888">
        <v>1.7858818069440601E-2</v>
      </c>
      <c r="O888">
        <f t="shared" si="39"/>
        <v>1.4294090347203008E-3</v>
      </c>
      <c r="P888">
        <f t="shared" si="41"/>
        <v>3.487241083636957</v>
      </c>
      <c r="Q888">
        <f t="shared" si="40"/>
        <v>2.487241083636957</v>
      </c>
    </row>
    <row r="889" spans="1:17" x14ac:dyDescent="0.25">
      <c r="A889" t="s">
        <v>1</v>
      </c>
      <c r="B889" t="s">
        <v>901</v>
      </c>
      <c r="C889" t="s">
        <v>906</v>
      </c>
      <c r="D889">
        <v>66783</v>
      </c>
      <c r="E889">
        <v>54037.023439999997</v>
      </c>
      <c r="F889" t="s">
        <v>14</v>
      </c>
      <c r="G889">
        <v>-1.4999999999999999E-2</v>
      </c>
      <c r="H889" t="s">
        <v>0</v>
      </c>
      <c r="I889" t="s">
        <v>901</v>
      </c>
      <c r="J889" t="s">
        <v>906</v>
      </c>
      <c r="K889">
        <v>3318.102539</v>
      </c>
      <c r="L889">
        <v>2420.2302249999998</v>
      </c>
      <c r="M889" t="s">
        <v>55</v>
      </c>
      <c r="N889">
        <v>0</v>
      </c>
      <c r="O889">
        <f t="shared" si="39"/>
        <v>-7.4999999999999997E-3</v>
      </c>
      <c r="P889">
        <f t="shared" si="41"/>
        <v>3.4610867755096799</v>
      </c>
      <c r="Q889">
        <f t="shared" si="40"/>
        <v>2.4610867755096799</v>
      </c>
    </row>
    <row r="890" spans="1:17" x14ac:dyDescent="0.25">
      <c r="A890" t="s">
        <v>1</v>
      </c>
      <c r="B890" t="s">
        <v>902</v>
      </c>
      <c r="C890" t="s">
        <v>907</v>
      </c>
      <c r="D890">
        <v>66180.46875</v>
      </c>
      <c r="E890">
        <v>56058.964840000001</v>
      </c>
      <c r="F890" t="s">
        <v>14</v>
      </c>
      <c r="G890">
        <v>-1.4999999999999999E-2</v>
      </c>
      <c r="H890" t="s">
        <v>0</v>
      </c>
      <c r="I890" t="s">
        <v>902</v>
      </c>
      <c r="J890" t="s">
        <v>907</v>
      </c>
      <c r="K890">
        <v>3278.3342290000001</v>
      </c>
      <c r="L890">
        <v>2462.532471</v>
      </c>
      <c r="M890" t="s">
        <v>55</v>
      </c>
      <c r="N890">
        <v>0</v>
      </c>
      <c r="O890">
        <f t="shared" si="39"/>
        <v>-7.4999999999999997E-3</v>
      </c>
      <c r="P890">
        <f t="shared" si="41"/>
        <v>3.4351286246933577</v>
      </c>
      <c r="Q890">
        <f t="shared" si="40"/>
        <v>2.4351286246933577</v>
      </c>
    </row>
    <row r="891" spans="1:17" x14ac:dyDescent="0.25">
      <c r="A891" t="s">
        <v>1</v>
      </c>
      <c r="B891" t="s">
        <v>903</v>
      </c>
      <c r="C891" t="s">
        <v>908</v>
      </c>
      <c r="D891">
        <v>64615.777340000001</v>
      </c>
      <c r="E891">
        <v>55144.761720000002</v>
      </c>
      <c r="F891" t="s">
        <v>14</v>
      </c>
      <c r="G891">
        <v>-2.0054578999999999E-2</v>
      </c>
      <c r="H891" t="s">
        <v>0</v>
      </c>
      <c r="I891" t="s">
        <v>903</v>
      </c>
      <c r="J891" t="s">
        <v>908</v>
      </c>
      <c r="K891">
        <v>3231.8435060000002</v>
      </c>
      <c r="L891">
        <v>2343.4658199999999</v>
      </c>
      <c r="M891" t="s">
        <v>66</v>
      </c>
      <c r="N891">
        <v>5.49765286809651E-2</v>
      </c>
      <c r="O891">
        <f t="shared" si="39"/>
        <v>1.7460974840482549E-2</v>
      </c>
      <c r="P891">
        <f t="shared" si="41"/>
        <v>3.4951093191829501</v>
      </c>
      <c r="Q891">
        <f t="shared" si="40"/>
        <v>2.4951093191829501</v>
      </c>
    </row>
    <row r="892" spans="1:17" x14ac:dyDescent="0.25">
      <c r="A892" t="s">
        <v>1</v>
      </c>
      <c r="B892" t="s">
        <v>904</v>
      </c>
      <c r="C892" t="s">
        <v>909</v>
      </c>
      <c r="D892">
        <v>65301.804689999997</v>
      </c>
      <c r="E892">
        <v>61708.996090000001</v>
      </c>
      <c r="F892" t="s">
        <v>14</v>
      </c>
      <c r="G892">
        <v>-2.1944992999999999E-2</v>
      </c>
      <c r="H892" t="s">
        <v>0</v>
      </c>
      <c r="I892" t="s">
        <v>904</v>
      </c>
      <c r="J892" t="s">
        <v>909</v>
      </c>
      <c r="K892">
        <v>3200.8256839999999</v>
      </c>
      <c r="L892">
        <v>2683.8095699999999</v>
      </c>
      <c r="M892" t="s">
        <v>66</v>
      </c>
      <c r="N892">
        <v>3.25051715427312E-2</v>
      </c>
      <c r="O892">
        <f t="shared" si="39"/>
        <v>5.2800892713656001E-3</v>
      </c>
      <c r="P892">
        <f t="shared" si="41"/>
        <v>3.5135638084014178</v>
      </c>
      <c r="Q892">
        <f t="shared" si="40"/>
        <v>2.5135638084014178</v>
      </c>
    </row>
    <row r="893" spans="1:17" x14ac:dyDescent="0.25">
      <c r="A893" t="s">
        <v>1</v>
      </c>
      <c r="B893" t="s">
        <v>905</v>
      </c>
      <c r="C893" t="s">
        <v>910</v>
      </c>
      <c r="D893">
        <v>61424.160159999999</v>
      </c>
      <c r="E893">
        <v>60863.449220000002</v>
      </c>
      <c r="F893" t="s">
        <v>14</v>
      </c>
      <c r="G893">
        <v>-1.4999999999999999E-2</v>
      </c>
      <c r="H893" t="s">
        <v>0</v>
      </c>
      <c r="I893" t="s">
        <v>905</v>
      </c>
      <c r="J893" t="s">
        <v>910</v>
      </c>
      <c r="K893">
        <v>2986.1286620000001</v>
      </c>
      <c r="L893">
        <v>2600.0158689999998</v>
      </c>
      <c r="M893" t="s">
        <v>66</v>
      </c>
      <c r="N893">
        <v>2.6060425768888E-2</v>
      </c>
      <c r="O893">
        <f t="shared" si="39"/>
        <v>5.5302128844440003E-3</v>
      </c>
      <c r="P893">
        <f t="shared" si="41"/>
        <v>3.5329945642449556</v>
      </c>
      <c r="Q893">
        <f t="shared" si="40"/>
        <v>2.5329945642449556</v>
      </c>
    </row>
    <row r="894" spans="1:17" x14ac:dyDescent="0.25">
      <c r="A894" t="s">
        <v>1</v>
      </c>
      <c r="B894" t="s">
        <v>906</v>
      </c>
      <c r="C894" t="s">
        <v>911</v>
      </c>
      <c r="D894">
        <v>54037.023439999997</v>
      </c>
      <c r="E894">
        <v>59362.953130000002</v>
      </c>
      <c r="F894" t="s">
        <v>14</v>
      </c>
      <c r="G894">
        <v>1.991215E-2</v>
      </c>
      <c r="H894" t="s">
        <v>0</v>
      </c>
      <c r="I894" t="s">
        <v>906</v>
      </c>
      <c r="J894" t="s">
        <v>911</v>
      </c>
      <c r="K894">
        <v>2420.2302249999998</v>
      </c>
      <c r="L894">
        <v>2723.2285160000001</v>
      </c>
      <c r="M894" t="s">
        <v>14</v>
      </c>
      <c r="N894">
        <v>2.50387990258241E-2</v>
      </c>
      <c r="O894">
        <f t="shared" si="39"/>
        <v>2.2475474512912048E-2</v>
      </c>
      <c r="P894">
        <f t="shared" si="41"/>
        <v>3.6124002935279003</v>
      </c>
      <c r="Q894">
        <f t="shared" si="40"/>
        <v>2.6124002935279003</v>
      </c>
    </row>
    <row r="895" spans="1:17" x14ac:dyDescent="0.25">
      <c r="A895" t="s">
        <v>1</v>
      </c>
      <c r="B895" t="s">
        <v>907</v>
      </c>
      <c r="C895" t="s">
        <v>912</v>
      </c>
      <c r="D895">
        <v>56058.964840000001</v>
      </c>
      <c r="E895">
        <v>60609.9375</v>
      </c>
      <c r="F895" t="s">
        <v>14</v>
      </c>
      <c r="G895">
        <v>1.6436378000000001E-2</v>
      </c>
      <c r="H895" t="s">
        <v>0</v>
      </c>
      <c r="I895" t="s">
        <v>907</v>
      </c>
      <c r="J895" t="s">
        <v>912</v>
      </c>
      <c r="K895">
        <v>2462.532471</v>
      </c>
      <c r="L895">
        <v>2703.4458009999998</v>
      </c>
      <c r="M895" t="s">
        <v>66</v>
      </c>
      <c r="N895">
        <v>-1.8147375931271501E-2</v>
      </c>
      <c r="O895">
        <f t="shared" si="39"/>
        <v>-8.5549896563574986E-4</v>
      </c>
      <c r="P895">
        <f t="shared" si="41"/>
        <v>3.6093098888133248</v>
      </c>
      <c r="Q895">
        <f t="shared" si="40"/>
        <v>2.6093098888133248</v>
      </c>
    </row>
    <row r="896" spans="1:17" x14ac:dyDescent="0.25">
      <c r="A896" t="s">
        <v>1</v>
      </c>
      <c r="B896" t="s">
        <v>908</v>
      </c>
      <c r="C896" t="s">
        <v>913</v>
      </c>
      <c r="D896">
        <v>55144.761720000002</v>
      </c>
      <c r="E896">
        <v>58697.03125</v>
      </c>
      <c r="F896" t="s">
        <v>14</v>
      </c>
      <c r="G896">
        <v>1.3083434E-2</v>
      </c>
      <c r="H896" t="s">
        <v>0</v>
      </c>
      <c r="I896" t="s">
        <v>908</v>
      </c>
      <c r="J896" t="s">
        <v>913</v>
      </c>
      <c r="K896">
        <v>2343.4658199999999</v>
      </c>
      <c r="L896">
        <v>2661.8784179999998</v>
      </c>
      <c r="M896" t="s">
        <v>66</v>
      </c>
      <c r="N896">
        <v>-2.9020831291663499E-2</v>
      </c>
      <c r="O896">
        <f t="shared" si="39"/>
        <v>-7.9686986458317489E-3</v>
      </c>
      <c r="P896">
        <f t="shared" si="41"/>
        <v>3.580548385989951</v>
      </c>
      <c r="Q896">
        <f t="shared" si="40"/>
        <v>2.580548385989951</v>
      </c>
    </row>
    <row r="897" spans="1:17" x14ac:dyDescent="0.25">
      <c r="A897" t="s">
        <v>1</v>
      </c>
      <c r="B897" t="s">
        <v>909</v>
      </c>
      <c r="C897" t="s">
        <v>914</v>
      </c>
      <c r="D897">
        <v>61708.996090000001</v>
      </c>
      <c r="E897">
        <v>57548.445310000003</v>
      </c>
      <c r="F897" t="s">
        <v>55</v>
      </c>
      <c r="G897">
        <v>0</v>
      </c>
      <c r="H897" t="s">
        <v>0</v>
      </c>
      <c r="I897" t="s">
        <v>909</v>
      </c>
      <c r="J897" t="s">
        <v>914</v>
      </c>
      <c r="K897">
        <v>2683.8095699999999</v>
      </c>
      <c r="L897">
        <v>2570.4392090000001</v>
      </c>
      <c r="M897" t="s">
        <v>66</v>
      </c>
      <c r="N897">
        <v>8.64846536559594E-3</v>
      </c>
      <c r="O897">
        <f t="shared" si="39"/>
        <v>4.32423268279797E-3</v>
      </c>
      <c r="P897">
        <f t="shared" si="41"/>
        <v>3.5960315103429878</v>
      </c>
      <c r="Q897">
        <f t="shared" si="40"/>
        <v>2.5960315103429878</v>
      </c>
    </row>
    <row r="898" spans="1:17" x14ac:dyDescent="0.25">
      <c r="A898" t="s">
        <v>1</v>
      </c>
      <c r="B898" t="s">
        <v>910</v>
      </c>
      <c r="C898" t="s">
        <v>915</v>
      </c>
      <c r="D898">
        <v>60863.449220000002</v>
      </c>
      <c r="E898">
        <v>58891.050779999998</v>
      </c>
      <c r="F898" t="s">
        <v>55</v>
      </c>
      <c r="G898">
        <v>0</v>
      </c>
      <c r="H898" t="s">
        <v>0</v>
      </c>
      <c r="I898" t="s">
        <v>910</v>
      </c>
      <c r="J898" t="s">
        <v>915</v>
      </c>
      <c r="K898">
        <v>2600.0158689999998</v>
      </c>
      <c r="L898">
        <v>2593.7844239999999</v>
      </c>
      <c r="M898" t="s">
        <v>66</v>
      </c>
      <c r="N898">
        <v>6.7933899744978003E-4</v>
      </c>
      <c r="O898">
        <f t="shared" si="39"/>
        <v>3.3966949872489002E-4</v>
      </c>
      <c r="P898">
        <f t="shared" si="41"/>
        <v>3.5972529725635054</v>
      </c>
      <c r="Q898">
        <f t="shared" si="40"/>
        <v>2.5972529725635054</v>
      </c>
    </row>
    <row r="899" spans="1:17" x14ac:dyDescent="0.25">
      <c r="A899" t="s">
        <v>1</v>
      </c>
      <c r="B899" t="s">
        <v>911</v>
      </c>
      <c r="C899" t="s">
        <v>916</v>
      </c>
      <c r="D899">
        <v>59362.953130000002</v>
      </c>
      <c r="E899">
        <v>59466.308590000001</v>
      </c>
      <c r="F899" t="s">
        <v>55</v>
      </c>
      <c r="G899">
        <v>0</v>
      </c>
      <c r="H899" t="s">
        <v>0</v>
      </c>
      <c r="I899" t="s">
        <v>911</v>
      </c>
      <c r="J899" t="s">
        <v>916</v>
      </c>
      <c r="K899">
        <v>2723.2285160000001</v>
      </c>
      <c r="L899">
        <v>2637.4934079999998</v>
      </c>
      <c r="M899" t="s">
        <v>66</v>
      </c>
      <c r="N899">
        <v>6.4965783074225304E-3</v>
      </c>
      <c r="O899">
        <f t="shared" si="39"/>
        <v>3.2482891537112652E-3</v>
      </c>
      <c r="P899">
        <f t="shared" si="41"/>
        <v>3.6089378903774394</v>
      </c>
      <c r="Q899">
        <f t="shared" si="40"/>
        <v>2.6089378903774394</v>
      </c>
    </row>
    <row r="900" spans="1:17" x14ac:dyDescent="0.25">
      <c r="A900" t="s">
        <v>1</v>
      </c>
      <c r="B900" t="s">
        <v>912</v>
      </c>
      <c r="C900" t="s">
        <v>917</v>
      </c>
      <c r="D900">
        <v>60609.9375</v>
      </c>
      <c r="E900">
        <v>59027.5625</v>
      </c>
      <c r="F900" t="s">
        <v>55</v>
      </c>
      <c r="G900">
        <v>0</v>
      </c>
      <c r="H900" t="s">
        <v>0</v>
      </c>
      <c r="I900" t="s">
        <v>912</v>
      </c>
      <c r="J900" t="s">
        <v>917</v>
      </c>
      <c r="K900">
        <v>2703.4458009999998</v>
      </c>
      <c r="L900">
        <v>2573.780518</v>
      </c>
      <c r="M900" t="s">
        <v>66</v>
      </c>
      <c r="N900">
        <v>9.7925934932401298E-3</v>
      </c>
      <c r="O900">
        <f t="shared" ref="O900:O963" si="42">(G900+N900)/2</f>
        <v>4.8962967466200649E-3</v>
      </c>
      <c r="P900">
        <f t="shared" si="41"/>
        <v>3.626608321228848</v>
      </c>
      <c r="Q900">
        <f t="shared" ref="Q900:Q963" si="43">P900-1</f>
        <v>2.626608321228848</v>
      </c>
    </row>
    <row r="901" spans="1:17" x14ac:dyDescent="0.25">
      <c r="A901" t="s">
        <v>1</v>
      </c>
      <c r="B901" t="s">
        <v>913</v>
      </c>
      <c r="C901" t="s">
        <v>918</v>
      </c>
      <c r="D901">
        <v>58697.03125</v>
      </c>
      <c r="E901">
        <v>61013.253909999999</v>
      </c>
      <c r="F901" t="s">
        <v>55</v>
      </c>
      <c r="G901">
        <v>0</v>
      </c>
      <c r="H901" t="s">
        <v>0</v>
      </c>
      <c r="I901" t="s">
        <v>913</v>
      </c>
      <c r="J901" t="s">
        <v>918</v>
      </c>
      <c r="K901">
        <v>2661.8784179999998</v>
      </c>
      <c r="L901">
        <v>2639.3793949999999</v>
      </c>
      <c r="M901" t="s">
        <v>66</v>
      </c>
      <c r="N901">
        <v>1.8904621073493201E-3</v>
      </c>
      <c r="O901">
        <f t="shared" si="42"/>
        <v>9.4523105367466003E-4</v>
      </c>
      <c r="P901">
        <f t="shared" ref="P901:P964" si="44">(1+O901)*P900</f>
        <v>3.6300363040335881</v>
      </c>
      <c r="Q901">
        <f t="shared" si="43"/>
        <v>2.6300363040335881</v>
      </c>
    </row>
    <row r="902" spans="1:17" x14ac:dyDescent="0.25">
      <c r="A902" t="s">
        <v>1</v>
      </c>
      <c r="B902" t="s">
        <v>914</v>
      </c>
      <c r="C902" t="s">
        <v>919</v>
      </c>
      <c r="D902">
        <v>57548.445310000003</v>
      </c>
      <c r="E902">
        <v>60394.355470000002</v>
      </c>
      <c r="F902" t="s">
        <v>55</v>
      </c>
      <c r="G902">
        <v>0</v>
      </c>
      <c r="H902" t="s">
        <v>0</v>
      </c>
      <c r="I902" t="s">
        <v>914</v>
      </c>
      <c r="J902" t="s">
        <v>919</v>
      </c>
      <c r="K902">
        <v>2570.4392090000001</v>
      </c>
      <c r="L902">
        <v>2625.8173830000001</v>
      </c>
      <c r="M902" t="s">
        <v>66</v>
      </c>
      <c r="N902">
        <v>-4.1088491496785199E-3</v>
      </c>
      <c r="O902">
        <f t="shared" si="42"/>
        <v>-2.05442457483926E-3</v>
      </c>
      <c r="P902">
        <f t="shared" si="44"/>
        <v>3.6225786682430225</v>
      </c>
      <c r="Q902">
        <f t="shared" si="43"/>
        <v>2.6225786682430225</v>
      </c>
    </row>
    <row r="903" spans="1:17" x14ac:dyDescent="0.25">
      <c r="A903" t="s">
        <v>1</v>
      </c>
      <c r="B903" t="s">
        <v>915</v>
      </c>
      <c r="C903" t="s">
        <v>920</v>
      </c>
      <c r="D903">
        <v>58891.050779999998</v>
      </c>
      <c r="E903">
        <v>64094.484380000002</v>
      </c>
      <c r="F903" t="s">
        <v>55</v>
      </c>
      <c r="G903">
        <v>0</v>
      </c>
      <c r="H903" t="s">
        <v>0</v>
      </c>
      <c r="I903" t="s">
        <v>915</v>
      </c>
      <c r="J903" t="s">
        <v>920</v>
      </c>
      <c r="K903">
        <v>2593.7844239999999</v>
      </c>
      <c r="L903">
        <v>2764.6301269999999</v>
      </c>
      <c r="M903" t="s">
        <v>66</v>
      </c>
      <c r="N903">
        <v>-1.29734697316541E-2</v>
      </c>
      <c r="O903">
        <f t="shared" si="42"/>
        <v>-6.4867348658270499E-3</v>
      </c>
      <c r="P903">
        <f t="shared" si="44"/>
        <v>3.5990799608915292</v>
      </c>
      <c r="Q903">
        <f t="shared" si="43"/>
        <v>2.5990799608915292</v>
      </c>
    </row>
    <row r="904" spans="1:17" x14ac:dyDescent="0.25">
      <c r="A904" t="s">
        <v>1</v>
      </c>
      <c r="B904" t="s">
        <v>916</v>
      </c>
      <c r="C904" t="s">
        <v>921</v>
      </c>
      <c r="D904">
        <v>59466.308590000001</v>
      </c>
      <c r="E904">
        <v>62872.265630000002</v>
      </c>
      <c r="F904" t="s">
        <v>66</v>
      </c>
      <c r="G904">
        <v>-1.6363223E-2</v>
      </c>
      <c r="H904" t="s">
        <v>0</v>
      </c>
      <c r="I904" t="s">
        <v>916</v>
      </c>
      <c r="J904" t="s">
        <v>921</v>
      </c>
      <c r="K904">
        <v>2637.4934079999998</v>
      </c>
      <c r="L904">
        <v>2681.599365</v>
      </c>
      <c r="M904" t="s">
        <v>66</v>
      </c>
      <c r="N904">
        <v>-3.1445359041443501E-3</v>
      </c>
      <c r="O904">
        <f t="shared" si="42"/>
        <v>-9.7538794520721749E-3</v>
      </c>
      <c r="P904">
        <f t="shared" si="44"/>
        <v>3.5639749688146245</v>
      </c>
      <c r="Q904">
        <f t="shared" si="43"/>
        <v>2.5639749688146245</v>
      </c>
    </row>
    <row r="905" spans="1:17" x14ac:dyDescent="0.25">
      <c r="A905" t="s">
        <v>1</v>
      </c>
      <c r="B905" t="s">
        <v>917</v>
      </c>
      <c r="C905" t="s">
        <v>922</v>
      </c>
      <c r="D905">
        <v>59027.5625</v>
      </c>
      <c r="E905">
        <v>59445.375</v>
      </c>
      <c r="F905" t="s">
        <v>66</v>
      </c>
      <c r="G905">
        <v>-1.7769943E-2</v>
      </c>
      <c r="H905" t="s">
        <v>0</v>
      </c>
      <c r="I905" t="s">
        <v>917</v>
      </c>
      <c r="J905" t="s">
        <v>922</v>
      </c>
      <c r="K905">
        <v>2573.780518</v>
      </c>
      <c r="L905">
        <v>2458.6696780000002</v>
      </c>
      <c r="M905" t="s">
        <v>66</v>
      </c>
      <c r="N905">
        <v>-1.36209265533029E-2</v>
      </c>
      <c r="O905">
        <f t="shared" si="42"/>
        <v>-1.5695434776651449E-2</v>
      </c>
      <c r="P905">
        <f t="shared" si="44"/>
        <v>3.5080368321459763</v>
      </c>
      <c r="Q905">
        <f t="shared" si="43"/>
        <v>2.5080368321459763</v>
      </c>
    </row>
    <row r="906" spans="1:17" x14ac:dyDescent="0.25">
      <c r="A906" t="s">
        <v>1</v>
      </c>
      <c r="B906" t="s">
        <v>918</v>
      </c>
      <c r="C906" t="s">
        <v>923</v>
      </c>
      <c r="D906">
        <v>61013.253909999999</v>
      </c>
      <c r="E906">
        <v>59048.765630000002</v>
      </c>
      <c r="F906" t="s">
        <v>66</v>
      </c>
      <c r="G906">
        <v>6.6395459999999996E-3</v>
      </c>
      <c r="H906" t="s">
        <v>0</v>
      </c>
      <c r="I906" t="s">
        <v>918</v>
      </c>
      <c r="J906" t="s">
        <v>923</v>
      </c>
      <c r="K906">
        <v>2639.3793949999999</v>
      </c>
      <c r="L906">
        <v>2528.7741700000001</v>
      </c>
      <c r="M906" t="s">
        <v>66</v>
      </c>
      <c r="N906">
        <v>8.5811539341050097E-3</v>
      </c>
      <c r="O906">
        <f t="shared" si="42"/>
        <v>7.6103499670525047E-3</v>
      </c>
      <c r="P906">
        <f t="shared" si="44"/>
        <v>3.5347342201359178</v>
      </c>
      <c r="Q906">
        <f t="shared" si="43"/>
        <v>2.5347342201359178</v>
      </c>
    </row>
    <row r="907" spans="1:17" x14ac:dyDescent="0.25">
      <c r="A907" t="s">
        <v>1</v>
      </c>
      <c r="B907" t="s">
        <v>919</v>
      </c>
      <c r="C907" t="s">
        <v>924</v>
      </c>
      <c r="D907">
        <v>60394.355470000002</v>
      </c>
      <c r="E907">
        <v>59375.578130000002</v>
      </c>
      <c r="F907" t="s">
        <v>66</v>
      </c>
      <c r="G907">
        <v>3.5737500000000001E-3</v>
      </c>
      <c r="H907" t="s">
        <v>0</v>
      </c>
      <c r="I907" t="s">
        <v>919</v>
      </c>
      <c r="J907" t="s">
        <v>924</v>
      </c>
      <c r="K907">
        <v>2625.8173830000001</v>
      </c>
      <c r="L907">
        <v>2527.8959960000002</v>
      </c>
      <c r="M907" t="s">
        <v>66</v>
      </c>
      <c r="N907">
        <v>7.6583546924443397E-3</v>
      </c>
      <c r="O907">
        <f t="shared" si="42"/>
        <v>5.6160523462221697E-3</v>
      </c>
      <c r="P907">
        <f t="shared" si="44"/>
        <v>3.5545854725461834</v>
      </c>
      <c r="Q907">
        <f t="shared" si="43"/>
        <v>2.5545854725461834</v>
      </c>
    </row>
    <row r="908" spans="1:17" x14ac:dyDescent="0.25">
      <c r="A908" t="s">
        <v>1</v>
      </c>
      <c r="B908" t="s">
        <v>920</v>
      </c>
      <c r="C908" t="s">
        <v>925</v>
      </c>
      <c r="D908">
        <v>64094.484380000002</v>
      </c>
      <c r="E908">
        <v>59137.363279999998</v>
      </c>
      <c r="F908" t="s">
        <v>66</v>
      </c>
      <c r="G908">
        <v>1.5668167E-2</v>
      </c>
      <c r="H908" t="s">
        <v>0</v>
      </c>
      <c r="I908" t="s">
        <v>920</v>
      </c>
      <c r="J908" t="s">
        <v>925</v>
      </c>
      <c r="K908">
        <v>2764.6301269999999</v>
      </c>
      <c r="L908">
        <v>2526.0366210000002</v>
      </c>
      <c r="M908" t="s">
        <v>66</v>
      </c>
      <c r="N908">
        <v>1.7460428703994901E-2</v>
      </c>
      <c r="O908">
        <f t="shared" si="42"/>
        <v>1.656429785199745E-2</v>
      </c>
      <c r="P908">
        <f t="shared" si="44"/>
        <v>3.6134646850538217</v>
      </c>
      <c r="Q908">
        <f t="shared" si="43"/>
        <v>2.6134646850538217</v>
      </c>
    </row>
    <row r="909" spans="1:17" x14ac:dyDescent="0.25">
      <c r="A909" t="s">
        <v>1</v>
      </c>
      <c r="B909" t="s">
        <v>921</v>
      </c>
      <c r="C909" t="s">
        <v>926</v>
      </c>
      <c r="D909">
        <v>62872.265630000002</v>
      </c>
      <c r="E909">
        <v>57492.648439999997</v>
      </c>
      <c r="F909" t="s">
        <v>66</v>
      </c>
      <c r="G909">
        <v>1.7312846999999999E-2</v>
      </c>
      <c r="H909" t="s">
        <v>0</v>
      </c>
      <c r="I909" t="s">
        <v>921</v>
      </c>
      <c r="J909" t="s">
        <v>926</v>
      </c>
      <c r="K909">
        <v>2681.599365</v>
      </c>
      <c r="L909">
        <v>2424.1965329999998</v>
      </c>
      <c r="M909" t="s">
        <v>66</v>
      </c>
      <c r="N909">
        <v>1.93977097965937E-2</v>
      </c>
      <c r="O909">
        <f t="shared" si="42"/>
        <v>1.835527839829685E-2</v>
      </c>
      <c r="P909">
        <f t="shared" si="44"/>
        <v>3.6797908353303983</v>
      </c>
      <c r="Q909">
        <f t="shared" si="43"/>
        <v>2.6797908353303983</v>
      </c>
    </row>
    <row r="910" spans="1:17" x14ac:dyDescent="0.25">
      <c r="A910" t="s">
        <v>1</v>
      </c>
      <c r="B910" t="s">
        <v>922</v>
      </c>
      <c r="C910" t="s">
        <v>927</v>
      </c>
      <c r="D910">
        <v>59445.375</v>
      </c>
      <c r="E910">
        <v>57984.890630000002</v>
      </c>
      <c r="F910" t="s">
        <v>55</v>
      </c>
      <c r="G910">
        <v>0</v>
      </c>
      <c r="H910" t="s">
        <v>0</v>
      </c>
      <c r="I910" t="s">
        <v>922</v>
      </c>
      <c r="J910" t="s">
        <v>927</v>
      </c>
      <c r="K910">
        <v>2458.6696780000002</v>
      </c>
      <c r="L910">
        <v>2450.4968260000001</v>
      </c>
      <c r="M910" t="s">
        <v>66</v>
      </c>
      <c r="N910">
        <v>8.6481903389708996E-4</v>
      </c>
      <c r="O910">
        <f t="shared" si="42"/>
        <v>4.3240951694854498E-4</v>
      </c>
      <c r="P910">
        <f t="shared" si="44"/>
        <v>3.6813820119079752</v>
      </c>
      <c r="Q910">
        <f t="shared" si="43"/>
        <v>2.6813820119079752</v>
      </c>
    </row>
    <row r="911" spans="1:17" x14ac:dyDescent="0.25">
      <c r="A911" t="s">
        <v>1</v>
      </c>
      <c r="B911" t="s">
        <v>923</v>
      </c>
      <c r="C911" t="s">
        <v>928</v>
      </c>
      <c r="D911">
        <v>59048.765630000002</v>
      </c>
      <c r="E911">
        <v>56178.003909999999</v>
      </c>
      <c r="F911" t="s">
        <v>66</v>
      </c>
      <c r="G911">
        <v>9.7233590000000009E-3</v>
      </c>
      <c r="H911" t="s">
        <v>0</v>
      </c>
      <c r="I911" t="s">
        <v>923</v>
      </c>
      <c r="J911" t="s">
        <v>928</v>
      </c>
      <c r="K911">
        <v>2528.7741700000001</v>
      </c>
      <c r="L911">
        <v>2368.0441890000002</v>
      </c>
      <c r="M911" t="s">
        <v>66</v>
      </c>
      <c r="N911">
        <v>1.29120865838328E-2</v>
      </c>
      <c r="O911">
        <f t="shared" si="42"/>
        <v>1.1317722791916399E-2</v>
      </c>
      <c r="P911">
        <f t="shared" si="44"/>
        <v>3.7230468730098969</v>
      </c>
      <c r="Q911">
        <f t="shared" si="43"/>
        <v>2.7230468730098969</v>
      </c>
    </row>
    <row r="912" spans="1:17" x14ac:dyDescent="0.25">
      <c r="A912" t="s">
        <v>1</v>
      </c>
      <c r="B912" t="s">
        <v>924</v>
      </c>
      <c r="C912" t="s">
        <v>929</v>
      </c>
      <c r="D912">
        <v>59375.578130000002</v>
      </c>
      <c r="E912">
        <v>53967.378909999999</v>
      </c>
      <c r="F912" t="s">
        <v>66</v>
      </c>
      <c r="G912">
        <v>1.8416914999999999E-2</v>
      </c>
      <c r="H912" t="s">
        <v>0</v>
      </c>
      <c r="I912" t="s">
        <v>924</v>
      </c>
      <c r="J912" t="s">
        <v>929</v>
      </c>
      <c r="K912">
        <v>2527.8959960000002</v>
      </c>
      <c r="L912">
        <v>2224.8576659999999</v>
      </c>
      <c r="M912" t="s">
        <v>66</v>
      </c>
      <c r="N912">
        <v>2.4175537797402301E-2</v>
      </c>
      <c r="O912">
        <f t="shared" si="42"/>
        <v>2.129622639870115E-2</v>
      </c>
      <c r="P912">
        <f t="shared" si="44"/>
        <v>3.8023337221104918</v>
      </c>
      <c r="Q912">
        <f t="shared" si="43"/>
        <v>2.8023337221104918</v>
      </c>
    </row>
    <row r="913" spans="1:17" x14ac:dyDescent="0.25">
      <c r="A913" t="s">
        <v>1</v>
      </c>
      <c r="B913" t="s">
        <v>925</v>
      </c>
      <c r="C913" t="s">
        <v>930</v>
      </c>
      <c r="D913">
        <v>59137.363279999998</v>
      </c>
      <c r="E913">
        <v>57062.308590000001</v>
      </c>
      <c r="F913" t="s">
        <v>66</v>
      </c>
      <c r="G913">
        <v>7.2177450000000002E-3</v>
      </c>
      <c r="H913" t="s">
        <v>0</v>
      </c>
      <c r="I913" t="s">
        <v>925</v>
      </c>
      <c r="J913" t="s">
        <v>930</v>
      </c>
      <c r="K913">
        <v>2526.0366210000002</v>
      </c>
      <c r="L913">
        <v>2360.0979000000002</v>
      </c>
      <c r="M913" t="s">
        <v>66</v>
      </c>
      <c r="N913">
        <v>1.33382672460471E-2</v>
      </c>
      <c r="O913">
        <f t="shared" si="42"/>
        <v>1.0278006123023551E-2</v>
      </c>
      <c r="P913">
        <f t="shared" si="44"/>
        <v>3.8414141313881229</v>
      </c>
      <c r="Q913">
        <f t="shared" si="43"/>
        <v>2.8414141313881229</v>
      </c>
    </row>
    <row r="914" spans="1:17" x14ac:dyDescent="0.25">
      <c r="A914" t="s">
        <v>1</v>
      </c>
      <c r="B914" t="s">
        <v>926</v>
      </c>
      <c r="C914" t="s">
        <v>931</v>
      </c>
      <c r="D914">
        <v>57492.648439999997</v>
      </c>
      <c r="E914">
        <v>57651.273439999997</v>
      </c>
      <c r="F914" t="s">
        <v>55</v>
      </c>
      <c r="G914">
        <v>0</v>
      </c>
      <c r="H914" t="s">
        <v>0</v>
      </c>
      <c r="I914" t="s">
        <v>926</v>
      </c>
      <c r="J914" t="s">
        <v>931</v>
      </c>
      <c r="K914">
        <v>2424.1965329999998</v>
      </c>
      <c r="L914">
        <v>2388.3081050000001</v>
      </c>
      <c r="M914" t="s">
        <v>66</v>
      </c>
      <c r="N914">
        <v>3.1608513593233199E-3</v>
      </c>
      <c r="O914">
        <f t="shared" si="42"/>
        <v>1.58042567966166E-3</v>
      </c>
      <c r="P914">
        <f t="shared" si="44"/>
        <v>3.8474852009275837</v>
      </c>
      <c r="Q914">
        <f t="shared" si="43"/>
        <v>2.8474852009275837</v>
      </c>
    </row>
    <row r="915" spans="1:17" x14ac:dyDescent="0.25">
      <c r="A915" t="s">
        <v>1</v>
      </c>
      <c r="B915" t="s">
        <v>927</v>
      </c>
      <c r="C915" t="s">
        <v>932</v>
      </c>
      <c r="D915">
        <v>57984.890630000002</v>
      </c>
      <c r="E915">
        <v>57357.183590000001</v>
      </c>
      <c r="F915" t="s">
        <v>66</v>
      </c>
      <c r="G915">
        <v>2.1650710000000002E-3</v>
      </c>
      <c r="H915" t="s">
        <v>0</v>
      </c>
      <c r="I915" t="s">
        <v>927</v>
      </c>
      <c r="J915" t="s">
        <v>932</v>
      </c>
      <c r="K915">
        <v>2450.4968260000001</v>
      </c>
      <c r="L915">
        <v>2340.664307</v>
      </c>
      <c r="M915" t="s">
        <v>66</v>
      </c>
      <c r="N915">
        <v>9.1641021228566193E-3</v>
      </c>
      <c r="O915">
        <f t="shared" si="42"/>
        <v>5.6645865614283093E-3</v>
      </c>
      <c r="P915">
        <f t="shared" si="44"/>
        <v>3.869279613892052</v>
      </c>
      <c r="Q915">
        <f t="shared" si="43"/>
        <v>2.869279613892052</v>
      </c>
    </row>
    <row r="916" spans="1:17" x14ac:dyDescent="0.25">
      <c r="A916" t="s">
        <v>1</v>
      </c>
      <c r="B916" t="s">
        <v>928</v>
      </c>
      <c r="C916" t="s">
        <v>933</v>
      </c>
      <c r="D916">
        <v>56178.003909999999</v>
      </c>
      <c r="E916">
        <v>58146.351560000003</v>
      </c>
      <c r="F916" t="s">
        <v>66</v>
      </c>
      <c r="G916">
        <v>-6.8075389999999996E-3</v>
      </c>
      <c r="H916" t="s">
        <v>0</v>
      </c>
      <c r="I916" t="s">
        <v>928</v>
      </c>
      <c r="J916" t="s">
        <v>933</v>
      </c>
      <c r="K916">
        <v>2368.0441890000002</v>
      </c>
      <c r="L916">
        <v>2361.888672</v>
      </c>
      <c r="M916" t="s">
        <v>66</v>
      </c>
      <c r="N916">
        <v>7.1988193705114503E-4</v>
      </c>
      <c r="O916">
        <f t="shared" si="42"/>
        <v>-3.0438285314744271E-3</v>
      </c>
      <c r="P916">
        <f t="shared" si="44"/>
        <v>3.8575021902070348</v>
      </c>
      <c r="Q916">
        <f t="shared" si="43"/>
        <v>2.8575021902070348</v>
      </c>
    </row>
    <row r="917" spans="1:17" x14ac:dyDescent="0.25">
      <c r="A917" t="s">
        <v>1</v>
      </c>
      <c r="B917" t="s">
        <v>929</v>
      </c>
      <c r="C917" t="s">
        <v>934</v>
      </c>
      <c r="D917">
        <v>53967.378909999999</v>
      </c>
      <c r="E917">
        <v>60552.296880000002</v>
      </c>
      <c r="F917" t="s">
        <v>55</v>
      </c>
      <c r="G917">
        <v>0</v>
      </c>
      <c r="H917" t="s">
        <v>0</v>
      </c>
      <c r="I917" t="s">
        <v>929</v>
      </c>
      <c r="J917" t="s">
        <v>934</v>
      </c>
      <c r="K917">
        <v>2224.8576659999999</v>
      </c>
      <c r="L917">
        <v>2441.2277829999998</v>
      </c>
      <c r="M917" t="s">
        <v>66</v>
      </c>
      <c r="N917">
        <v>-1.2134071501542901E-2</v>
      </c>
      <c r="O917">
        <f t="shared" si="42"/>
        <v>-6.0670357507714504E-3</v>
      </c>
      <c r="P917">
        <f t="shared" si="44"/>
        <v>3.8340985865103692</v>
      </c>
      <c r="Q917">
        <f t="shared" si="43"/>
        <v>2.8340985865103692</v>
      </c>
    </row>
    <row r="918" spans="1:17" x14ac:dyDescent="0.25">
      <c r="A918" t="s">
        <v>1</v>
      </c>
      <c r="B918" t="s">
        <v>930</v>
      </c>
      <c r="C918" t="s">
        <v>935</v>
      </c>
      <c r="D918">
        <v>57062.308590000001</v>
      </c>
      <c r="E918">
        <v>58215.585939999997</v>
      </c>
      <c r="F918" t="s">
        <v>55</v>
      </c>
      <c r="G918">
        <v>0</v>
      </c>
      <c r="H918" t="s">
        <v>0</v>
      </c>
      <c r="I918" t="s">
        <v>930</v>
      </c>
      <c r="J918" t="s">
        <v>935</v>
      </c>
      <c r="K918">
        <v>2360.0979000000002</v>
      </c>
      <c r="L918">
        <v>2295.3859859999998</v>
      </c>
      <c r="M918" t="s">
        <v>66</v>
      </c>
      <c r="N918">
        <v>5.6838330223505E-3</v>
      </c>
      <c r="O918">
        <f t="shared" si="42"/>
        <v>2.84191651117525E-3</v>
      </c>
      <c r="P918">
        <f t="shared" si="44"/>
        <v>3.8449947745888466</v>
      </c>
      <c r="Q918">
        <f t="shared" si="43"/>
        <v>2.8449947745888466</v>
      </c>
    </row>
    <row r="919" spans="1:17" x14ac:dyDescent="0.25">
      <c r="A919" t="s">
        <v>1</v>
      </c>
      <c r="B919" t="s">
        <v>931</v>
      </c>
      <c r="C919" t="s">
        <v>936</v>
      </c>
      <c r="D919">
        <v>57651.273439999997</v>
      </c>
      <c r="E919">
        <v>60321.449220000002</v>
      </c>
      <c r="F919" t="s">
        <v>55</v>
      </c>
      <c r="G919">
        <v>0</v>
      </c>
      <c r="H919" t="s">
        <v>0</v>
      </c>
      <c r="I919" t="s">
        <v>931</v>
      </c>
      <c r="J919" t="s">
        <v>936</v>
      </c>
      <c r="K919">
        <v>2388.3081050000001</v>
      </c>
      <c r="L919">
        <v>2342.1750489999999</v>
      </c>
      <c r="M919" t="s">
        <v>66</v>
      </c>
      <c r="N919">
        <v>4.0632415895938204E-3</v>
      </c>
      <c r="O919">
        <f t="shared" si="42"/>
        <v>2.0316207947969102E-3</v>
      </c>
      <c r="P919">
        <f t="shared" si="44"/>
        <v>3.8528063459287871</v>
      </c>
      <c r="Q919">
        <f t="shared" si="43"/>
        <v>2.8528063459287871</v>
      </c>
    </row>
    <row r="920" spans="1:17" x14ac:dyDescent="0.25">
      <c r="A920" t="s">
        <v>1</v>
      </c>
      <c r="B920" t="s">
        <v>932</v>
      </c>
      <c r="C920" t="s">
        <v>937</v>
      </c>
      <c r="D920">
        <v>57357.183590000001</v>
      </c>
      <c r="E920">
        <v>61771.046880000002</v>
      </c>
      <c r="F920" t="s">
        <v>66</v>
      </c>
      <c r="G920">
        <v>-1.5390795000000001E-2</v>
      </c>
      <c r="H920" t="s">
        <v>0</v>
      </c>
      <c r="I920" t="s">
        <v>932</v>
      </c>
      <c r="J920" t="s">
        <v>937</v>
      </c>
      <c r="K920">
        <v>2340.664307</v>
      </c>
      <c r="L920">
        <v>2374.701172</v>
      </c>
      <c r="M920" t="s">
        <v>66</v>
      </c>
      <c r="N920">
        <v>-2.7083081156241999E-3</v>
      </c>
      <c r="O920">
        <f t="shared" si="42"/>
        <v>-9.0495515578120998E-3</v>
      </c>
      <c r="P920">
        <f t="shared" si="44"/>
        <v>3.817940176259039</v>
      </c>
      <c r="Q920">
        <f t="shared" si="43"/>
        <v>2.817940176259039</v>
      </c>
    </row>
    <row r="921" spans="1:17" x14ac:dyDescent="0.25">
      <c r="A921" t="s">
        <v>1</v>
      </c>
      <c r="B921" t="s">
        <v>933</v>
      </c>
      <c r="C921" t="s">
        <v>938</v>
      </c>
      <c r="D921">
        <v>58146.351560000003</v>
      </c>
      <c r="E921">
        <v>62957.695310000003</v>
      </c>
      <c r="F921" t="s">
        <v>66</v>
      </c>
      <c r="G921">
        <v>-1.6349082000000001E-2</v>
      </c>
      <c r="H921" t="s">
        <v>0</v>
      </c>
      <c r="I921" t="s">
        <v>933</v>
      </c>
      <c r="J921" t="s">
        <v>938</v>
      </c>
      <c r="K921">
        <v>2361.888672</v>
      </c>
      <c r="L921">
        <v>2465.7641600000002</v>
      </c>
      <c r="M921" t="s">
        <v>66</v>
      </c>
      <c r="N921">
        <v>-8.5959681784696807E-3</v>
      </c>
      <c r="O921">
        <f t="shared" si="42"/>
        <v>-1.247252508923484E-2</v>
      </c>
      <c r="P921">
        <f t="shared" si="44"/>
        <v>3.7703208216214508</v>
      </c>
      <c r="Q921">
        <f t="shared" si="43"/>
        <v>2.7703208216214508</v>
      </c>
    </row>
    <row r="922" spans="1:17" x14ac:dyDescent="0.25">
      <c r="A922" t="s">
        <v>1</v>
      </c>
      <c r="B922" t="s">
        <v>934</v>
      </c>
      <c r="C922" t="s">
        <v>939</v>
      </c>
      <c r="D922">
        <v>60552.296880000002</v>
      </c>
      <c r="E922">
        <v>63209.953130000002</v>
      </c>
      <c r="F922" t="s">
        <v>66</v>
      </c>
      <c r="G922">
        <v>-8.5780530000000004E-3</v>
      </c>
      <c r="H922" t="s">
        <v>0</v>
      </c>
      <c r="I922" t="s">
        <v>934</v>
      </c>
      <c r="J922" t="s">
        <v>939</v>
      </c>
      <c r="K922">
        <v>2441.2277829999998</v>
      </c>
      <c r="L922">
        <v>2561.4812010000001</v>
      </c>
      <c r="M922" t="s">
        <v>66</v>
      </c>
      <c r="N922">
        <v>-9.6518801758205403E-3</v>
      </c>
      <c r="O922">
        <f t="shared" si="42"/>
        <v>-9.1149665879102712E-3</v>
      </c>
      <c r="P922">
        <f t="shared" si="44"/>
        <v>3.735954473306669</v>
      </c>
      <c r="Q922">
        <f t="shared" si="43"/>
        <v>2.735954473306669</v>
      </c>
    </row>
    <row r="923" spans="1:17" x14ac:dyDescent="0.25">
      <c r="A923" t="s">
        <v>1</v>
      </c>
      <c r="B923" t="s">
        <v>935</v>
      </c>
      <c r="C923" t="s">
        <v>940</v>
      </c>
      <c r="D923">
        <v>58215.585939999997</v>
      </c>
      <c r="E923">
        <v>63344.046880000002</v>
      </c>
      <c r="F923" t="s">
        <v>55</v>
      </c>
      <c r="G923">
        <v>0</v>
      </c>
      <c r="H923" t="s">
        <v>0</v>
      </c>
      <c r="I923" t="s">
        <v>935</v>
      </c>
      <c r="J923" t="s">
        <v>940</v>
      </c>
      <c r="K923">
        <v>2295.3859859999998</v>
      </c>
      <c r="L923">
        <v>2647.0783689999998</v>
      </c>
      <c r="M923" t="s">
        <v>66</v>
      </c>
      <c r="N923">
        <v>-1.4916174973981001E-2</v>
      </c>
      <c r="O923">
        <f t="shared" si="42"/>
        <v>-7.4580874869905004E-3</v>
      </c>
      <c r="P923">
        <f t="shared" si="44"/>
        <v>3.7080913979973342</v>
      </c>
      <c r="Q923">
        <f t="shared" si="43"/>
        <v>2.7080913979973342</v>
      </c>
    </row>
    <row r="924" spans="1:17" x14ac:dyDescent="0.25">
      <c r="A924" t="s">
        <v>1</v>
      </c>
      <c r="B924" t="s">
        <v>936</v>
      </c>
      <c r="C924" t="s">
        <v>941</v>
      </c>
      <c r="D924">
        <v>60321.449220000002</v>
      </c>
      <c r="E924">
        <v>64275.953130000002</v>
      </c>
      <c r="F924" t="s">
        <v>55</v>
      </c>
      <c r="G924">
        <v>0</v>
      </c>
      <c r="H924" t="s">
        <v>0</v>
      </c>
      <c r="I924" t="s">
        <v>936</v>
      </c>
      <c r="J924" t="s">
        <v>941</v>
      </c>
      <c r="K924">
        <v>2342.1750489999999</v>
      </c>
      <c r="L924">
        <v>2653.4284670000002</v>
      </c>
      <c r="M924" t="s">
        <v>66</v>
      </c>
      <c r="N924">
        <v>-1.06228466615349E-2</v>
      </c>
      <c r="O924">
        <f t="shared" si="42"/>
        <v>-5.3114233307674499E-3</v>
      </c>
      <c r="P924">
        <f t="shared" si="44"/>
        <v>3.6883961548333932</v>
      </c>
      <c r="Q924">
        <f t="shared" si="43"/>
        <v>2.6883961548333932</v>
      </c>
    </row>
    <row r="925" spans="1:17" x14ac:dyDescent="0.25">
      <c r="A925" t="s">
        <v>1</v>
      </c>
      <c r="B925" t="s">
        <v>937</v>
      </c>
      <c r="C925" t="s">
        <v>942</v>
      </c>
      <c r="D925">
        <v>61771.046880000002</v>
      </c>
      <c r="E925">
        <v>63140.148439999997</v>
      </c>
      <c r="F925" t="s">
        <v>55</v>
      </c>
      <c r="G925">
        <v>0</v>
      </c>
      <c r="H925" t="s">
        <v>0</v>
      </c>
      <c r="I925" t="s">
        <v>937</v>
      </c>
      <c r="J925" t="s">
        <v>942</v>
      </c>
      <c r="K925">
        <v>2374.701172</v>
      </c>
      <c r="L925">
        <v>2579.4621579999998</v>
      </c>
      <c r="M925" t="s">
        <v>66</v>
      </c>
      <c r="N925">
        <v>-1.7399352005709901E-2</v>
      </c>
      <c r="O925">
        <f t="shared" si="42"/>
        <v>-8.6996760028549506E-3</v>
      </c>
      <c r="P925">
        <f t="shared" si="44"/>
        <v>3.656308303316167</v>
      </c>
      <c r="Q925">
        <f t="shared" si="43"/>
        <v>2.656308303316167</v>
      </c>
    </row>
    <row r="926" spans="1:17" x14ac:dyDescent="0.25">
      <c r="A926" t="s">
        <v>1</v>
      </c>
      <c r="B926" t="s">
        <v>938</v>
      </c>
      <c r="C926" t="s">
        <v>943</v>
      </c>
      <c r="D926">
        <v>62957.695310000003</v>
      </c>
      <c r="E926">
        <v>65184.019529999998</v>
      </c>
      <c r="F926" t="s">
        <v>55</v>
      </c>
      <c r="G926">
        <v>0</v>
      </c>
      <c r="H926" t="s">
        <v>0</v>
      </c>
      <c r="I926" t="s">
        <v>938</v>
      </c>
      <c r="J926" t="s">
        <v>943</v>
      </c>
      <c r="K926">
        <v>2465.7641600000002</v>
      </c>
      <c r="L926">
        <v>2632.591797</v>
      </c>
      <c r="M926" t="s">
        <v>66</v>
      </c>
      <c r="N926">
        <v>-1.47157411031556E-2</v>
      </c>
      <c r="O926">
        <f t="shared" si="42"/>
        <v>-7.3578705515777998E-3</v>
      </c>
      <c r="P926">
        <f t="shared" si="44"/>
        <v>3.6294056601237075</v>
      </c>
      <c r="Q926">
        <f t="shared" si="43"/>
        <v>2.6294056601237075</v>
      </c>
    </row>
    <row r="927" spans="1:17" x14ac:dyDescent="0.25">
      <c r="A927" t="s">
        <v>1</v>
      </c>
      <c r="B927" t="s">
        <v>939</v>
      </c>
      <c r="C927" t="s">
        <v>944</v>
      </c>
      <c r="D927">
        <v>63209.953130000002</v>
      </c>
      <c r="E927">
        <v>65795.585940000004</v>
      </c>
      <c r="F927" t="s">
        <v>55</v>
      </c>
      <c r="G927">
        <v>0</v>
      </c>
      <c r="H927" t="s">
        <v>0</v>
      </c>
      <c r="I927" t="s">
        <v>939</v>
      </c>
      <c r="J927" t="s">
        <v>944</v>
      </c>
      <c r="K927">
        <v>2561.4812010000001</v>
      </c>
      <c r="L927">
        <v>2695.5329590000001</v>
      </c>
      <c r="M927" t="s">
        <v>66</v>
      </c>
      <c r="N927">
        <v>-1.0266737600702701E-2</v>
      </c>
      <c r="O927">
        <f t="shared" si="42"/>
        <v>-5.1333688003513504E-3</v>
      </c>
      <c r="P927">
        <f t="shared" si="44"/>
        <v>3.6107745823442099</v>
      </c>
      <c r="Q927">
        <f t="shared" si="43"/>
        <v>2.6107745823442099</v>
      </c>
    </row>
    <row r="928" spans="1:17" x14ac:dyDescent="0.25">
      <c r="A928" t="s">
        <v>1</v>
      </c>
      <c r="B928" t="s">
        <v>940</v>
      </c>
      <c r="C928" t="s">
        <v>945</v>
      </c>
      <c r="D928">
        <v>63344.046880000002</v>
      </c>
      <c r="E928">
        <v>63314.371090000001</v>
      </c>
      <c r="F928" t="s">
        <v>55</v>
      </c>
      <c r="G928">
        <v>0</v>
      </c>
      <c r="H928" t="s">
        <v>0</v>
      </c>
      <c r="I928" t="s">
        <v>940</v>
      </c>
      <c r="J928" t="s">
        <v>945</v>
      </c>
      <c r="K928">
        <v>2647.0783689999998</v>
      </c>
      <c r="L928">
        <v>2601.6232909999999</v>
      </c>
      <c r="M928" t="s">
        <v>66</v>
      </c>
      <c r="N928">
        <v>3.6343583123435602E-3</v>
      </c>
      <c r="O928">
        <f t="shared" si="42"/>
        <v>1.8171791561717801E-3</v>
      </c>
      <c r="P928">
        <f t="shared" si="44"/>
        <v>3.6173360066528808</v>
      </c>
      <c r="Q928">
        <f t="shared" si="43"/>
        <v>2.6173360066528808</v>
      </c>
    </row>
    <row r="929" spans="1:17" x14ac:dyDescent="0.25">
      <c r="A929" t="s">
        <v>1</v>
      </c>
      <c r="B929" t="s">
        <v>941</v>
      </c>
      <c r="C929" t="s">
        <v>946</v>
      </c>
      <c r="D929">
        <v>64275.953130000002</v>
      </c>
      <c r="E929">
        <v>60801.601560000003</v>
      </c>
      <c r="F929" t="s">
        <v>55</v>
      </c>
      <c r="G929">
        <v>0</v>
      </c>
      <c r="H929" t="s">
        <v>0</v>
      </c>
      <c r="I929" t="s">
        <v>941</v>
      </c>
      <c r="J929" t="s">
        <v>946</v>
      </c>
      <c r="K929">
        <v>2653.4284670000002</v>
      </c>
      <c r="L929">
        <v>2447.8535160000001</v>
      </c>
      <c r="M929" t="s">
        <v>66</v>
      </c>
      <c r="N929">
        <v>1.5695043756157899E-2</v>
      </c>
      <c r="O929">
        <f t="shared" si="42"/>
        <v>7.8475218780789495E-3</v>
      </c>
      <c r="P929">
        <f t="shared" si="44"/>
        <v>3.645723130105452</v>
      </c>
      <c r="Q929">
        <f t="shared" si="43"/>
        <v>2.645723130105452</v>
      </c>
    </row>
    <row r="930" spans="1:17" x14ac:dyDescent="0.25">
      <c r="A930" t="s">
        <v>1</v>
      </c>
      <c r="B930" t="s">
        <v>942</v>
      </c>
      <c r="C930" t="s">
        <v>947</v>
      </c>
      <c r="D930">
        <v>63140.148439999997</v>
      </c>
      <c r="E930">
        <v>60641.300779999998</v>
      </c>
      <c r="F930" t="s">
        <v>55</v>
      </c>
      <c r="G930">
        <v>0</v>
      </c>
      <c r="H930" t="s">
        <v>0</v>
      </c>
      <c r="I930" t="s">
        <v>942</v>
      </c>
      <c r="J930" t="s">
        <v>947</v>
      </c>
      <c r="K930">
        <v>2579.4621579999998</v>
      </c>
      <c r="L930">
        <v>2364.022461</v>
      </c>
      <c r="M930" t="s">
        <v>55</v>
      </c>
      <c r="N930">
        <v>0</v>
      </c>
      <c r="O930">
        <f t="shared" si="42"/>
        <v>0</v>
      </c>
      <c r="P930">
        <f t="shared" si="44"/>
        <v>3.645723130105452</v>
      </c>
      <c r="Q930">
        <f t="shared" si="43"/>
        <v>2.645723130105452</v>
      </c>
    </row>
    <row r="931" spans="1:17" x14ac:dyDescent="0.25">
      <c r="A931" t="s">
        <v>1</v>
      </c>
      <c r="B931" t="s">
        <v>943</v>
      </c>
      <c r="C931" t="s">
        <v>948</v>
      </c>
      <c r="D931">
        <v>65184.019529999998</v>
      </c>
      <c r="E931">
        <v>60749.320310000003</v>
      </c>
      <c r="F931" t="s">
        <v>55</v>
      </c>
      <c r="G931">
        <v>0</v>
      </c>
      <c r="H931" t="s">
        <v>0</v>
      </c>
      <c r="I931" t="s">
        <v>943</v>
      </c>
      <c r="J931" t="s">
        <v>948</v>
      </c>
      <c r="K931">
        <v>2632.591797</v>
      </c>
      <c r="L931">
        <v>2350.1967770000001</v>
      </c>
      <c r="M931" t="s">
        <v>55</v>
      </c>
      <c r="N931">
        <v>0</v>
      </c>
      <c r="O931">
        <f t="shared" si="42"/>
        <v>0</v>
      </c>
      <c r="P931">
        <f t="shared" si="44"/>
        <v>3.645723130105452</v>
      </c>
      <c r="Q931">
        <f t="shared" si="43"/>
        <v>2.645723130105452</v>
      </c>
    </row>
    <row r="932" spans="1:17" x14ac:dyDescent="0.25">
      <c r="A932" t="s">
        <v>1</v>
      </c>
      <c r="B932" t="s">
        <v>944</v>
      </c>
      <c r="C932" t="s">
        <v>949</v>
      </c>
      <c r="D932">
        <v>65795.585940000004</v>
      </c>
      <c r="E932">
        <v>62093.519529999998</v>
      </c>
      <c r="F932" t="s">
        <v>14</v>
      </c>
      <c r="G932">
        <v>-1.52E-2</v>
      </c>
      <c r="H932" t="s">
        <v>0</v>
      </c>
      <c r="I932" t="s">
        <v>944</v>
      </c>
      <c r="J932" t="s">
        <v>949</v>
      </c>
      <c r="K932">
        <v>2695.5329590000001</v>
      </c>
      <c r="L932">
        <v>2414.6184079999998</v>
      </c>
      <c r="M932" t="s">
        <v>55</v>
      </c>
      <c r="N932">
        <v>0</v>
      </c>
      <c r="O932">
        <f t="shared" si="42"/>
        <v>-7.6E-3</v>
      </c>
      <c r="P932">
        <f t="shared" si="44"/>
        <v>3.6180156343166505</v>
      </c>
      <c r="Q932">
        <f t="shared" si="43"/>
        <v>2.6180156343166505</v>
      </c>
    </row>
    <row r="933" spans="1:17" x14ac:dyDescent="0.25">
      <c r="A933" t="s">
        <v>1</v>
      </c>
      <c r="B933" t="s">
        <v>945</v>
      </c>
      <c r="C933" t="s">
        <v>950</v>
      </c>
      <c r="D933">
        <v>63314.371090000001</v>
      </c>
      <c r="E933">
        <v>62207.882810000003</v>
      </c>
      <c r="F933" t="s">
        <v>14</v>
      </c>
      <c r="G933">
        <v>-3.2952200000000002E-3</v>
      </c>
      <c r="H933" t="s">
        <v>0</v>
      </c>
      <c r="I933" t="s">
        <v>945</v>
      </c>
      <c r="J933" t="s">
        <v>950</v>
      </c>
      <c r="K933">
        <v>2601.6232909999999</v>
      </c>
      <c r="L933">
        <v>2421.7871089999999</v>
      </c>
      <c r="M933" t="s">
        <v>14</v>
      </c>
      <c r="N933">
        <v>-1.0200000000000001E-2</v>
      </c>
      <c r="O933">
        <f t="shared" si="42"/>
        <v>-6.7476100000000002E-3</v>
      </c>
      <c r="P933">
        <f t="shared" si="44"/>
        <v>3.5936026758423791</v>
      </c>
      <c r="Q933">
        <f t="shared" si="43"/>
        <v>2.5936026758423791</v>
      </c>
    </row>
    <row r="934" spans="1:17" x14ac:dyDescent="0.25">
      <c r="A934" t="s">
        <v>1</v>
      </c>
      <c r="B934" t="s">
        <v>946</v>
      </c>
      <c r="C934" t="s">
        <v>951</v>
      </c>
      <c r="D934">
        <v>60801.601560000003</v>
      </c>
      <c r="E934">
        <v>62126.5</v>
      </c>
      <c r="F934" t="s">
        <v>55</v>
      </c>
      <c r="G934">
        <v>0</v>
      </c>
      <c r="H934" t="s">
        <v>0</v>
      </c>
      <c r="I934" t="s">
        <v>946</v>
      </c>
      <c r="J934" t="s">
        <v>951</v>
      </c>
      <c r="K934">
        <v>2447.8535160000001</v>
      </c>
      <c r="L934">
        <v>2439.6364749999998</v>
      </c>
      <c r="M934" t="s">
        <v>14</v>
      </c>
      <c r="N934">
        <v>-0.01</v>
      </c>
      <c r="O934">
        <f t="shared" si="42"/>
        <v>-5.0000000000000001E-3</v>
      </c>
      <c r="P934">
        <f t="shared" si="44"/>
        <v>3.5756346624631674</v>
      </c>
      <c r="Q934">
        <f t="shared" si="43"/>
        <v>2.5756346624631674</v>
      </c>
    </row>
    <row r="935" spans="1:17" x14ac:dyDescent="0.25">
      <c r="A935" t="s">
        <v>1</v>
      </c>
      <c r="B935" t="s">
        <v>947</v>
      </c>
      <c r="C935" t="s">
        <v>952</v>
      </c>
      <c r="D935">
        <v>60641.300779999998</v>
      </c>
      <c r="E935">
        <v>60581.183590000001</v>
      </c>
      <c r="F935" t="s">
        <v>14</v>
      </c>
      <c r="G935">
        <v>-1.98271E-4</v>
      </c>
      <c r="H935" t="s">
        <v>0</v>
      </c>
      <c r="I935" t="s">
        <v>947</v>
      </c>
      <c r="J935" t="s">
        <v>952</v>
      </c>
      <c r="K935">
        <v>2364.022461</v>
      </c>
      <c r="L935">
        <v>2368.703125</v>
      </c>
      <c r="M935" t="s">
        <v>14</v>
      </c>
      <c r="N935">
        <v>5.9599149984556504E-4</v>
      </c>
      <c r="O935">
        <f t="shared" si="42"/>
        <v>1.9886024992278253E-4</v>
      </c>
      <c r="P935">
        <f t="shared" si="44"/>
        <v>3.5763457140657775</v>
      </c>
      <c r="Q935">
        <f t="shared" si="43"/>
        <v>2.5763457140657775</v>
      </c>
    </row>
    <row r="936" spans="1:17" x14ac:dyDescent="0.25">
      <c r="A936" t="s">
        <v>1</v>
      </c>
      <c r="B936" t="s">
        <v>948</v>
      </c>
      <c r="C936" t="s">
        <v>953</v>
      </c>
      <c r="D936">
        <v>60749.320310000003</v>
      </c>
      <c r="E936">
        <v>60281.972659999999</v>
      </c>
      <c r="F936" t="s">
        <v>14</v>
      </c>
      <c r="G936">
        <v>-1.3386100000000001E-3</v>
      </c>
      <c r="H936" t="s">
        <v>0</v>
      </c>
      <c r="I936" t="s">
        <v>948</v>
      </c>
      <c r="J936" t="s">
        <v>953</v>
      </c>
      <c r="K936">
        <v>2350.1967770000001</v>
      </c>
      <c r="L936">
        <v>2384.3435060000002</v>
      </c>
      <c r="M936" t="s">
        <v>14</v>
      </c>
      <c r="N936">
        <v>3.1058612737600599E-3</v>
      </c>
      <c r="O936">
        <f t="shared" si="42"/>
        <v>8.8362563688002991E-4</v>
      </c>
      <c r="P936">
        <f t="shared" si="44"/>
        <v>3.5795058648250722</v>
      </c>
      <c r="Q936">
        <f t="shared" si="43"/>
        <v>2.5795058648250722</v>
      </c>
    </row>
    <row r="937" spans="1:17" x14ac:dyDescent="0.25">
      <c r="A937" t="s">
        <v>1</v>
      </c>
      <c r="B937" t="s">
        <v>949</v>
      </c>
      <c r="C937" t="s">
        <v>954</v>
      </c>
      <c r="D937">
        <v>62093.519529999998</v>
      </c>
      <c r="E937">
        <v>62510.722659999999</v>
      </c>
      <c r="F937" t="s">
        <v>14</v>
      </c>
      <c r="G937">
        <v>1.54379E-3</v>
      </c>
      <c r="H937" t="s">
        <v>0</v>
      </c>
      <c r="I937" t="s">
        <v>949</v>
      </c>
      <c r="J937" t="s">
        <v>954</v>
      </c>
      <c r="K937">
        <v>2414.6184079999998</v>
      </c>
      <c r="L937">
        <v>2438.6577149999998</v>
      </c>
      <c r="M937" t="s">
        <v>55</v>
      </c>
      <c r="N937">
        <v>0</v>
      </c>
      <c r="O937">
        <f t="shared" si="42"/>
        <v>7.7189499999999998E-4</v>
      </c>
      <c r="P937">
        <f t="shared" si="44"/>
        <v>3.5822688675046011</v>
      </c>
      <c r="Q937">
        <f t="shared" si="43"/>
        <v>2.5822688675046011</v>
      </c>
    </row>
    <row r="938" spans="1:17" x14ac:dyDescent="0.25">
      <c r="A938" t="s">
        <v>1</v>
      </c>
      <c r="B938" t="s">
        <v>950</v>
      </c>
      <c r="C938" t="s">
        <v>955</v>
      </c>
      <c r="D938">
        <v>62207.882810000003</v>
      </c>
      <c r="E938">
        <v>66068.34375</v>
      </c>
      <c r="F938" t="s">
        <v>14</v>
      </c>
      <c r="G938">
        <v>1.2611485E-2</v>
      </c>
      <c r="H938" t="s">
        <v>0</v>
      </c>
      <c r="I938" t="s">
        <v>950</v>
      </c>
      <c r="J938" t="s">
        <v>955</v>
      </c>
      <c r="K938">
        <v>2421.7871089999999</v>
      </c>
      <c r="L938">
        <v>2628.9160160000001</v>
      </c>
      <c r="M938" t="s">
        <v>14</v>
      </c>
      <c r="N938">
        <v>1.7105459536905999E-2</v>
      </c>
      <c r="O938">
        <f t="shared" si="42"/>
        <v>1.4858472268453E-2</v>
      </c>
      <c r="P938">
        <f t="shared" si="44"/>
        <v>3.6354959101305608</v>
      </c>
      <c r="Q938">
        <f t="shared" si="43"/>
        <v>2.6354959101305608</v>
      </c>
    </row>
    <row r="939" spans="1:17" x14ac:dyDescent="0.25">
      <c r="A939" t="s">
        <v>1</v>
      </c>
      <c r="B939" t="s">
        <v>951</v>
      </c>
      <c r="C939" t="s">
        <v>956</v>
      </c>
      <c r="D939">
        <v>62126.5</v>
      </c>
      <c r="E939">
        <v>67060.976559999996</v>
      </c>
      <c r="F939" t="s">
        <v>14</v>
      </c>
      <c r="G939">
        <v>1.6085255E-2</v>
      </c>
      <c r="H939" t="s">
        <v>0</v>
      </c>
      <c r="I939" t="s">
        <v>951</v>
      </c>
      <c r="J939" t="s">
        <v>956</v>
      </c>
      <c r="K939">
        <v>2439.6364749999998</v>
      </c>
      <c r="L939">
        <v>2606.7385250000002</v>
      </c>
      <c r="M939" t="s">
        <v>14</v>
      </c>
      <c r="N939">
        <v>1.38989302883742E-2</v>
      </c>
      <c r="O939">
        <f t="shared" si="42"/>
        <v>1.49920926441871E-2</v>
      </c>
      <c r="P939">
        <f t="shared" si="44"/>
        <v>3.6899996016228016</v>
      </c>
      <c r="Q939">
        <f t="shared" si="43"/>
        <v>2.6899996016228016</v>
      </c>
    </row>
    <row r="940" spans="1:17" x14ac:dyDescent="0.25">
      <c r="A940" t="s">
        <v>1</v>
      </c>
      <c r="B940" t="s">
        <v>952</v>
      </c>
      <c r="C940" t="s">
        <v>957</v>
      </c>
      <c r="D940">
        <v>60581.183590000001</v>
      </c>
      <c r="E940">
        <v>67613.203129999994</v>
      </c>
      <c r="F940" t="s">
        <v>14</v>
      </c>
      <c r="G940">
        <v>2.3415194E-2</v>
      </c>
      <c r="H940" t="s">
        <v>0</v>
      </c>
      <c r="I940" t="s">
        <v>952</v>
      </c>
      <c r="J940" t="s">
        <v>957</v>
      </c>
      <c r="K940">
        <v>2368.703125</v>
      </c>
      <c r="L940">
        <v>2610.546143</v>
      </c>
      <c r="M940" t="s">
        <v>14</v>
      </c>
      <c r="N940">
        <v>2.0619867348298401E-2</v>
      </c>
      <c r="O940">
        <f t="shared" si="42"/>
        <v>2.2017530674149202E-2</v>
      </c>
      <c r="P940">
        <f t="shared" si="44"/>
        <v>3.77124428103913</v>
      </c>
      <c r="Q940">
        <f t="shared" si="43"/>
        <v>2.77124428103913</v>
      </c>
    </row>
    <row r="941" spans="1:17" x14ac:dyDescent="0.25">
      <c r="A941" t="s">
        <v>1</v>
      </c>
      <c r="B941" t="s">
        <v>953</v>
      </c>
      <c r="C941" t="s">
        <v>958</v>
      </c>
      <c r="D941">
        <v>60281.972659999999</v>
      </c>
      <c r="E941">
        <v>67403.484379999994</v>
      </c>
      <c r="F941" t="s">
        <v>14</v>
      </c>
      <c r="G941">
        <v>2.3827335000000002E-2</v>
      </c>
      <c r="H941" t="s">
        <v>0</v>
      </c>
      <c r="I941" t="s">
        <v>953</v>
      </c>
      <c r="J941" t="s">
        <v>958</v>
      </c>
      <c r="K941">
        <v>2384.3435060000002</v>
      </c>
      <c r="L941">
        <v>2604.7924800000001</v>
      </c>
      <c r="M941" t="s">
        <v>14</v>
      </c>
      <c r="N941">
        <v>1.8691377055802399E-2</v>
      </c>
      <c r="O941">
        <f t="shared" si="42"/>
        <v>2.1259356027901202E-2</v>
      </c>
      <c r="P941">
        <f t="shared" si="44"/>
        <v>3.8514185058779273</v>
      </c>
      <c r="Q941">
        <f t="shared" si="43"/>
        <v>2.8514185058779273</v>
      </c>
    </row>
    <row r="942" spans="1:17" x14ac:dyDescent="0.25">
      <c r="A942" t="s">
        <v>1</v>
      </c>
      <c r="B942" t="s">
        <v>954</v>
      </c>
      <c r="C942" t="s">
        <v>959</v>
      </c>
      <c r="D942">
        <v>62510.722659999999</v>
      </c>
      <c r="E942">
        <v>68422.203129999994</v>
      </c>
      <c r="F942" t="s">
        <v>14</v>
      </c>
      <c r="G942">
        <v>1.9113492999999999E-2</v>
      </c>
      <c r="H942" t="s">
        <v>0</v>
      </c>
      <c r="I942" t="s">
        <v>954</v>
      </c>
      <c r="J942" t="s">
        <v>959</v>
      </c>
      <c r="K942">
        <v>2438.6577149999998</v>
      </c>
      <c r="L942">
        <v>2641.9067380000001</v>
      </c>
      <c r="M942" t="s">
        <v>14</v>
      </c>
      <c r="N942">
        <v>1.6868925839803602E-2</v>
      </c>
      <c r="O942">
        <f t="shared" si="42"/>
        <v>1.7991209419901802E-2</v>
      </c>
      <c r="P942">
        <f t="shared" si="44"/>
        <v>3.9207101827808621</v>
      </c>
      <c r="Q942">
        <f t="shared" si="43"/>
        <v>2.9207101827808621</v>
      </c>
    </row>
    <row r="943" spans="1:17" x14ac:dyDescent="0.25">
      <c r="A943" t="s">
        <v>1</v>
      </c>
      <c r="B943" t="s">
        <v>955</v>
      </c>
      <c r="C943" t="s">
        <v>960</v>
      </c>
      <c r="D943">
        <v>66068.34375</v>
      </c>
      <c r="E943">
        <v>67349.96875</v>
      </c>
      <c r="F943" t="s">
        <v>14</v>
      </c>
      <c r="G943">
        <v>4.0796950000000004E-3</v>
      </c>
      <c r="H943" t="s">
        <v>0</v>
      </c>
      <c r="I943" t="s">
        <v>955</v>
      </c>
      <c r="J943" t="s">
        <v>960</v>
      </c>
      <c r="K943">
        <v>2628.9160160000001</v>
      </c>
      <c r="L943">
        <v>2665.492432</v>
      </c>
      <c r="M943" t="s">
        <v>55</v>
      </c>
      <c r="N943">
        <v>0</v>
      </c>
      <c r="O943">
        <f t="shared" si="42"/>
        <v>2.0398475000000002E-3</v>
      </c>
      <c r="P943">
        <f t="shared" si="44"/>
        <v>3.9287078336454324</v>
      </c>
      <c r="Q943">
        <f t="shared" si="43"/>
        <v>2.9287078336454324</v>
      </c>
    </row>
    <row r="944" spans="1:17" x14ac:dyDescent="0.25">
      <c r="A944" t="s">
        <v>1</v>
      </c>
      <c r="B944" t="s">
        <v>956</v>
      </c>
      <c r="C944" t="s">
        <v>961</v>
      </c>
      <c r="D944">
        <v>67060.976559999996</v>
      </c>
      <c r="E944">
        <v>67380.257809999996</v>
      </c>
      <c r="F944" t="s">
        <v>14</v>
      </c>
      <c r="G944">
        <v>1.1522119999999999E-3</v>
      </c>
      <c r="H944" t="s">
        <v>0</v>
      </c>
      <c r="I944" t="s">
        <v>956</v>
      </c>
      <c r="J944" t="s">
        <v>961</v>
      </c>
      <c r="K944">
        <v>2606.7385250000002</v>
      </c>
      <c r="L944">
        <v>2620.7392580000001</v>
      </c>
      <c r="M944" t="s">
        <v>14</v>
      </c>
      <c r="N944">
        <v>1.07419542587224E-3</v>
      </c>
      <c r="O944">
        <f t="shared" si="42"/>
        <v>1.11320371293612E-3</v>
      </c>
      <c r="P944">
        <f t="shared" si="44"/>
        <v>3.9330812857928881</v>
      </c>
      <c r="Q944">
        <f t="shared" si="43"/>
        <v>2.9330812857928881</v>
      </c>
    </row>
    <row r="945" spans="1:17" x14ac:dyDescent="0.25">
      <c r="A945" t="s">
        <v>1</v>
      </c>
      <c r="B945" t="s">
        <v>957</v>
      </c>
      <c r="C945" t="s">
        <v>962</v>
      </c>
      <c r="D945">
        <v>67613.203129999994</v>
      </c>
      <c r="E945">
        <v>66607.265629999994</v>
      </c>
      <c r="F945" t="s">
        <v>14</v>
      </c>
      <c r="G945">
        <v>-2.7755649999999998E-3</v>
      </c>
      <c r="H945" t="s">
        <v>0</v>
      </c>
      <c r="I945" t="s">
        <v>957</v>
      </c>
      <c r="J945" t="s">
        <v>962</v>
      </c>
      <c r="K945">
        <v>2610.546143</v>
      </c>
      <c r="L945">
        <v>2522.3007809999999</v>
      </c>
      <c r="M945" t="s">
        <v>14</v>
      </c>
      <c r="N945">
        <v>-0.01</v>
      </c>
      <c r="O945">
        <f t="shared" si="42"/>
        <v>-6.3877824999999996E-3</v>
      </c>
      <c r="P945">
        <f t="shared" si="44"/>
        <v>3.9079576179844224</v>
      </c>
      <c r="Q945">
        <f t="shared" si="43"/>
        <v>2.9079576179844224</v>
      </c>
    </row>
    <row r="946" spans="1:17" x14ac:dyDescent="0.25">
      <c r="A946" t="s">
        <v>1</v>
      </c>
      <c r="B946" t="s">
        <v>958</v>
      </c>
      <c r="C946" t="s">
        <v>963</v>
      </c>
      <c r="D946">
        <v>67403.484379999994</v>
      </c>
      <c r="E946">
        <v>68157.851559999996</v>
      </c>
      <c r="F946" t="s">
        <v>14</v>
      </c>
      <c r="G946">
        <v>2.4383629999999998E-3</v>
      </c>
      <c r="H946" t="s">
        <v>0</v>
      </c>
      <c r="I946" t="s">
        <v>958</v>
      </c>
      <c r="J946" t="s">
        <v>963</v>
      </c>
      <c r="K946">
        <v>2604.7924800000001</v>
      </c>
      <c r="L946">
        <v>2534.0339359999998</v>
      </c>
      <c r="M946" t="s">
        <v>14</v>
      </c>
      <c r="N946">
        <v>-0.01</v>
      </c>
      <c r="O946">
        <f t="shared" si="42"/>
        <v>-3.7808185000000002E-3</v>
      </c>
      <c r="P946">
        <f t="shared" si="44"/>
        <v>3.893182339525131</v>
      </c>
      <c r="Q946">
        <f t="shared" si="43"/>
        <v>2.893182339525131</v>
      </c>
    </row>
    <row r="947" spans="1:17" x14ac:dyDescent="0.25">
      <c r="A947" t="s">
        <v>1</v>
      </c>
      <c r="B947" t="s">
        <v>959</v>
      </c>
      <c r="C947" t="s">
        <v>964</v>
      </c>
      <c r="D947">
        <v>68422.203129999994</v>
      </c>
      <c r="E947">
        <v>66573.742190000004</v>
      </c>
      <c r="F947" t="s">
        <v>14</v>
      </c>
      <c r="G947">
        <v>-5.2031029999999997E-3</v>
      </c>
      <c r="H947" t="s">
        <v>0</v>
      </c>
      <c r="I947" t="s">
        <v>959</v>
      </c>
      <c r="J947" t="s">
        <v>964</v>
      </c>
      <c r="K947">
        <v>2641.9067380000001</v>
      </c>
      <c r="L947">
        <v>2436.5021969999998</v>
      </c>
      <c r="M947" t="s">
        <v>14</v>
      </c>
      <c r="N947">
        <v>-0.01</v>
      </c>
      <c r="O947">
        <f t="shared" si="42"/>
        <v>-7.6015514999999995E-3</v>
      </c>
      <c r="P947">
        <f t="shared" si="44"/>
        <v>3.8635881134723404</v>
      </c>
      <c r="Q947">
        <f t="shared" si="43"/>
        <v>2.8635881134723404</v>
      </c>
    </row>
    <row r="948" spans="1:17" x14ac:dyDescent="0.25">
      <c r="A948" t="s">
        <v>1</v>
      </c>
      <c r="B948" t="s">
        <v>960</v>
      </c>
      <c r="C948" t="s">
        <v>965</v>
      </c>
      <c r="D948">
        <v>67349.96875</v>
      </c>
      <c r="E948">
        <v>69925.554690000004</v>
      </c>
      <c r="F948" t="s">
        <v>14</v>
      </c>
      <c r="G948">
        <v>7.8483660000000007E-3</v>
      </c>
      <c r="H948" t="s">
        <v>0</v>
      </c>
      <c r="I948" t="s">
        <v>960</v>
      </c>
      <c r="J948" t="s">
        <v>965</v>
      </c>
      <c r="K948">
        <v>2665.492432</v>
      </c>
      <c r="L948">
        <v>2565.6184079999998</v>
      </c>
      <c r="M948" t="s">
        <v>14</v>
      </c>
      <c r="N948">
        <v>-0.01</v>
      </c>
      <c r="O948">
        <f t="shared" si="42"/>
        <v>-1.0758169999999997E-3</v>
      </c>
      <c r="P948">
        <f t="shared" si="44"/>
        <v>3.8594315996988686</v>
      </c>
      <c r="Q948">
        <f t="shared" si="43"/>
        <v>2.8594315996988686</v>
      </c>
    </row>
    <row r="949" spans="1:17" x14ac:dyDescent="0.25">
      <c r="A949" t="s">
        <v>1</v>
      </c>
      <c r="B949" t="s">
        <v>961</v>
      </c>
      <c r="C949" t="s">
        <v>966</v>
      </c>
      <c r="D949">
        <v>67380.257809999996</v>
      </c>
      <c r="E949">
        <v>72718.453129999994</v>
      </c>
      <c r="F949" t="s">
        <v>14</v>
      </c>
      <c r="G949">
        <v>1.6044982999999999E-2</v>
      </c>
      <c r="H949" t="s">
        <v>0</v>
      </c>
      <c r="I949" t="s">
        <v>961</v>
      </c>
      <c r="J949" t="s">
        <v>966</v>
      </c>
      <c r="K949">
        <v>2620.7392580000001</v>
      </c>
      <c r="L949">
        <v>2637.7546390000002</v>
      </c>
      <c r="M949" t="s">
        <v>14</v>
      </c>
      <c r="N949">
        <v>-0.01</v>
      </c>
      <c r="O949">
        <f t="shared" si="42"/>
        <v>3.0224914999999993E-3</v>
      </c>
      <c r="P949">
        <f t="shared" si="44"/>
        <v>3.8710966989037896</v>
      </c>
      <c r="Q949">
        <f t="shared" si="43"/>
        <v>2.8710966989037896</v>
      </c>
    </row>
    <row r="950" spans="1:17" x14ac:dyDescent="0.25">
      <c r="A950" t="s">
        <v>1</v>
      </c>
      <c r="B950" t="s">
        <v>962</v>
      </c>
      <c r="C950" t="s">
        <v>967</v>
      </c>
      <c r="D950">
        <v>66607.265629999994</v>
      </c>
      <c r="E950">
        <v>72327.429690000004</v>
      </c>
      <c r="F950" t="s">
        <v>14</v>
      </c>
      <c r="G950">
        <v>1.7375795999999999E-2</v>
      </c>
      <c r="H950" t="s">
        <v>0</v>
      </c>
      <c r="I950" t="s">
        <v>962</v>
      </c>
      <c r="J950" t="s">
        <v>967</v>
      </c>
      <c r="K950">
        <v>2522.3007809999999</v>
      </c>
      <c r="L950">
        <v>2658.1655270000001</v>
      </c>
      <c r="M950" t="s">
        <v>14</v>
      </c>
      <c r="N950">
        <v>-0.01</v>
      </c>
      <c r="O950">
        <f t="shared" si="42"/>
        <v>3.6878979999999994E-3</v>
      </c>
      <c r="P950">
        <f t="shared" si="44"/>
        <v>3.8853729086774833</v>
      </c>
      <c r="Q950">
        <f t="shared" si="43"/>
        <v>2.8853729086774833</v>
      </c>
    </row>
    <row r="951" spans="1:17" x14ac:dyDescent="0.25">
      <c r="A951" t="s">
        <v>1</v>
      </c>
      <c r="B951" t="s">
        <v>963</v>
      </c>
      <c r="C951" t="s">
        <v>968</v>
      </c>
      <c r="D951">
        <v>68157.851559999996</v>
      </c>
      <c r="E951">
        <v>70205.117190000004</v>
      </c>
      <c r="F951" t="s">
        <v>14</v>
      </c>
      <c r="G951">
        <v>6.2074239999999996E-3</v>
      </c>
      <c r="H951" t="s">
        <v>0</v>
      </c>
      <c r="I951" t="s">
        <v>963</v>
      </c>
      <c r="J951" t="s">
        <v>968</v>
      </c>
      <c r="K951">
        <v>2534.0339359999998</v>
      </c>
      <c r="L951">
        <v>2515.1328130000002</v>
      </c>
      <c r="M951" t="s">
        <v>55</v>
      </c>
      <c r="N951">
        <v>0</v>
      </c>
      <c r="O951">
        <f t="shared" si="42"/>
        <v>3.1037119999999998E-3</v>
      </c>
      <c r="P951">
        <f t="shared" si="44"/>
        <v>3.8974319871986203</v>
      </c>
      <c r="Q951">
        <f t="shared" si="43"/>
        <v>2.8974319871986203</v>
      </c>
    </row>
    <row r="952" spans="1:17" x14ac:dyDescent="0.25">
      <c r="A952" t="s">
        <v>1</v>
      </c>
      <c r="B952" t="s">
        <v>964</v>
      </c>
      <c r="C952" t="s">
        <v>969</v>
      </c>
      <c r="D952">
        <v>66573.742190000004</v>
      </c>
      <c r="E952">
        <v>69478.234379999994</v>
      </c>
      <c r="F952" t="s">
        <v>14</v>
      </c>
      <c r="G952">
        <v>8.9256390000000008E-3</v>
      </c>
      <c r="H952" t="s">
        <v>0</v>
      </c>
      <c r="I952" t="s">
        <v>964</v>
      </c>
      <c r="J952" t="s">
        <v>969</v>
      </c>
      <c r="K952">
        <v>2436.5021969999998</v>
      </c>
      <c r="L952">
        <v>2510.638672</v>
      </c>
      <c r="M952" t="s">
        <v>55</v>
      </c>
      <c r="N952">
        <v>0</v>
      </c>
      <c r="O952">
        <f t="shared" si="42"/>
        <v>4.4628195000000004E-3</v>
      </c>
      <c r="P952">
        <f t="shared" si="44"/>
        <v>3.914825522671014</v>
      </c>
      <c r="Q952">
        <f t="shared" si="43"/>
        <v>2.914825522671014</v>
      </c>
    </row>
    <row r="953" spans="1:17" x14ac:dyDescent="0.25">
      <c r="A953" t="s">
        <v>1</v>
      </c>
      <c r="B953" t="s">
        <v>965</v>
      </c>
      <c r="C953" t="s">
        <v>970</v>
      </c>
      <c r="D953">
        <v>69925.554690000004</v>
      </c>
      <c r="E953">
        <v>67807.445309999996</v>
      </c>
      <c r="F953" t="s">
        <v>14</v>
      </c>
      <c r="G953">
        <v>-5.8581839999999998E-3</v>
      </c>
      <c r="H953" t="s">
        <v>0</v>
      </c>
      <c r="I953" t="s">
        <v>965</v>
      </c>
      <c r="J953" t="s">
        <v>970</v>
      </c>
      <c r="K953">
        <v>2565.6184079999998</v>
      </c>
      <c r="L953">
        <v>2397.0021969999998</v>
      </c>
      <c r="M953" t="s">
        <v>66</v>
      </c>
      <c r="N953">
        <v>1.31442938259429E-2</v>
      </c>
      <c r="O953">
        <f t="shared" si="42"/>
        <v>3.6430549129714503E-3</v>
      </c>
      <c r="P953">
        <f t="shared" si="44"/>
        <v>3.9290874470248061</v>
      </c>
      <c r="Q953">
        <f t="shared" si="43"/>
        <v>2.9290874470248061</v>
      </c>
    </row>
    <row r="954" spans="1:17" x14ac:dyDescent="0.25">
      <c r="A954" t="s">
        <v>1</v>
      </c>
      <c r="B954" t="s">
        <v>966</v>
      </c>
      <c r="C954" t="s">
        <v>971</v>
      </c>
      <c r="D954">
        <v>72718.453129999994</v>
      </c>
      <c r="E954">
        <v>69384.554690000004</v>
      </c>
      <c r="F954" t="s">
        <v>14</v>
      </c>
      <c r="G954">
        <v>-1.4999999999999999E-2</v>
      </c>
      <c r="H954" t="s">
        <v>0</v>
      </c>
      <c r="I954" t="s">
        <v>966</v>
      </c>
      <c r="J954" t="s">
        <v>971</v>
      </c>
      <c r="K954">
        <v>2637.7546390000002</v>
      </c>
      <c r="L954">
        <v>2422.383789</v>
      </c>
      <c r="M954" t="s">
        <v>66</v>
      </c>
      <c r="N954">
        <v>1.6529862286330702E-2</v>
      </c>
      <c r="O954">
        <f t="shared" si="42"/>
        <v>7.6493114316535105E-4</v>
      </c>
      <c r="P954">
        <f t="shared" si="44"/>
        <v>3.9320929283772559</v>
      </c>
      <c r="Q954">
        <f t="shared" si="43"/>
        <v>2.9320929283772559</v>
      </c>
    </row>
    <row r="955" spans="1:17" x14ac:dyDescent="0.25">
      <c r="A955" t="s">
        <v>1</v>
      </c>
      <c r="B955" t="s">
        <v>967</v>
      </c>
      <c r="C955" t="s">
        <v>972</v>
      </c>
      <c r="D955">
        <v>72327.429690000004</v>
      </c>
      <c r="E955">
        <v>75639.773440000004</v>
      </c>
      <c r="F955" t="s">
        <v>14</v>
      </c>
      <c r="G955">
        <v>-1.4999999999999999E-2</v>
      </c>
      <c r="H955" t="s">
        <v>0</v>
      </c>
      <c r="I955" t="s">
        <v>967</v>
      </c>
      <c r="J955" t="s">
        <v>972</v>
      </c>
      <c r="K955">
        <v>2658.1655270000001</v>
      </c>
      <c r="L955">
        <v>2724.0668949999999</v>
      </c>
      <c r="M955" t="s">
        <v>55</v>
      </c>
      <c r="N955">
        <v>0</v>
      </c>
      <c r="O955">
        <f t="shared" si="42"/>
        <v>-7.4999999999999997E-3</v>
      </c>
      <c r="P955">
        <f t="shared" si="44"/>
        <v>3.9026022314144266</v>
      </c>
      <c r="Q955">
        <f t="shared" si="43"/>
        <v>2.9026022314144266</v>
      </c>
    </row>
    <row r="956" spans="1:17" x14ac:dyDescent="0.25">
      <c r="A956" t="s">
        <v>1</v>
      </c>
      <c r="B956" t="s">
        <v>968</v>
      </c>
      <c r="C956" t="s">
        <v>973</v>
      </c>
      <c r="D956">
        <v>70205.117190000004</v>
      </c>
      <c r="E956">
        <v>75918.390629999994</v>
      </c>
      <c r="F956" t="s">
        <v>14</v>
      </c>
      <c r="G956">
        <v>1.6475946000000002E-2</v>
      </c>
      <c r="H956" t="s">
        <v>0</v>
      </c>
      <c r="I956" t="s">
        <v>968</v>
      </c>
      <c r="J956" t="s">
        <v>973</v>
      </c>
      <c r="K956">
        <v>2515.1328130000002</v>
      </c>
      <c r="L956">
        <v>2897.3786620000001</v>
      </c>
      <c r="M956" t="s">
        <v>14</v>
      </c>
      <c r="N956">
        <v>-1.0200000000000001E-2</v>
      </c>
      <c r="O956">
        <f t="shared" si="42"/>
        <v>3.1379730000000005E-3</v>
      </c>
      <c r="P956">
        <f t="shared" si="44"/>
        <v>3.9148484918463451</v>
      </c>
      <c r="Q956">
        <f t="shared" si="43"/>
        <v>2.9148484918463451</v>
      </c>
    </row>
    <row r="957" spans="1:17" x14ac:dyDescent="0.25">
      <c r="A957" t="s">
        <v>1</v>
      </c>
      <c r="B957" t="s">
        <v>969</v>
      </c>
      <c r="C957" t="s">
        <v>974</v>
      </c>
      <c r="D957">
        <v>69478.234379999994</v>
      </c>
      <c r="E957">
        <v>76563.390629999994</v>
      </c>
      <c r="F957" t="s">
        <v>14</v>
      </c>
      <c r="G957">
        <v>2.0595326000000001E-2</v>
      </c>
      <c r="H957" t="s">
        <v>0</v>
      </c>
      <c r="I957" t="s">
        <v>969</v>
      </c>
      <c r="J957" t="s">
        <v>974</v>
      </c>
      <c r="K957">
        <v>2510.638672</v>
      </c>
      <c r="L957">
        <v>2963.8427729999999</v>
      </c>
      <c r="M957" t="s">
        <v>55</v>
      </c>
      <c r="N957">
        <v>0</v>
      </c>
      <c r="O957">
        <f t="shared" si="42"/>
        <v>1.0297663E-2</v>
      </c>
      <c r="P957">
        <f t="shared" si="44"/>
        <v>3.955162282311437</v>
      </c>
      <c r="Q957">
        <f t="shared" si="43"/>
        <v>2.955162282311437</v>
      </c>
    </row>
    <row r="958" spans="1:17" x14ac:dyDescent="0.25">
      <c r="A958" t="s">
        <v>1</v>
      </c>
      <c r="B958" t="s">
        <v>970</v>
      </c>
      <c r="C958" t="s">
        <v>975</v>
      </c>
      <c r="D958">
        <v>67807.445309999996</v>
      </c>
      <c r="E958">
        <v>88750.039059999996</v>
      </c>
      <c r="F958" t="s">
        <v>14</v>
      </c>
      <c r="G958">
        <v>6.1970778999999997E-2</v>
      </c>
      <c r="H958" t="s">
        <v>0</v>
      </c>
      <c r="I958" t="s">
        <v>970</v>
      </c>
      <c r="J958" t="s">
        <v>975</v>
      </c>
      <c r="K958">
        <v>2397.0021969999998</v>
      </c>
      <c r="L958">
        <v>3375.318115</v>
      </c>
      <c r="M958" t="s">
        <v>14</v>
      </c>
      <c r="N958">
        <v>8.1628287135024194E-2</v>
      </c>
      <c r="O958">
        <f t="shared" si="42"/>
        <v>7.1799533067512092E-2</v>
      </c>
      <c r="P958">
        <f t="shared" si="44"/>
        <v>4.2391410873876332</v>
      </c>
      <c r="Q958">
        <f t="shared" si="43"/>
        <v>3.2391410873876332</v>
      </c>
    </row>
    <row r="959" spans="1:17" x14ac:dyDescent="0.25">
      <c r="A959" t="s">
        <v>1</v>
      </c>
      <c r="B959" t="s">
        <v>971</v>
      </c>
      <c r="C959" t="s">
        <v>976</v>
      </c>
      <c r="D959">
        <v>69384.554690000004</v>
      </c>
      <c r="E959">
        <v>88031.289059999996</v>
      </c>
      <c r="F959" t="s">
        <v>14</v>
      </c>
      <c r="G959">
        <v>5.3948949000000003E-2</v>
      </c>
      <c r="H959" t="s">
        <v>0</v>
      </c>
      <c r="I959" t="s">
        <v>971</v>
      </c>
      <c r="J959" t="s">
        <v>976</v>
      </c>
      <c r="K959">
        <v>2422.383789</v>
      </c>
      <c r="L959">
        <v>3246.9106449999999</v>
      </c>
      <c r="M959" t="s">
        <v>14</v>
      </c>
      <c r="N959">
        <v>6.8275658344822202E-2</v>
      </c>
      <c r="O959">
        <f t="shared" si="42"/>
        <v>6.1112303672411106E-2</v>
      </c>
      <c r="P959">
        <f t="shared" si="44"/>
        <v>4.4982047648302608</v>
      </c>
      <c r="Q959">
        <f t="shared" si="43"/>
        <v>3.4982047648302608</v>
      </c>
    </row>
    <row r="960" spans="1:17" x14ac:dyDescent="0.25">
      <c r="A960" t="s">
        <v>1</v>
      </c>
      <c r="B960" t="s">
        <v>972</v>
      </c>
      <c r="C960" t="s">
        <v>977</v>
      </c>
      <c r="D960">
        <v>75639.773440000004</v>
      </c>
      <c r="E960">
        <v>90495.875</v>
      </c>
      <c r="F960" t="s">
        <v>14</v>
      </c>
      <c r="G960">
        <v>3.9481189999999999E-2</v>
      </c>
      <c r="H960" t="s">
        <v>0</v>
      </c>
      <c r="I960" t="s">
        <v>972</v>
      </c>
      <c r="J960" t="s">
        <v>977</v>
      </c>
      <c r="K960">
        <v>2724.0668949999999</v>
      </c>
      <c r="L960">
        <v>3191.4135740000002</v>
      </c>
      <c r="M960" t="s">
        <v>14</v>
      </c>
      <c r="N960">
        <v>3.4512423080197502E-2</v>
      </c>
      <c r="O960">
        <f t="shared" si="42"/>
        <v>3.6996806540098751E-2</v>
      </c>
      <c r="P960">
        <f t="shared" si="44"/>
        <v>4.664623976292436</v>
      </c>
      <c r="Q960">
        <f t="shared" si="43"/>
        <v>3.664623976292436</v>
      </c>
    </row>
    <row r="961" spans="1:17" x14ac:dyDescent="0.25">
      <c r="A961" t="s">
        <v>1</v>
      </c>
      <c r="B961" t="s">
        <v>973</v>
      </c>
      <c r="C961" t="s">
        <v>978</v>
      </c>
      <c r="D961">
        <v>75918.390629999994</v>
      </c>
      <c r="E961">
        <v>87336.390629999994</v>
      </c>
      <c r="F961" t="s">
        <v>14</v>
      </c>
      <c r="G961">
        <v>3.0279667999999999E-2</v>
      </c>
      <c r="H961" t="s">
        <v>0</v>
      </c>
      <c r="I961" t="s">
        <v>973</v>
      </c>
      <c r="J961" t="s">
        <v>978</v>
      </c>
      <c r="K961">
        <v>2897.3786620000001</v>
      </c>
      <c r="L961">
        <v>3059.2185060000002</v>
      </c>
      <c r="M961" t="s">
        <v>14</v>
      </c>
      <c r="N961">
        <v>1.1371466548199399E-2</v>
      </c>
      <c r="O961">
        <f t="shared" si="42"/>
        <v>2.0825567274099697E-2</v>
      </c>
      <c r="P961">
        <f t="shared" si="44"/>
        <v>4.7617674167190929</v>
      </c>
      <c r="Q961">
        <f t="shared" si="43"/>
        <v>3.7617674167190929</v>
      </c>
    </row>
    <row r="962" spans="1:17" x14ac:dyDescent="0.25">
      <c r="A962" t="s">
        <v>1</v>
      </c>
      <c r="B962" t="s">
        <v>974</v>
      </c>
      <c r="C962" t="s">
        <v>979</v>
      </c>
      <c r="D962">
        <v>76563.390629999994</v>
      </c>
      <c r="E962">
        <v>91060.078129999994</v>
      </c>
      <c r="F962" t="s">
        <v>14</v>
      </c>
      <c r="G962">
        <v>3.8068457E-2</v>
      </c>
      <c r="H962" t="s">
        <v>0</v>
      </c>
      <c r="I962" t="s">
        <v>974</v>
      </c>
      <c r="J962" t="s">
        <v>979</v>
      </c>
      <c r="K962">
        <v>2963.8427729999999</v>
      </c>
      <c r="L962">
        <v>3090.7490229999999</v>
      </c>
      <c r="M962" t="s">
        <v>14</v>
      </c>
      <c r="N962">
        <v>8.7636290262148794E-3</v>
      </c>
      <c r="O962">
        <f t="shared" si="42"/>
        <v>2.341604301310744E-2</v>
      </c>
      <c r="P962">
        <f t="shared" si="44"/>
        <v>4.8732691673674005</v>
      </c>
      <c r="Q962">
        <f t="shared" si="43"/>
        <v>3.8732691673674005</v>
      </c>
    </row>
    <row r="963" spans="1:17" x14ac:dyDescent="0.25">
      <c r="A963" t="s">
        <v>1</v>
      </c>
      <c r="B963" t="s">
        <v>975</v>
      </c>
      <c r="C963" t="s">
        <v>980</v>
      </c>
      <c r="D963">
        <v>88750.039059999996</v>
      </c>
      <c r="E963">
        <v>90519.382809999996</v>
      </c>
      <c r="F963" t="s">
        <v>14</v>
      </c>
      <c r="G963">
        <v>4.1872519999999998E-3</v>
      </c>
      <c r="H963" t="s">
        <v>0</v>
      </c>
      <c r="I963" t="s">
        <v>975</v>
      </c>
      <c r="J963" t="s">
        <v>980</v>
      </c>
      <c r="K963">
        <v>3375.318115</v>
      </c>
      <c r="L963">
        <v>3209.2224120000001</v>
      </c>
      <c r="M963" t="s">
        <v>14</v>
      </c>
      <c r="N963">
        <v>-0.01</v>
      </c>
      <c r="O963">
        <f t="shared" si="42"/>
        <v>-2.9063740000000002E-3</v>
      </c>
      <c r="P963">
        <f t="shared" si="44"/>
        <v>4.8591056245643616</v>
      </c>
      <c r="Q963">
        <f t="shared" si="43"/>
        <v>3.8591056245643616</v>
      </c>
    </row>
    <row r="964" spans="1:17" x14ac:dyDescent="0.25">
      <c r="A964" t="s">
        <v>1</v>
      </c>
      <c r="B964" t="s">
        <v>976</v>
      </c>
      <c r="C964" t="s">
        <v>981</v>
      </c>
      <c r="D964">
        <v>88031.289059999996</v>
      </c>
      <c r="E964">
        <v>92416.757809999996</v>
      </c>
      <c r="F964" t="s">
        <v>14</v>
      </c>
      <c r="G964">
        <v>1.0163432E-2</v>
      </c>
      <c r="H964" t="s">
        <v>0</v>
      </c>
      <c r="I964" t="s">
        <v>976</v>
      </c>
      <c r="J964" t="s">
        <v>981</v>
      </c>
      <c r="K964">
        <v>3246.9106449999999</v>
      </c>
      <c r="L964">
        <v>3111.3735350000002</v>
      </c>
      <c r="M964" t="s">
        <v>14</v>
      </c>
      <c r="N964">
        <v>-0.01</v>
      </c>
      <c r="O964">
        <f t="shared" ref="O964:O1027" si="45">(G964+N964)/2</f>
        <v>8.1715999999999907E-5</v>
      </c>
      <c r="P964">
        <f t="shared" si="44"/>
        <v>4.8595026912395785</v>
      </c>
      <c r="Q964">
        <f t="shared" ref="Q964:Q1027" si="46">P964-1</f>
        <v>3.8595026912395785</v>
      </c>
    </row>
    <row r="965" spans="1:17" x14ac:dyDescent="0.25">
      <c r="A965" t="s">
        <v>1</v>
      </c>
      <c r="B965" t="s">
        <v>977</v>
      </c>
      <c r="C965" t="s">
        <v>982</v>
      </c>
      <c r="D965">
        <v>90495.875</v>
      </c>
      <c r="E965">
        <v>94378.742190000004</v>
      </c>
      <c r="F965" t="s">
        <v>14</v>
      </c>
      <c r="G965">
        <v>8.7813130000000007E-3</v>
      </c>
      <c r="H965" t="s">
        <v>0</v>
      </c>
      <c r="I965" t="s">
        <v>977</v>
      </c>
      <c r="J965" t="s">
        <v>982</v>
      </c>
      <c r="K965">
        <v>3191.4135740000002</v>
      </c>
      <c r="L965">
        <v>3072.1687010000001</v>
      </c>
      <c r="M965" t="s">
        <v>14</v>
      </c>
      <c r="N965">
        <v>-0.01</v>
      </c>
      <c r="O965">
        <f t="shared" si="45"/>
        <v>-6.0934349999999977E-4</v>
      </c>
      <c r="P965">
        <f t="shared" ref="P965:P1028" si="47">(1+O965)*P964</f>
        <v>4.8565415848614393</v>
      </c>
      <c r="Q965">
        <f t="shared" si="46"/>
        <v>3.8565415848614393</v>
      </c>
    </row>
    <row r="966" spans="1:17" x14ac:dyDescent="0.25">
      <c r="A966" t="s">
        <v>1</v>
      </c>
      <c r="B966" t="s">
        <v>978</v>
      </c>
      <c r="C966" t="s">
        <v>983</v>
      </c>
      <c r="D966">
        <v>87336.390629999994</v>
      </c>
      <c r="E966">
        <v>98434.921879999994</v>
      </c>
      <c r="F966" t="s">
        <v>14</v>
      </c>
      <c r="G966">
        <v>2.5615593999999998E-2</v>
      </c>
      <c r="H966" t="s">
        <v>0</v>
      </c>
      <c r="I966" t="s">
        <v>978</v>
      </c>
      <c r="J966" t="s">
        <v>983</v>
      </c>
      <c r="K966">
        <v>3059.2185060000002</v>
      </c>
      <c r="L966">
        <v>3359.8686520000001</v>
      </c>
      <c r="M966" t="s">
        <v>14</v>
      </c>
      <c r="N966">
        <v>1.9855356125123999E-2</v>
      </c>
      <c r="O966">
        <f t="shared" si="45"/>
        <v>2.2735475062561999E-2</v>
      </c>
      <c r="P966">
        <f t="shared" si="47"/>
        <v>4.966957364954351</v>
      </c>
      <c r="Q966">
        <f t="shared" si="46"/>
        <v>3.966957364954351</v>
      </c>
    </row>
    <row r="967" spans="1:17" x14ac:dyDescent="0.25">
      <c r="A967" t="s">
        <v>1</v>
      </c>
      <c r="B967" t="s">
        <v>979</v>
      </c>
      <c r="C967" t="s">
        <v>984</v>
      </c>
      <c r="D967">
        <v>91060.078129999994</v>
      </c>
      <c r="E967">
        <v>99002.5</v>
      </c>
      <c r="F967" t="s">
        <v>14</v>
      </c>
      <c r="G967">
        <v>1.7644355E-2</v>
      </c>
      <c r="H967" t="s">
        <v>0</v>
      </c>
      <c r="I967" t="s">
        <v>979</v>
      </c>
      <c r="J967" t="s">
        <v>984</v>
      </c>
      <c r="K967">
        <v>3090.7490229999999</v>
      </c>
      <c r="L967">
        <v>3331.47876</v>
      </c>
      <c r="M967" t="s">
        <v>14</v>
      </c>
      <c r="N967">
        <v>1.57774367448534E-2</v>
      </c>
      <c r="O967">
        <f t="shared" si="45"/>
        <v>1.67108958724267E-2</v>
      </c>
      <c r="P967">
        <f t="shared" si="47"/>
        <v>5.0499596722828857</v>
      </c>
      <c r="Q967">
        <f t="shared" si="46"/>
        <v>4.0499596722828857</v>
      </c>
    </row>
    <row r="968" spans="1:17" x14ac:dyDescent="0.25">
      <c r="A968" t="s">
        <v>1</v>
      </c>
      <c r="B968" t="s">
        <v>980</v>
      </c>
      <c r="C968" t="s">
        <v>985</v>
      </c>
      <c r="D968">
        <v>90519.382809999996</v>
      </c>
      <c r="E968">
        <v>93012.773440000004</v>
      </c>
      <c r="F968" t="s">
        <v>14</v>
      </c>
      <c r="G968">
        <v>5.7090760000000004E-3</v>
      </c>
      <c r="H968" t="s">
        <v>0</v>
      </c>
      <c r="I968" t="s">
        <v>980</v>
      </c>
      <c r="J968" t="s">
        <v>985</v>
      </c>
      <c r="K968">
        <v>3209.2224120000001</v>
      </c>
      <c r="L968">
        <v>3414.619385</v>
      </c>
      <c r="M968" t="s">
        <v>14</v>
      </c>
      <c r="N968">
        <v>-0.01</v>
      </c>
      <c r="O968">
        <f t="shared" si="45"/>
        <v>-2.1454619999999999E-3</v>
      </c>
      <c r="P968">
        <f t="shared" si="47"/>
        <v>5.0391251757044699</v>
      </c>
      <c r="Q968">
        <f t="shared" si="46"/>
        <v>4.0391251757044699</v>
      </c>
    </row>
    <row r="969" spans="1:17" x14ac:dyDescent="0.25">
      <c r="A969" t="s">
        <v>1</v>
      </c>
      <c r="B969" t="s">
        <v>981</v>
      </c>
      <c r="C969" t="s">
        <v>986</v>
      </c>
      <c r="D969">
        <v>92416.757809999996</v>
      </c>
      <c r="E969">
        <v>91934.859379999994</v>
      </c>
      <c r="F969" t="s">
        <v>14</v>
      </c>
      <c r="G969">
        <v>-8.4288099999999997E-4</v>
      </c>
      <c r="H969" t="s">
        <v>0</v>
      </c>
      <c r="I969" t="s">
        <v>981</v>
      </c>
      <c r="J969" t="s">
        <v>986</v>
      </c>
      <c r="K969">
        <v>3111.3735350000002</v>
      </c>
      <c r="L969">
        <v>3323.7128910000001</v>
      </c>
      <c r="M969" t="s">
        <v>14</v>
      </c>
      <c r="N969">
        <v>1.38492358510724E-2</v>
      </c>
      <c r="O969">
        <f t="shared" si="45"/>
        <v>6.5031774255361998E-3</v>
      </c>
      <c r="P969">
        <f t="shared" si="47"/>
        <v>5.0718955007915625</v>
      </c>
      <c r="Q969">
        <f t="shared" si="46"/>
        <v>4.0718955007915625</v>
      </c>
    </row>
    <row r="970" spans="1:17" x14ac:dyDescent="0.25">
      <c r="A970" t="s">
        <v>1</v>
      </c>
      <c r="B970" t="s">
        <v>982</v>
      </c>
      <c r="C970" t="s">
        <v>987</v>
      </c>
      <c r="D970">
        <v>94378.742190000004</v>
      </c>
      <c r="E970">
        <v>95956.195309999996</v>
      </c>
      <c r="F970" t="s">
        <v>14</v>
      </c>
      <c r="G970">
        <v>3.542814E-3</v>
      </c>
      <c r="H970" t="s">
        <v>0</v>
      </c>
      <c r="I970" t="s">
        <v>982</v>
      </c>
      <c r="J970" t="s">
        <v>987</v>
      </c>
      <c r="K970">
        <v>3072.1687010000001</v>
      </c>
      <c r="L970">
        <v>3657.506836</v>
      </c>
      <c r="M970" t="s">
        <v>14</v>
      </c>
      <c r="N970">
        <v>3.8305858887857903E-2</v>
      </c>
      <c r="O970">
        <f t="shared" si="45"/>
        <v>2.0924336443928951E-2</v>
      </c>
      <c r="P970">
        <f t="shared" si="47"/>
        <v>5.1780215486585739</v>
      </c>
      <c r="Q970">
        <f t="shared" si="46"/>
        <v>4.1780215486585739</v>
      </c>
    </row>
    <row r="971" spans="1:17" x14ac:dyDescent="0.25">
      <c r="A971" t="s">
        <v>1</v>
      </c>
      <c r="B971" t="s">
        <v>983</v>
      </c>
      <c r="C971" t="s">
        <v>988</v>
      </c>
      <c r="D971">
        <v>98434.921879999994</v>
      </c>
      <c r="E971">
        <v>97497.71875</v>
      </c>
      <c r="F971" t="s">
        <v>14</v>
      </c>
      <c r="G971">
        <v>-1.4999999999999999E-2</v>
      </c>
      <c r="H971" t="s">
        <v>0</v>
      </c>
      <c r="I971" t="s">
        <v>983</v>
      </c>
      <c r="J971" t="s">
        <v>988</v>
      </c>
      <c r="K971">
        <v>3359.8686520000001</v>
      </c>
      <c r="L971">
        <v>3593.813232</v>
      </c>
      <c r="M971" t="s">
        <v>14</v>
      </c>
      <c r="N971">
        <v>1.41258170024439E-2</v>
      </c>
      <c r="O971">
        <f t="shared" si="45"/>
        <v>-4.3709149877804981E-4</v>
      </c>
      <c r="P971">
        <f t="shared" si="47"/>
        <v>5.1757582794591661</v>
      </c>
      <c r="Q971">
        <f t="shared" si="46"/>
        <v>4.1757582794591661</v>
      </c>
    </row>
    <row r="972" spans="1:17" x14ac:dyDescent="0.25">
      <c r="A972" t="s">
        <v>1</v>
      </c>
      <c r="B972" t="s">
        <v>984</v>
      </c>
      <c r="C972" t="s">
        <v>989</v>
      </c>
      <c r="D972">
        <v>99002.5</v>
      </c>
      <c r="E972">
        <v>95863.960940000004</v>
      </c>
      <c r="F972" t="s">
        <v>14</v>
      </c>
      <c r="G972">
        <v>-1.4999999999999999E-2</v>
      </c>
      <c r="H972" t="s">
        <v>0</v>
      </c>
      <c r="I972" t="s">
        <v>984</v>
      </c>
      <c r="J972" t="s">
        <v>989</v>
      </c>
      <c r="K972">
        <v>3331.47876</v>
      </c>
      <c r="L972">
        <v>3644.5898440000001</v>
      </c>
      <c r="M972" t="s">
        <v>14</v>
      </c>
      <c r="N972">
        <v>1.8997123233047399E-2</v>
      </c>
      <c r="O972">
        <f t="shared" si="45"/>
        <v>1.9985616165236995E-3</v>
      </c>
      <c r="P972">
        <f t="shared" si="47"/>
        <v>5.1861023512928979</v>
      </c>
      <c r="Q972">
        <f t="shared" si="46"/>
        <v>4.1861023512928979</v>
      </c>
    </row>
    <row r="973" spans="1:17" x14ac:dyDescent="0.25">
      <c r="A973" t="s">
        <v>1</v>
      </c>
      <c r="B973" t="s">
        <v>985</v>
      </c>
      <c r="C973" t="s">
        <v>990</v>
      </c>
      <c r="D973">
        <v>93012.773440000004</v>
      </c>
      <c r="E973">
        <v>95932.507809999996</v>
      </c>
      <c r="F973" t="s">
        <v>14</v>
      </c>
      <c r="G973">
        <v>6.4781359999999998E-3</v>
      </c>
      <c r="H973" t="s">
        <v>0</v>
      </c>
      <c r="I973" t="s">
        <v>985</v>
      </c>
      <c r="J973" t="s">
        <v>990</v>
      </c>
      <c r="K973">
        <v>3414.619385</v>
      </c>
      <c r="L973">
        <v>3617.8352049999999</v>
      </c>
      <c r="M973" t="s">
        <v>14</v>
      </c>
      <c r="N973">
        <v>1.21026923406281E-2</v>
      </c>
      <c r="O973">
        <f t="shared" si="45"/>
        <v>9.2904141703140496E-3</v>
      </c>
      <c r="P973">
        <f t="shared" si="47"/>
        <v>5.2342833900660484</v>
      </c>
      <c r="Q973">
        <f t="shared" si="46"/>
        <v>4.2342833900660484</v>
      </c>
    </row>
    <row r="974" spans="1:17" x14ac:dyDescent="0.25">
      <c r="A974" t="s">
        <v>1</v>
      </c>
      <c r="B974" t="s">
        <v>986</v>
      </c>
      <c r="C974" t="s">
        <v>991</v>
      </c>
      <c r="D974">
        <v>91934.859379999994</v>
      </c>
      <c r="E974">
        <v>98749.40625</v>
      </c>
      <c r="F974" t="s">
        <v>14</v>
      </c>
      <c r="G974">
        <v>1.5024729000000001E-2</v>
      </c>
      <c r="H974" t="s">
        <v>0</v>
      </c>
      <c r="I974" t="s">
        <v>986</v>
      </c>
      <c r="J974" t="s">
        <v>991</v>
      </c>
      <c r="K974">
        <v>3323.7128910000001</v>
      </c>
      <c r="L974">
        <v>3843.274414</v>
      </c>
      <c r="M974" t="s">
        <v>14</v>
      </c>
      <c r="N974">
        <v>3.1463923211109801E-2</v>
      </c>
      <c r="O974">
        <f t="shared" si="45"/>
        <v>2.3244326105554901E-2</v>
      </c>
      <c r="P974">
        <f t="shared" si="47"/>
        <v>5.3559507801136323</v>
      </c>
      <c r="Q974">
        <f t="shared" si="46"/>
        <v>4.3559507801136323</v>
      </c>
    </row>
    <row r="975" spans="1:17" x14ac:dyDescent="0.25">
      <c r="A975" t="s">
        <v>1</v>
      </c>
      <c r="B975" t="s">
        <v>987</v>
      </c>
      <c r="C975" t="s">
        <v>992</v>
      </c>
      <c r="D975">
        <v>95956.195309999996</v>
      </c>
      <c r="E975">
        <v>97030.523440000004</v>
      </c>
      <c r="F975" t="s">
        <v>14</v>
      </c>
      <c r="G975">
        <v>2.4392049999999998E-3</v>
      </c>
      <c r="H975" t="s">
        <v>0</v>
      </c>
      <c r="I975" t="s">
        <v>987</v>
      </c>
      <c r="J975" t="s">
        <v>992</v>
      </c>
      <c r="K975">
        <v>3657.506836</v>
      </c>
      <c r="L975">
        <v>3788.4663089999999</v>
      </c>
      <c r="M975" t="s">
        <v>14</v>
      </c>
      <c r="N975">
        <v>7.3611334645226501E-3</v>
      </c>
      <c r="O975">
        <f t="shared" si="45"/>
        <v>4.900169232261325E-3</v>
      </c>
      <c r="P975">
        <f t="shared" si="47"/>
        <v>5.3821958453358505</v>
      </c>
      <c r="Q975">
        <f t="shared" si="46"/>
        <v>4.3821958453358505</v>
      </c>
    </row>
    <row r="976" spans="1:17" x14ac:dyDescent="0.25">
      <c r="A976" t="s">
        <v>1</v>
      </c>
      <c r="B976" t="s">
        <v>988</v>
      </c>
      <c r="C976" t="s">
        <v>993</v>
      </c>
      <c r="D976">
        <v>97497.71875</v>
      </c>
      <c r="E976">
        <v>99885.546879999994</v>
      </c>
      <c r="F976" t="s">
        <v>14</v>
      </c>
      <c r="G976">
        <v>5.0982240000000002E-3</v>
      </c>
      <c r="H976" t="s">
        <v>0</v>
      </c>
      <c r="I976" t="s">
        <v>988</v>
      </c>
      <c r="J976" t="s">
        <v>993</v>
      </c>
      <c r="K976">
        <v>3593.813232</v>
      </c>
      <c r="L976">
        <v>4004.7229000000002</v>
      </c>
      <c r="M976" t="s">
        <v>14</v>
      </c>
      <c r="N976">
        <v>2.30676139506183E-2</v>
      </c>
      <c r="O976">
        <f t="shared" si="45"/>
        <v>1.4082918975309149E-2</v>
      </c>
      <c r="P976">
        <f t="shared" si="47"/>
        <v>5.4579928733349607</v>
      </c>
      <c r="Q976">
        <f t="shared" si="46"/>
        <v>4.4579928733349607</v>
      </c>
    </row>
    <row r="977" spans="1:17" x14ac:dyDescent="0.25">
      <c r="A977" t="s">
        <v>1</v>
      </c>
      <c r="B977" t="s">
        <v>989</v>
      </c>
      <c r="C977" t="s">
        <v>994</v>
      </c>
      <c r="D977">
        <v>95863.960940000004</v>
      </c>
      <c r="E977">
        <v>97346.398440000004</v>
      </c>
      <c r="F977" t="s">
        <v>14</v>
      </c>
      <c r="G977">
        <v>3.2927939999999999E-3</v>
      </c>
      <c r="H977" t="s">
        <v>0</v>
      </c>
      <c r="I977" t="s">
        <v>989</v>
      </c>
      <c r="J977" t="s">
        <v>994</v>
      </c>
      <c r="K977">
        <v>3644.5898440000001</v>
      </c>
      <c r="L977">
        <v>3715.0429690000001</v>
      </c>
      <c r="M977" t="s">
        <v>14</v>
      </c>
      <c r="N977">
        <v>4.0661757846900204E-3</v>
      </c>
      <c r="O977">
        <f t="shared" si="45"/>
        <v>3.6794848923450102E-3</v>
      </c>
      <c r="P977">
        <f t="shared" si="47"/>
        <v>5.478075475654923</v>
      </c>
      <c r="Q977">
        <f t="shared" si="46"/>
        <v>4.478075475654923</v>
      </c>
    </row>
    <row r="978" spans="1:17" x14ac:dyDescent="0.25">
      <c r="A978" t="s">
        <v>1</v>
      </c>
      <c r="B978" t="s">
        <v>990</v>
      </c>
      <c r="C978" t="s">
        <v>995</v>
      </c>
      <c r="D978">
        <v>95932.507809999996</v>
      </c>
      <c r="E978">
        <v>96659.578129999994</v>
      </c>
      <c r="F978" t="s">
        <v>14</v>
      </c>
      <c r="G978">
        <v>1.7157959999999999E-3</v>
      </c>
      <c r="H978" t="s">
        <v>0</v>
      </c>
      <c r="I978" t="s">
        <v>990</v>
      </c>
      <c r="J978" t="s">
        <v>995</v>
      </c>
      <c r="K978">
        <v>3617.8352049999999</v>
      </c>
      <c r="L978">
        <v>3630.4885250000002</v>
      </c>
      <c r="M978" t="s">
        <v>14</v>
      </c>
      <c r="N978">
        <v>8.9949675886358401E-4</v>
      </c>
      <c r="O978">
        <f t="shared" si="45"/>
        <v>1.307646379431792E-3</v>
      </c>
      <c r="P978">
        <f t="shared" si="47"/>
        <v>5.4852388612169172</v>
      </c>
      <c r="Q978">
        <f t="shared" si="46"/>
        <v>4.4852388612169172</v>
      </c>
    </row>
    <row r="979" spans="1:17" x14ac:dyDescent="0.25">
      <c r="A979" t="s">
        <v>1</v>
      </c>
      <c r="B979" t="s">
        <v>991</v>
      </c>
      <c r="C979" t="s">
        <v>996</v>
      </c>
      <c r="D979">
        <v>98749.40625</v>
      </c>
      <c r="E979">
        <v>101197.7813</v>
      </c>
      <c r="F979" t="s">
        <v>14</v>
      </c>
      <c r="G979">
        <v>5.1587639999999997E-3</v>
      </c>
      <c r="H979" t="s">
        <v>0</v>
      </c>
      <c r="I979" t="s">
        <v>991</v>
      </c>
      <c r="J979" t="s">
        <v>996</v>
      </c>
      <c r="K979">
        <v>3843.274414</v>
      </c>
      <c r="L979">
        <v>3834.7565920000002</v>
      </c>
      <c r="M979" t="s">
        <v>14</v>
      </c>
      <c r="N979">
        <v>-0.01</v>
      </c>
      <c r="O979">
        <f t="shared" si="45"/>
        <v>-2.4206180000000002E-3</v>
      </c>
      <c r="P979">
        <f t="shared" si="47"/>
        <v>5.4719611932951562</v>
      </c>
      <c r="Q979">
        <f t="shared" si="46"/>
        <v>4.4719611932951562</v>
      </c>
    </row>
    <row r="980" spans="1:17" x14ac:dyDescent="0.25">
      <c r="A980" t="s">
        <v>1</v>
      </c>
      <c r="B980" t="s">
        <v>992</v>
      </c>
      <c r="C980" t="s">
        <v>997</v>
      </c>
      <c r="D980">
        <v>97030.523440000004</v>
      </c>
      <c r="E980">
        <v>100031.9219</v>
      </c>
      <c r="F980" t="s">
        <v>14</v>
      </c>
      <c r="G980">
        <v>6.3865040000000003E-3</v>
      </c>
      <c r="H980" t="s">
        <v>0</v>
      </c>
      <c r="I980" t="s">
        <v>992</v>
      </c>
      <c r="J980" t="s">
        <v>997</v>
      </c>
      <c r="K980">
        <v>3788.4663089999999</v>
      </c>
      <c r="L980">
        <v>3882.647461</v>
      </c>
      <c r="M980" t="s">
        <v>14</v>
      </c>
      <c r="N980">
        <v>-0.01</v>
      </c>
      <c r="O980">
        <f t="shared" si="45"/>
        <v>-1.8067479999999999E-3</v>
      </c>
      <c r="P980">
        <f t="shared" si="47"/>
        <v>5.4620747383530928</v>
      </c>
      <c r="Q980">
        <f t="shared" si="46"/>
        <v>4.4620747383530928</v>
      </c>
    </row>
    <row r="981" spans="1:17" x14ac:dyDescent="0.25">
      <c r="A981" t="s">
        <v>1</v>
      </c>
      <c r="B981" t="s">
        <v>993</v>
      </c>
      <c r="C981" t="s">
        <v>998</v>
      </c>
      <c r="D981">
        <v>99885.546879999994</v>
      </c>
      <c r="E981">
        <v>101428.3125</v>
      </c>
      <c r="F981" t="s">
        <v>14</v>
      </c>
      <c r="G981">
        <v>3.2890670000000001E-3</v>
      </c>
      <c r="H981" t="s">
        <v>0</v>
      </c>
      <c r="I981" t="s">
        <v>993</v>
      </c>
      <c r="J981" t="s">
        <v>998</v>
      </c>
      <c r="K981">
        <v>4004.7229000000002</v>
      </c>
      <c r="L981">
        <v>3907.7434079999998</v>
      </c>
      <c r="M981" t="s">
        <v>14</v>
      </c>
      <c r="N981">
        <v>-0.01</v>
      </c>
      <c r="O981">
        <f t="shared" si="45"/>
        <v>-3.3554665000000003E-3</v>
      </c>
      <c r="P981">
        <f t="shared" si="47"/>
        <v>5.4437469295480527</v>
      </c>
      <c r="Q981">
        <f t="shared" si="46"/>
        <v>4.4437469295480527</v>
      </c>
    </row>
    <row r="982" spans="1:17" x14ac:dyDescent="0.25">
      <c r="A982" t="s">
        <v>1</v>
      </c>
      <c r="B982" t="s">
        <v>994</v>
      </c>
      <c r="C982" t="s">
        <v>999</v>
      </c>
      <c r="D982">
        <v>97346.398440000004</v>
      </c>
      <c r="E982">
        <v>106081.9688</v>
      </c>
      <c r="F982" t="s">
        <v>14</v>
      </c>
      <c r="G982">
        <v>1.8147393000000001E-2</v>
      </c>
      <c r="H982" t="s">
        <v>0</v>
      </c>
      <c r="I982" t="s">
        <v>994</v>
      </c>
      <c r="J982" t="s">
        <v>999</v>
      </c>
      <c r="K982">
        <v>3715.0429690000001</v>
      </c>
      <c r="L982">
        <v>3987.4123540000001</v>
      </c>
      <c r="M982" t="s">
        <v>14</v>
      </c>
      <c r="N982">
        <v>-0.01</v>
      </c>
      <c r="O982">
        <f t="shared" si="45"/>
        <v>4.0736965000000005E-3</v>
      </c>
      <c r="P982">
        <f t="shared" si="47"/>
        <v>5.4659231023618382</v>
      </c>
      <c r="Q982">
        <f t="shared" si="46"/>
        <v>4.4659231023618382</v>
      </c>
    </row>
    <row r="983" spans="1:17" x14ac:dyDescent="0.25">
      <c r="A983" t="s">
        <v>1</v>
      </c>
      <c r="B983" t="s">
        <v>995</v>
      </c>
      <c r="C983" t="s">
        <v>1000</v>
      </c>
      <c r="D983">
        <v>96659.578129999994</v>
      </c>
      <c r="E983">
        <v>106133.36719999999</v>
      </c>
      <c r="F983" t="s">
        <v>14</v>
      </c>
      <c r="G983">
        <v>1.9802380000000001E-2</v>
      </c>
      <c r="H983" t="s">
        <v>0</v>
      </c>
      <c r="I983" t="s">
        <v>995</v>
      </c>
      <c r="J983" t="s">
        <v>1000</v>
      </c>
      <c r="K983">
        <v>3630.4885250000002</v>
      </c>
      <c r="L983">
        <v>3893.2585450000001</v>
      </c>
      <c r="M983" t="s">
        <v>14</v>
      </c>
      <c r="N983">
        <v>1.4675738908994301E-2</v>
      </c>
      <c r="O983">
        <f t="shared" si="45"/>
        <v>1.7239059454497149E-2</v>
      </c>
      <c r="P983">
        <f t="shared" si="47"/>
        <v>5.5601504756971636</v>
      </c>
      <c r="Q983">
        <f t="shared" si="46"/>
        <v>4.5601504756971636</v>
      </c>
    </row>
    <row r="984" spans="1:17" x14ac:dyDescent="0.25">
      <c r="A984" t="s">
        <v>1</v>
      </c>
      <c r="B984" t="s">
        <v>996</v>
      </c>
      <c r="C984" t="s">
        <v>1001</v>
      </c>
      <c r="D984">
        <v>101197.7813</v>
      </c>
      <c r="E984">
        <v>100147.66409999999</v>
      </c>
      <c r="F984" t="s">
        <v>14</v>
      </c>
      <c r="G984">
        <v>-1.875376E-3</v>
      </c>
      <c r="H984" t="s">
        <v>0</v>
      </c>
      <c r="I984" t="s">
        <v>996</v>
      </c>
      <c r="J984" t="s">
        <v>1001</v>
      </c>
      <c r="K984">
        <v>3834.7565920000002</v>
      </c>
      <c r="L984">
        <v>3624.7810060000002</v>
      </c>
      <c r="M984" t="s">
        <v>14</v>
      </c>
      <c r="N984">
        <v>-0.01</v>
      </c>
      <c r="O984">
        <f t="shared" si="45"/>
        <v>-5.937688E-3</v>
      </c>
      <c r="P984">
        <f t="shared" si="47"/>
        <v>5.5271360369394218</v>
      </c>
      <c r="Q984">
        <f t="shared" si="46"/>
        <v>4.5271360369394218</v>
      </c>
    </row>
    <row r="985" spans="1:17" x14ac:dyDescent="0.25">
      <c r="A985" t="s">
        <v>1</v>
      </c>
      <c r="B985" t="s">
        <v>997</v>
      </c>
      <c r="C985" t="s">
        <v>1002</v>
      </c>
      <c r="D985">
        <v>100031.9219</v>
      </c>
      <c r="E985">
        <v>97380.882809999996</v>
      </c>
      <c r="F985" t="s">
        <v>14</v>
      </c>
      <c r="G985">
        <v>-5.1003860000000002E-3</v>
      </c>
      <c r="H985" t="s">
        <v>0</v>
      </c>
      <c r="I985" t="s">
        <v>997</v>
      </c>
      <c r="J985" t="s">
        <v>1002</v>
      </c>
      <c r="K985">
        <v>3882.647461</v>
      </c>
      <c r="L985">
        <v>3414.5349120000001</v>
      </c>
      <c r="M985" t="s">
        <v>14</v>
      </c>
      <c r="N985">
        <v>-0.01</v>
      </c>
      <c r="O985">
        <f t="shared" si="45"/>
        <v>-7.5501930000000002E-3</v>
      </c>
      <c r="P985">
        <f t="shared" si="47"/>
        <v>5.4854050931232736</v>
      </c>
      <c r="Q985">
        <f t="shared" si="46"/>
        <v>4.4854050931232736</v>
      </c>
    </row>
    <row r="986" spans="1:17" x14ac:dyDescent="0.25">
      <c r="A986" t="s">
        <v>1</v>
      </c>
      <c r="B986" t="s">
        <v>998</v>
      </c>
      <c r="C986" t="s">
        <v>1003</v>
      </c>
      <c r="D986">
        <v>101428.3125</v>
      </c>
      <c r="E986">
        <v>97777.398440000004</v>
      </c>
      <c r="F986" t="s">
        <v>14</v>
      </c>
      <c r="G986">
        <v>-1.4999999999999999E-2</v>
      </c>
      <c r="H986" t="s">
        <v>0</v>
      </c>
      <c r="I986" t="s">
        <v>998</v>
      </c>
      <c r="J986" t="s">
        <v>1003</v>
      </c>
      <c r="K986">
        <v>3907.7434079999998</v>
      </c>
      <c r="L986">
        <v>3470.9826659999999</v>
      </c>
      <c r="M986" t="s">
        <v>14</v>
      </c>
      <c r="N986">
        <v>-0.01</v>
      </c>
      <c r="O986">
        <f t="shared" si="45"/>
        <v>-1.2500000000000001E-2</v>
      </c>
      <c r="P986">
        <f t="shared" si="47"/>
        <v>5.416837529459233</v>
      </c>
      <c r="Q986">
        <f t="shared" si="46"/>
        <v>4.416837529459233</v>
      </c>
    </row>
    <row r="987" spans="1:17" x14ac:dyDescent="0.25">
      <c r="A987" t="s">
        <v>1</v>
      </c>
      <c r="B987" t="s">
        <v>999</v>
      </c>
      <c r="C987" t="s">
        <v>1004</v>
      </c>
      <c r="D987">
        <v>106081.9688</v>
      </c>
      <c r="E987">
        <v>94775.046879999994</v>
      </c>
      <c r="F987" t="s">
        <v>14</v>
      </c>
      <c r="G987">
        <v>-1.4999999999999999E-2</v>
      </c>
      <c r="H987" t="s">
        <v>0</v>
      </c>
      <c r="I987" t="s">
        <v>999</v>
      </c>
      <c r="J987" t="s">
        <v>1004</v>
      </c>
      <c r="K987">
        <v>3987.4123540000001</v>
      </c>
      <c r="L987">
        <v>3418.3085940000001</v>
      </c>
      <c r="M987" t="s">
        <v>14</v>
      </c>
      <c r="N987">
        <v>-0.01</v>
      </c>
      <c r="O987">
        <f t="shared" si="45"/>
        <v>-1.2500000000000001E-2</v>
      </c>
      <c r="P987">
        <f t="shared" si="47"/>
        <v>5.3491270603409928</v>
      </c>
      <c r="Q987">
        <f t="shared" si="46"/>
        <v>4.3491270603409928</v>
      </c>
    </row>
    <row r="988" spans="1:17" x14ac:dyDescent="0.25">
      <c r="A988" t="s">
        <v>1</v>
      </c>
      <c r="B988" t="s">
        <v>1000</v>
      </c>
      <c r="C988" t="s">
        <v>1005</v>
      </c>
      <c r="D988">
        <v>106133.36719999999</v>
      </c>
      <c r="E988">
        <v>98601.976559999996</v>
      </c>
      <c r="F988" t="s">
        <v>14</v>
      </c>
      <c r="G988">
        <v>-1.4999999999999999E-2</v>
      </c>
      <c r="H988" t="s">
        <v>0</v>
      </c>
      <c r="I988" t="s">
        <v>1000</v>
      </c>
      <c r="J988" t="s">
        <v>1005</v>
      </c>
      <c r="K988">
        <v>3893.2585450000001</v>
      </c>
      <c r="L988">
        <v>3491.431885</v>
      </c>
      <c r="M988" t="s">
        <v>14</v>
      </c>
      <c r="N988">
        <v>-0.01</v>
      </c>
      <c r="O988">
        <f t="shared" si="45"/>
        <v>-1.2500000000000001E-2</v>
      </c>
      <c r="P988">
        <f t="shared" si="47"/>
        <v>5.2822629720867305</v>
      </c>
      <c r="Q988">
        <f t="shared" si="46"/>
        <v>4.2822629720867305</v>
      </c>
    </row>
    <row r="989" spans="1:17" x14ac:dyDescent="0.25">
      <c r="A989" t="s">
        <v>1</v>
      </c>
      <c r="B989" t="s">
        <v>1001</v>
      </c>
      <c r="C989" t="s">
        <v>1006</v>
      </c>
      <c r="D989">
        <v>100147.66409999999</v>
      </c>
      <c r="E989">
        <v>95683.148440000004</v>
      </c>
      <c r="F989" t="s">
        <v>14</v>
      </c>
      <c r="G989">
        <v>-1.4999999999999999E-2</v>
      </c>
      <c r="H989" t="s">
        <v>0</v>
      </c>
      <c r="I989" t="s">
        <v>1001</v>
      </c>
      <c r="J989" t="s">
        <v>1006</v>
      </c>
      <c r="K989">
        <v>3624.7810060000002</v>
      </c>
      <c r="L989">
        <v>3331.9406739999999</v>
      </c>
      <c r="M989" t="s">
        <v>14</v>
      </c>
      <c r="N989">
        <v>-0.01</v>
      </c>
      <c r="O989">
        <f t="shared" si="45"/>
        <v>-1.2500000000000001E-2</v>
      </c>
      <c r="P989">
        <f t="shared" si="47"/>
        <v>5.2162346849356469</v>
      </c>
      <c r="Q989">
        <f t="shared" si="46"/>
        <v>4.2162346849356469</v>
      </c>
    </row>
    <row r="990" spans="1:17" x14ac:dyDescent="0.25">
      <c r="A990" t="s">
        <v>1</v>
      </c>
      <c r="B990" t="s">
        <v>1002</v>
      </c>
      <c r="C990" t="s">
        <v>1007</v>
      </c>
      <c r="D990">
        <v>97380.882809999996</v>
      </c>
      <c r="E990">
        <v>94176.570309999996</v>
      </c>
      <c r="F990" t="s">
        <v>14</v>
      </c>
      <c r="G990">
        <v>-6.3809890000000001E-3</v>
      </c>
      <c r="H990" t="s">
        <v>0</v>
      </c>
      <c r="I990" t="s">
        <v>1002</v>
      </c>
      <c r="J990" t="s">
        <v>1007</v>
      </c>
      <c r="K990">
        <v>3414.5349120000001</v>
      </c>
      <c r="L990">
        <v>3329.0170899999998</v>
      </c>
      <c r="M990" t="s">
        <v>66</v>
      </c>
      <c r="N990">
        <v>5.0090465731925798E-3</v>
      </c>
      <c r="O990">
        <f t="shared" si="45"/>
        <v>-6.8597121340371013E-4</v>
      </c>
      <c r="P990">
        <f t="shared" si="47"/>
        <v>5.212656498099423</v>
      </c>
      <c r="Q990">
        <f t="shared" si="46"/>
        <v>4.212656498099423</v>
      </c>
    </row>
    <row r="991" spans="1:17" x14ac:dyDescent="0.25">
      <c r="A991" t="s">
        <v>1</v>
      </c>
      <c r="B991" t="s">
        <v>1003</v>
      </c>
      <c r="C991" t="s">
        <v>1008</v>
      </c>
      <c r="D991">
        <v>97777.398440000004</v>
      </c>
      <c r="E991">
        <v>92656.242190000004</v>
      </c>
      <c r="F991" t="s">
        <v>14</v>
      </c>
      <c r="G991">
        <v>-1.0275133000000001E-2</v>
      </c>
      <c r="H991" t="s">
        <v>0</v>
      </c>
      <c r="I991" t="s">
        <v>1003</v>
      </c>
      <c r="J991" t="s">
        <v>1008</v>
      </c>
      <c r="K991">
        <v>3470.9826659999999</v>
      </c>
      <c r="L991">
        <v>3358.9084469999998</v>
      </c>
      <c r="M991" t="s">
        <v>14</v>
      </c>
      <c r="N991">
        <v>-1.12736578942051E-2</v>
      </c>
      <c r="O991">
        <f t="shared" si="45"/>
        <v>-1.077439544710255E-2</v>
      </c>
      <c r="P991">
        <f t="shared" si="47"/>
        <v>5.156493275658991</v>
      </c>
      <c r="Q991">
        <f t="shared" si="46"/>
        <v>4.156493275658991</v>
      </c>
    </row>
    <row r="992" spans="1:17" x14ac:dyDescent="0.25">
      <c r="A992" t="s">
        <v>1</v>
      </c>
      <c r="B992" t="s">
        <v>1004</v>
      </c>
      <c r="C992" t="s">
        <v>1009</v>
      </c>
      <c r="D992">
        <v>94775.046879999994</v>
      </c>
      <c r="E992">
        <v>93390.554690000004</v>
      </c>
      <c r="F992" t="s">
        <v>14</v>
      </c>
      <c r="G992">
        <v>-2.7216390000000001E-3</v>
      </c>
      <c r="H992" t="s">
        <v>0</v>
      </c>
      <c r="I992" t="s">
        <v>1004</v>
      </c>
      <c r="J992" t="s">
        <v>1009</v>
      </c>
      <c r="K992">
        <v>3418.3085940000001</v>
      </c>
      <c r="L992">
        <v>3332.0659179999998</v>
      </c>
      <c r="M992" t="s">
        <v>14</v>
      </c>
      <c r="N992">
        <v>-4.8459268745588398E-3</v>
      </c>
      <c r="O992">
        <f t="shared" si="45"/>
        <v>-3.7837829372794202E-3</v>
      </c>
      <c r="P992">
        <f t="shared" si="47"/>
        <v>5.1369822243863563</v>
      </c>
      <c r="Q992">
        <f t="shared" si="46"/>
        <v>4.1369822243863563</v>
      </c>
    </row>
    <row r="993" spans="1:17" x14ac:dyDescent="0.25">
      <c r="A993" t="s">
        <v>1</v>
      </c>
      <c r="B993" t="s">
        <v>1005</v>
      </c>
      <c r="C993" t="s">
        <v>1010</v>
      </c>
      <c r="D993">
        <v>98601.976559999996</v>
      </c>
      <c r="E993">
        <v>96903.671879999994</v>
      </c>
      <c r="F993" t="s">
        <v>55</v>
      </c>
      <c r="G993">
        <v>0</v>
      </c>
      <c r="H993" t="s">
        <v>0</v>
      </c>
      <c r="I993" t="s">
        <v>1005</v>
      </c>
      <c r="J993" t="s">
        <v>1010</v>
      </c>
      <c r="K993">
        <v>3491.431885</v>
      </c>
      <c r="L993">
        <v>3452.406982</v>
      </c>
      <c r="M993" t="s">
        <v>14</v>
      </c>
      <c r="N993">
        <v>-0.01</v>
      </c>
      <c r="O993">
        <f t="shared" si="45"/>
        <v>-5.0000000000000001E-3</v>
      </c>
      <c r="P993">
        <f t="shared" si="47"/>
        <v>5.1112973132644246</v>
      </c>
      <c r="Q993">
        <f t="shared" si="46"/>
        <v>4.1112973132644246</v>
      </c>
    </row>
    <row r="994" spans="1:17" x14ac:dyDescent="0.25">
      <c r="A994" t="s">
        <v>1</v>
      </c>
      <c r="B994" t="s">
        <v>1006</v>
      </c>
      <c r="C994" t="s">
        <v>1011</v>
      </c>
      <c r="D994">
        <v>95683.148440000004</v>
      </c>
      <c r="E994">
        <v>98134.539059999996</v>
      </c>
      <c r="F994" t="s">
        <v>55</v>
      </c>
      <c r="G994">
        <v>0</v>
      </c>
      <c r="H994" t="s">
        <v>0</v>
      </c>
      <c r="I994" t="s">
        <v>1006</v>
      </c>
      <c r="J994" t="s">
        <v>1011</v>
      </c>
      <c r="K994">
        <v>3331.9406739999999</v>
      </c>
      <c r="L994">
        <v>3607.716797</v>
      </c>
      <c r="M994" t="s">
        <v>14</v>
      </c>
      <c r="N994">
        <v>1.6753483388942201E-2</v>
      </c>
      <c r="O994">
        <f t="shared" si="45"/>
        <v>8.3767416944711005E-3</v>
      </c>
      <c r="P994">
        <f t="shared" si="47"/>
        <v>5.1541133305812847</v>
      </c>
      <c r="Q994">
        <f t="shared" si="46"/>
        <v>4.1541133305812847</v>
      </c>
    </row>
    <row r="995" spans="1:17" x14ac:dyDescent="0.25">
      <c r="A995" t="s">
        <v>1</v>
      </c>
      <c r="B995" t="s">
        <v>1007</v>
      </c>
      <c r="C995" t="s">
        <v>1012</v>
      </c>
      <c r="D995">
        <v>94176.570309999996</v>
      </c>
      <c r="E995">
        <v>102278.3125</v>
      </c>
      <c r="F995" t="s">
        <v>55</v>
      </c>
      <c r="G995">
        <v>0</v>
      </c>
      <c r="H995" t="s">
        <v>0</v>
      </c>
      <c r="I995" t="s">
        <v>1007</v>
      </c>
      <c r="J995" t="s">
        <v>1012</v>
      </c>
      <c r="K995">
        <v>3329.0170899999998</v>
      </c>
      <c r="L995">
        <v>3688.8410640000002</v>
      </c>
      <c r="M995" t="s">
        <v>14</v>
      </c>
      <c r="N995">
        <v>2.18174302667818E-2</v>
      </c>
      <c r="O995">
        <f t="shared" si="45"/>
        <v>1.09087151333909E-2</v>
      </c>
      <c r="P995">
        <f t="shared" si="47"/>
        <v>5.2103380846698082</v>
      </c>
      <c r="Q995">
        <f t="shared" si="46"/>
        <v>4.2103380846698082</v>
      </c>
    </row>
    <row r="996" spans="1:17" x14ac:dyDescent="0.25">
      <c r="A996" t="s">
        <v>1</v>
      </c>
      <c r="B996" t="s">
        <v>1008</v>
      </c>
      <c r="C996" t="s">
        <v>1013</v>
      </c>
      <c r="D996">
        <v>92656.242190000004</v>
      </c>
      <c r="E996">
        <v>96945.742190000004</v>
      </c>
      <c r="F996" t="s">
        <v>55</v>
      </c>
      <c r="G996">
        <v>0</v>
      </c>
      <c r="H996" t="s">
        <v>0</v>
      </c>
      <c r="I996" t="s">
        <v>1008</v>
      </c>
      <c r="J996" t="s">
        <v>1013</v>
      </c>
      <c r="K996">
        <v>3358.9084469999998</v>
      </c>
      <c r="L996">
        <v>3380.5134280000002</v>
      </c>
      <c r="M996" t="s">
        <v>14</v>
      </c>
      <c r="N996">
        <v>1.48642869199348E-3</v>
      </c>
      <c r="O996">
        <f t="shared" si="45"/>
        <v>7.4321434599674001E-4</v>
      </c>
      <c r="P996">
        <f t="shared" si="47"/>
        <v>5.2142104826818274</v>
      </c>
      <c r="Q996">
        <f t="shared" si="46"/>
        <v>4.2142104826818274</v>
      </c>
    </row>
    <row r="997" spans="1:17" x14ac:dyDescent="0.25">
      <c r="A997" t="s">
        <v>1</v>
      </c>
      <c r="B997" t="s">
        <v>1009</v>
      </c>
      <c r="C997" t="s">
        <v>1014</v>
      </c>
      <c r="D997">
        <v>93390.554690000004</v>
      </c>
      <c r="E997">
        <v>95054.382809999996</v>
      </c>
      <c r="F997" t="s">
        <v>55</v>
      </c>
      <c r="G997">
        <v>0</v>
      </c>
      <c r="H997" t="s">
        <v>0</v>
      </c>
      <c r="I997" t="s">
        <v>1009</v>
      </c>
      <c r="J997" t="s">
        <v>1014</v>
      </c>
      <c r="K997">
        <v>3332.0659179999998</v>
      </c>
      <c r="L997">
        <v>3326.6323240000002</v>
      </c>
      <c r="M997" t="s">
        <v>55</v>
      </c>
      <c r="N997">
        <v>0</v>
      </c>
      <c r="O997">
        <f t="shared" si="45"/>
        <v>0</v>
      </c>
      <c r="P997">
        <f t="shared" si="47"/>
        <v>5.2142104826818274</v>
      </c>
      <c r="Q997">
        <f t="shared" si="46"/>
        <v>4.2142104826818274</v>
      </c>
    </row>
    <row r="998" spans="1:17" x14ac:dyDescent="0.25">
      <c r="A998" t="s">
        <v>1</v>
      </c>
      <c r="B998" t="s">
        <v>1010</v>
      </c>
      <c r="C998" t="s">
        <v>1015</v>
      </c>
      <c r="D998">
        <v>96903.671879999994</v>
      </c>
      <c r="E998">
        <v>94703.4375</v>
      </c>
      <c r="F998" t="s">
        <v>55</v>
      </c>
      <c r="G998">
        <v>0</v>
      </c>
      <c r="H998" t="s">
        <v>0</v>
      </c>
      <c r="I998" t="s">
        <v>1010</v>
      </c>
      <c r="J998" t="s">
        <v>1015</v>
      </c>
      <c r="K998">
        <v>3452.406982</v>
      </c>
      <c r="L998">
        <v>3266.686279</v>
      </c>
      <c r="M998" t="s">
        <v>66</v>
      </c>
      <c r="N998">
        <v>-1.0821071615015001E-2</v>
      </c>
      <c r="O998">
        <f t="shared" si="45"/>
        <v>-5.4105358075075003E-3</v>
      </c>
      <c r="P998">
        <f t="shared" si="47"/>
        <v>5.1859988101573968</v>
      </c>
      <c r="Q998">
        <f t="shared" si="46"/>
        <v>4.1859988101573968</v>
      </c>
    </row>
    <row r="999" spans="1:17" x14ac:dyDescent="0.25">
      <c r="A999" t="s">
        <v>1</v>
      </c>
      <c r="B999" t="s">
        <v>1011</v>
      </c>
      <c r="C999" t="s">
        <v>1016</v>
      </c>
      <c r="D999">
        <v>98134.539059999996</v>
      </c>
      <c r="E999">
        <v>94522.789059999996</v>
      </c>
      <c r="F999" t="s">
        <v>55</v>
      </c>
      <c r="G999">
        <v>0</v>
      </c>
      <c r="H999" t="s">
        <v>0</v>
      </c>
      <c r="I999" t="s">
        <v>1011</v>
      </c>
      <c r="J999" t="s">
        <v>1016</v>
      </c>
      <c r="K999">
        <v>3607.716797</v>
      </c>
      <c r="L999">
        <v>3136.94751</v>
      </c>
      <c r="M999" t="s">
        <v>66</v>
      </c>
      <c r="N999">
        <v>2.6297906986017701E-2</v>
      </c>
      <c r="O999">
        <f t="shared" si="45"/>
        <v>1.314895349300885E-2</v>
      </c>
      <c r="P999">
        <f t="shared" si="47"/>
        <v>5.2541892673269563</v>
      </c>
      <c r="Q999">
        <f t="shared" si="46"/>
        <v>4.2541892673269563</v>
      </c>
    </row>
    <row r="1000" spans="1:17" x14ac:dyDescent="0.25">
      <c r="A1000" t="s">
        <v>1</v>
      </c>
      <c r="B1000" t="s">
        <v>1012</v>
      </c>
      <c r="C1000" t="s">
        <v>1017</v>
      </c>
      <c r="D1000">
        <v>102278.3125</v>
      </c>
      <c r="E1000">
        <v>96539.328129999994</v>
      </c>
      <c r="F1000" t="s">
        <v>55</v>
      </c>
      <c r="G1000">
        <v>0</v>
      </c>
      <c r="H1000" t="s">
        <v>0</v>
      </c>
      <c r="I1000" t="s">
        <v>1012</v>
      </c>
      <c r="J1000" t="s">
        <v>1017</v>
      </c>
      <c r="K1000">
        <v>3688.8410640000002</v>
      </c>
      <c r="L1000">
        <v>3224.0891109999998</v>
      </c>
      <c r="M1000" t="s">
        <v>66</v>
      </c>
      <c r="N1000">
        <v>2.5397721720005199E-2</v>
      </c>
      <c r="O1000">
        <f t="shared" si="45"/>
        <v>1.26988608600026E-2</v>
      </c>
      <c r="P1000">
        <f t="shared" si="47"/>
        <v>5.3209114857648601</v>
      </c>
      <c r="Q1000">
        <f t="shared" si="46"/>
        <v>4.3209114857648601</v>
      </c>
    </row>
    <row r="1001" spans="1:17" x14ac:dyDescent="0.25">
      <c r="A1001" t="s">
        <v>1</v>
      </c>
      <c r="B1001" t="s">
        <v>1013</v>
      </c>
      <c r="C1001" t="s">
        <v>1018</v>
      </c>
      <c r="D1001">
        <v>96945.742190000004</v>
      </c>
      <c r="E1001">
        <v>100509.4688</v>
      </c>
      <c r="F1001" t="s">
        <v>55</v>
      </c>
      <c r="G1001">
        <v>0</v>
      </c>
      <c r="H1001" t="s">
        <v>0</v>
      </c>
      <c r="I1001" t="s">
        <v>1013</v>
      </c>
      <c r="J1001" t="s">
        <v>1018</v>
      </c>
      <c r="K1001">
        <v>3380.5134280000002</v>
      </c>
      <c r="L1001">
        <v>3451.4938959999999</v>
      </c>
      <c r="M1001" t="s">
        <v>66</v>
      </c>
      <c r="N1001">
        <v>-3.9993897975428901E-3</v>
      </c>
      <c r="O1001">
        <f t="shared" si="45"/>
        <v>-1.9996948987714451E-3</v>
      </c>
      <c r="P1001">
        <f t="shared" si="47"/>
        <v>5.3102712862099617</v>
      </c>
      <c r="Q1001">
        <f t="shared" si="46"/>
        <v>4.3102712862099617</v>
      </c>
    </row>
    <row r="1002" spans="1:17" x14ac:dyDescent="0.25">
      <c r="A1002" t="s">
        <v>1</v>
      </c>
      <c r="B1002" t="s">
        <v>1014</v>
      </c>
      <c r="C1002" t="s">
        <v>1019</v>
      </c>
      <c r="D1002">
        <v>95054.382809999996</v>
      </c>
      <c r="E1002">
        <v>99984.210940000004</v>
      </c>
      <c r="F1002" t="s">
        <v>55</v>
      </c>
      <c r="G1002">
        <v>0</v>
      </c>
      <c r="H1002" t="s">
        <v>0</v>
      </c>
      <c r="I1002" t="s">
        <v>1014</v>
      </c>
      <c r="J1002" t="s">
        <v>1019</v>
      </c>
      <c r="K1002">
        <v>3326.6323240000002</v>
      </c>
      <c r="L1002">
        <v>3307.6372070000002</v>
      </c>
      <c r="M1002" t="s">
        <v>66</v>
      </c>
      <c r="N1002">
        <v>1.3420027914091701E-3</v>
      </c>
      <c r="O1002">
        <f t="shared" si="45"/>
        <v>6.7100139570458505E-4</v>
      </c>
      <c r="P1002">
        <f t="shared" si="47"/>
        <v>5.3138344856545778</v>
      </c>
      <c r="Q1002">
        <f t="shared" si="46"/>
        <v>4.3138344856545778</v>
      </c>
    </row>
    <row r="1003" spans="1:17" x14ac:dyDescent="0.25">
      <c r="A1003" t="s">
        <v>1</v>
      </c>
      <c r="B1003" t="s">
        <v>1015</v>
      </c>
      <c r="C1003" t="s">
        <v>1020</v>
      </c>
      <c r="D1003">
        <v>94703.4375</v>
      </c>
      <c r="E1003">
        <v>104103.9531</v>
      </c>
      <c r="F1003" t="s">
        <v>55</v>
      </c>
      <c r="G1003">
        <v>0</v>
      </c>
      <c r="H1003" t="s">
        <v>0</v>
      </c>
      <c r="I1003" t="s">
        <v>1015</v>
      </c>
      <c r="J1003" t="s">
        <v>1020</v>
      </c>
      <c r="K1003">
        <v>3266.686279</v>
      </c>
      <c r="L1003">
        <v>3475.023193</v>
      </c>
      <c r="M1003" t="s">
        <v>66</v>
      </c>
      <c r="N1003">
        <v>-1.13105736652833E-2</v>
      </c>
      <c r="O1003">
        <f t="shared" si="45"/>
        <v>-5.6552868326416499E-3</v>
      </c>
      <c r="P1003">
        <f t="shared" si="47"/>
        <v>5.2837832274570182</v>
      </c>
      <c r="Q1003">
        <f t="shared" si="46"/>
        <v>4.2837832274570182</v>
      </c>
    </row>
    <row r="1004" spans="1:17" x14ac:dyDescent="0.25">
      <c r="A1004" t="s">
        <v>1</v>
      </c>
      <c r="B1004" t="s">
        <v>1016</v>
      </c>
      <c r="C1004" t="s">
        <v>1021</v>
      </c>
      <c r="D1004">
        <v>94522.789059999996</v>
      </c>
      <c r="E1004">
        <v>106158.69530000001</v>
      </c>
      <c r="F1004" t="s">
        <v>55</v>
      </c>
      <c r="G1004">
        <v>0</v>
      </c>
      <c r="H1004" t="s">
        <v>0</v>
      </c>
      <c r="I1004" t="s">
        <v>1016</v>
      </c>
      <c r="J1004" t="s">
        <v>1021</v>
      </c>
      <c r="K1004">
        <v>3136.94751</v>
      </c>
      <c r="L1004">
        <v>3327.6032709999999</v>
      </c>
      <c r="M1004" t="s">
        <v>66</v>
      </c>
      <c r="N1004">
        <v>-2.00500165844343E-2</v>
      </c>
      <c r="O1004">
        <f t="shared" si="45"/>
        <v>-1.002500829221715E-2</v>
      </c>
      <c r="P1004">
        <f t="shared" si="47"/>
        <v>5.2308132567874832</v>
      </c>
      <c r="Q1004">
        <f t="shared" si="46"/>
        <v>4.2308132567874832</v>
      </c>
    </row>
    <row r="1005" spans="1:17" x14ac:dyDescent="0.25">
      <c r="A1005" t="s">
        <v>1</v>
      </c>
      <c r="B1005" t="s">
        <v>1017</v>
      </c>
      <c r="C1005" t="s">
        <v>1022</v>
      </c>
      <c r="D1005">
        <v>96539.328129999994</v>
      </c>
      <c r="E1005">
        <v>103660.74219999999</v>
      </c>
      <c r="F1005" t="s">
        <v>55</v>
      </c>
      <c r="G1005">
        <v>0</v>
      </c>
      <c r="H1005" t="s">
        <v>0</v>
      </c>
      <c r="I1005" t="s">
        <v>1017</v>
      </c>
      <c r="J1005" t="s">
        <v>1022</v>
      </c>
      <c r="K1005">
        <v>3224.0891109999998</v>
      </c>
      <c r="L1005">
        <v>3241.084961</v>
      </c>
      <c r="M1005" t="s">
        <v>66</v>
      </c>
      <c r="N1005">
        <v>-1.4102441909832199E-2</v>
      </c>
      <c r="O1005">
        <f t="shared" si="45"/>
        <v>-7.0512209549160997E-3</v>
      </c>
      <c r="P1005">
        <f t="shared" si="47"/>
        <v>5.1939296367399708</v>
      </c>
      <c r="Q1005">
        <f t="shared" si="46"/>
        <v>4.1939296367399708</v>
      </c>
    </row>
    <row r="1006" spans="1:17" x14ac:dyDescent="0.25">
      <c r="A1006" t="s">
        <v>1</v>
      </c>
      <c r="B1006" t="s">
        <v>1018</v>
      </c>
      <c r="C1006" t="s">
        <v>1023</v>
      </c>
      <c r="D1006">
        <v>100509.4688</v>
      </c>
      <c r="E1006">
        <v>103926.80469999999</v>
      </c>
      <c r="F1006" t="s">
        <v>66</v>
      </c>
      <c r="G1006">
        <v>-6.8000279999999996E-3</v>
      </c>
      <c r="H1006" t="s">
        <v>0</v>
      </c>
      <c r="I1006" t="s">
        <v>1018</v>
      </c>
      <c r="J1006" t="s">
        <v>1023</v>
      </c>
      <c r="K1006">
        <v>3451.4938959999999</v>
      </c>
      <c r="L1006">
        <v>3338.6936040000001</v>
      </c>
      <c r="M1006" t="s">
        <v>66</v>
      </c>
      <c r="N1006">
        <v>6.7363170498853401E-3</v>
      </c>
      <c r="O1006">
        <f t="shared" si="45"/>
        <v>-3.185547505732975E-5</v>
      </c>
      <c r="P1006">
        <f t="shared" si="47"/>
        <v>5.1937641816439779</v>
      </c>
      <c r="Q1006">
        <f t="shared" si="46"/>
        <v>4.1937641816439779</v>
      </c>
    </row>
    <row r="1007" spans="1:17" x14ac:dyDescent="0.25">
      <c r="A1007" t="s">
        <v>1</v>
      </c>
      <c r="B1007" t="s">
        <v>1019</v>
      </c>
      <c r="C1007" t="s">
        <v>1024</v>
      </c>
      <c r="D1007">
        <v>99984.210940000004</v>
      </c>
      <c r="E1007">
        <v>104848.32030000001</v>
      </c>
      <c r="F1007" t="s">
        <v>55</v>
      </c>
      <c r="G1007">
        <v>0</v>
      </c>
      <c r="H1007" t="s">
        <v>0</v>
      </c>
      <c r="I1007" t="s">
        <v>1019</v>
      </c>
      <c r="J1007" t="s">
        <v>1024</v>
      </c>
      <c r="K1007">
        <v>3307.6372070000002</v>
      </c>
      <c r="L1007">
        <v>3309.7939449999999</v>
      </c>
      <c r="M1007" t="s">
        <v>66</v>
      </c>
      <c r="N1007" s="1">
        <v>6.9590413638149804E-5</v>
      </c>
      <c r="O1007">
        <f t="shared" si="45"/>
        <v>3.4795206819074902E-5</v>
      </c>
      <c r="P1007">
        <f t="shared" si="47"/>
        <v>5.1939448997428483</v>
      </c>
      <c r="Q1007">
        <f t="shared" si="46"/>
        <v>4.1939448997428483</v>
      </c>
    </row>
    <row r="1008" spans="1:17" x14ac:dyDescent="0.25">
      <c r="A1008" t="s">
        <v>1</v>
      </c>
      <c r="B1008" t="s">
        <v>1020</v>
      </c>
      <c r="C1008" t="s">
        <v>1025</v>
      </c>
      <c r="D1008">
        <v>104103.9531</v>
      </c>
      <c r="E1008">
        <v>102078.77340000001</v>
      </c>
      <c r="F1008" t="s">
        <v>66</v>
      </c>
      <c r="G1008">
        <v>3.8906869999999999E-3</v>
      </c>
      <c r="H1008" t="s">
        <v>0</v>
      </c>
      <c r="I1008" t="s">
        <v>1020</v>
      </c>
      <c r="J1008" t="s">
        <v>1025</v>
      </c>
      <c r="K1008">
        <v>3475.023193</v>
      </c>
      <c r="L1008">
        <v>3182.1835940000001</v>
      </c>
      <c r="M1008" t="s">
        <v>66</v>
      </c>
      <c r="N1008">
        <v>1.7053965152801699E-2</v>
      </c>
      <c r="O1008">
        <f t="shared" si="45"/>
        <v>1.047232607640085E-2</v>
      </c>
      <c r="P1008">
        <f t="shared" si="47"/>
        <v>5.2483375843558147</v>
      </c>
      <c r="Q1008">
        <f t="shared" si="46"/>
        <v>4.2483375843558147</v>
      </c>
    </row>
    <row r="1009" spans="1:17" x14ac:dyDescent="0.25">
      <c r="A1009" t="s">
        <v>1</v>
      </c>
      <c r="B1009" t="s">
        <v>1021</v>
      </c>
      <c r="C1009" t="s">
        <v>1026</v>
      </c>
      <c r="D1009">
        <v>106158.69530000001</v>
      </c>
      <c r="E1009">
        <v>101297.5938</v>
      </c>
      <c r="F1009" t="s">
        <v>55</v>
      </c>
      <c r="G1009">
        <v>0</v>
      </c>
      <c r="H1009" t="s">
        <v>0</v>
      </c>
      <c r="I1009" t="s">
        <v>1021</v>
      </c>
      <c r="J1009" t="s">
        <v>1026</v>
      </c>
      <c r="K1009">
        <v>3327.6032709999999</v>
      </c>
      <c r="L1009">
        <v>3076.163086</v>
      </c>
      <c r="M1009" t="s">
        <v>66</v>
      </c>
      <c r="N1009">
        <v>1.53123895802902E-2</v>
      </c>
      <c r="O1009">
        <f t="shared" si="45"/>
        <v>7.6561947901451002E-3</v>
      </c>
      <c r="P1009">
        <f t="shared" si="47"/>
        <v>5.2885198792260821</v>
      </c>
      <c r="Q1009">
        <f t="shared" si="46"/>
        <v>4.2885198792260821</v>
      </c>
    </row>
    <row r="1010" spans="1:17" x14ac:dyDescent="0.25">
      <c r="A1010" t="s">
        <v>1</v>
      </c>
      <c r="B1010" t="s">
        <v>1022</v>
      </c>
      <c r="C1010" t="s">
        <v>1027</v>
      </c>
      <c r="D1010">
        <v>103660.74219999999</v>
      </c>
      <c r="E1010">
        <v>103745.07030000001</v>
      </c>
      <c r="F1010" t="s">
        <v>55</v>
      </c>
      <c r="G1010">
        <v>0</v>
      </c>
      <c r="H1010" t="s">
        <v>0</v>
      </c>
      <c r="I1010" t="s">
        <v>1022</v>
      </c>
      <c r="J1010" t="s">
        <v>1027</v>
      </c>
      <c r="K1010">
        <v>3241.084961</v>
      </c>
      <c r="L1010">
        <v>3113.9562989999999</v>
      </c>
      <c r="M1010" t="s">
        <v>66</v>
      </c>
      <c r="N1010">
        <v>8.0448213193878102E-3</v>
      </c>
      <c r="O1010">
        <f t="shared" si="45"/>
        <v>4.0224106596939051E-3</v>
      </c>
      <c r="P1010">
        <f t="shared" si="47"/>
        <v>5.3097924779622847</v>
      </c>
      <c r="Q1010">
        <f t="shared" si="46"/>
        <v>4.3097924779622847</v>
      </c>
    </row>
    <row r="1011" spans="1:17" x14ac:dyDescent="0.25">
      <c r="A1011" t="s">
        <v>1</v>
      </c>
      <c r="B1011" t="s">
        <v>1023</v>
      </c>
      <c r="C1011" t="s">
        <v>1028</v>
      </c>
      <c r="D1011">
        <v>103926.80469999999</v>
      </c>
      <c r="E1011">
        <v>104739.625</v>
      </c>
      <c r="F1011" t="s">
        <v>55</v>
      </c>
      <c r="G1011">
        <v>0</v>
      </c>
      <c r="H1011" t="s">
        <v>0</v>
      </c>
      <c r="I1011" t="s">
        <v>1023</v>
      </c>
      <c r="J1011" t="s">
        <v>1028</v>
      </c>
      <c r="K1011">
        <v>3338.6936040000001</v>
      </c>
      <c r="L1011">
        <v>3247.5288089999999</v>
      </c>
      <c r="M1011" t="s">
        <v>66</v>
      </c>
      <c r="N1011">
        <v>5.6611057984343304E-3</v>
      </c>
      <c r="O1011">
        <f t="shared" si="45"/>
        <v>2.8305528992171652E-3</v>
      </c>
      <c r="P1011">
        <f t="shared" si="47"/>
        <v>5.3248221264550226</v>
      </c>
      <c r="Q1011">
        <f t="shared" si="46"/>
        <v>4.3248221264550226</v>
      </c>
    </row>
    <row r="1012" spans="1:17" x14ac:dyDescent="0.25">
      <c r="A1012" t="s">
        <v>1</v>
      </c>
      <c r="B1012" t="s">
        <v>1024</v>
      </c>
      <c r="C1012" t="s">
        <v>1029</v>
      </c>
      <c r="D1012">
        <v>104848.32030000001</v>
      </c>
      <c r="E1012">
        <v>102409.6875</v>
      </c>
      <c r="F1012" t="s">
        <v>55</v>
      </c>
      <c r="G1012">
        <v>0</v>
      </c>
      <c r="H1012" t="s">
        <v>0</v>
      </c>
      <c r="I1012" t="s">
        <v>1024</v>
      </c>
      <c r="J1012" t="s">
        <v>1029</v>
      </c>
      <c r="K1012">
        <v>3309.7939449999999</v>
      </c>
      <c r="L1012">
        <v>3299.8713379999999</v>
      </c>
      <c r="M1012" t="s">
        <v>66</v>
      </c>
      <c r="N1012">
        <v>7.9959061892597404E-4</v>
      </c>
      <c r="O1012">
        <f t="shared" si="45"/>
        <v>3.9979530946298702E-4</v>
      </c>
      <c r="P1012">
        <f t="shared" si="47"/>
        <v>5.3269509653649036</v>
      </c>
      <c r="Q1012">
        <f t="shared" si="46"/>
        <v>4.3269509653649036</v>
      </c>
    </row>
    <row r="1013" spans="1:17" x14ac:dyDescent="0.25">
      <c r="A1013" t="s">
        <v>1</v>
      </c>
      <c r="B1013" t="s">
        <v>1025</v>
      </c>
      <c r="C1013" t="s">
        <v>1030</v>
      </c>
      <c r="D1013">
        <v>102078.77340000001</v>
      </c>
      <c r="E1013">
        <v>101438.7188</v>
      </c>
      <c r="F1013" t="s">
        <v>14</v>
      </c>
      <c r="G1013">
        <v>-1.52E-2</v>
      </c>
      <c r="H1013" t="s">
        <v>0</v>
      </c>
      <c r="I1013" t="s">
        <v>1025</v>
      </c>
      <c r="J1013" t="s">
        <v>1030</v>
      </c>
      <c r="K1013">
        <v>3182.1835940000001</v>
      </c>
      <c r="L1013">
        <v>2883.461182</v>
      </c>
      <c r="M1013" t="s">
        <v>66</v>
      </c>
      <c r="N1013">
        <v>1.8974681169448501E-2</v>
      </c>
      <c r="O1013">
        <f t="shared" si="45"/>
        <v>1.8873405847242503E-3</v>
      </c>
      <c r="P1013">
        <f t="shared" si="47"/>
        <v>5.3370047361146726</v>
      </c>
      <c r="Q1013">
        <f t="shared" si="46"/>
        <v>4.3370047361146726</v>
      </c>
    </row>
    <row r="1014" spans="1:17" x14ac:dyDescent="0.25">
      <c r="A1014" t="s">
        <v>1</v>
      </c>
      <c r="B1014" t="s">
        <v>1026</v>
      </c>
      <c r="C1014" t="s">
        <v>1031</v>
      </c>
      <c r="D1014">
        <v>101297.5938</v>
      </c>
      <c r="E1014">
        <v>97799.890629999994</v>
      </c>
      <c r="F1014" t="s">
        <v>14</v>
      </c>
      <c r="G1014">
        <v>-1.4999999999999999E-2</v>
      </c>
      <c r="H1014" t="s">
        <v>0</v>
      </c>
      <c r="I1014" t="s">
        <v>1026</v>
      </c>
      <c r="J1014" t="s">
        <v>1031</v>
      </c>
      <c r="K1014">
        <v>3076.163086</v>
      </c>
      <c r="L1014">
        <v>2732.1701659999999</v>
      </c>
      <c r="M1014" t="s">
        <v>55</v>
      </c>
      <c r="N1014">
        <v>0</v>
      </c>
      <c r="O1014">
        <f t="shared" si="45"/>
        <v>-7.4999999999999997E-3</v>
      </c>
      <c r="P1014">
        <f t="shared" si="47"/>
        <v>5.2969772005938127</v>
      </c>
      <c r="Q1014">
        <f t="shared" si="46"/>
        <v>4.2969772005938127</v>
      </c>
    </row>
    <row r="1015" spans="1:17" x14ac:dyDescent="0.25">
      <c r="A1015" t="s">
        <v>1</v>
      </c>
      <c r="B1015" t="s">
        <v>1027</v>
      </c>
      <c r="C1015" t="s">
        <v>1032</v>
      </c>
      <c r="D1015">
        <v>103745.07030000001</v>
      </c>
      <c r="E1015">
        <v>96631.835940000004</v>
      </c>
      <c r="F1015" t="s">
        <v>14</v>
      </c>
      <c r="G1015">
        <v>-1.4999999999999999E-2</v>
      </c>
      <c r="H1015" t="s">
        <v>0</v>
      </c>
      <c r="I1015" t="s">
        <v>1027</v>
      </c>
      <c r="J1015" t="s">
        <v>1032</v>
      </c>
      <c r="K1015">
        <v>3113.9562989999999</v>
      </c>
      <c r="L1015">
        <v>2788.4040530000002</v>
      </c>
      <c r="M1015" t="s">
        <v>66</v>
      </c>
      <c r="N1015">
        <v>2.0909236658494201E-2</v>
      </c>
      <c r="O1015">
        <f t="shared" si="45"/>
        <v>2.9546183292471009E-3</v>
      </c>
      <c r="P1015">
        <f t="shared" si="47"/>
        <v>5.3126277465202909</v>
      </c>
      <c r="Q1015">
        <f t="shared" si="46"/>
        <v>4.3126277465202909</v>
      </c>
    </row>
    <row r="1016" spans="1:17" x14ac:dyDescent="0.25">
      <c r="A1016" t="s">
        <v>1</v>
      </c>
      <c r="B1016" t="s">
        <v>1028</v>
      </c>
      <c r="C1016" t="s">
        <v>1033</v>
      </c>
      <c r="D1016">
        <v>104739.625</v>
      </c>
      <c r="E1016">
        <v>96574.132809999996</v>
      </c>
      <c r="F1016" t="s">
        <v>14</v>
      </c>
      <c r="G1016">
        <v>-1.4999999999999999E-2</v>
      </c>
      <c r="H1016" t="s">
        <v>0</v>
      </c>
      <c r="I1016" t="s">
        <v>1028</v>
      </c>
      <c r="J1016" t="s">
        <v>1033</v>
      </c>
      <c r="K1016">
        <v>3247.5288089999999</v>
      </c>
      <c r="L1016">
        <v>2687.4672850000002</v>
      </c>
      <c r="M1016" t="s">
        <v>66</v>
      </c>
      <c r="N1016">
        <v>3.4691550772259799E-2</v>
      </c>
      <c r="O1016">
        <f t="shared" si="45"/>
        <v>9.8457753861298999E-3</v>
      </c>
      <c r="P1016">
        <f t="shared" si="47"/>
        <v>5.364934686022651</v>
      </c>
      <c r="Q1016">
        <f t="shared" si="46"/>
        <v>4.364934686022651</v>
      </c>
    </row>
    <row r="1017" spans="1:17" x14ac:dyDescent="0.25">
      <c r="A1017" t="s">
        <v>1</v>
      </c>
      <c r="B1017" t="s">
        <v>1029</v>
      </c>
      <c r="C1017" t="s">
        <v>1034</v>
      </c>
      <c r="D1017">
        <v>102409.6875</v>
      </c>
      <c r="E1017">
        <v>96537.171879999994</v>
      </c>
      <c r="F1017" t="s">
        <v>14</v>
      </c>
      <c r="G1017">
        <v>-1.4999999999999999E-2</v>
      </c>
      <c r="H1017" t="s">
        <v>0</v>
      </c>
      <c r="I1017" t="s">
        <v>1029</v>
      </c>
      <c r="J1017" t="s">
        <v>1034</v>
      </c>
      <c r="K1017">
        <v>3299.8713379999999</v>
      </c>
      <c r="L1017">
        <v>2623.2482909999999</v>
      </c>
      <c r="M1017" t="s">
        <v>66</v>
      </c>
      <c r="N1017">
        <v>4.1209056274908597E-2</v>
      </c>
      <c r="O1017">
        <f t="shared" si="45"/>
        <v>1.3104528137454299E-2</v>
      </c>
      <c r="P1017">
        <f t="shared" si="47"/>
        <v>5.4352396235712392</v>
      </c>
      <c r="Q1017">
        <f t="shared" si="46"/>
        <v>4.4352396235712392</v>
      </c>
    </row>
    <row r="1018" spans="1:17" x14ac:dyDescent="0.25">
      <c r="A1018" t="s">
        <v>1</v>
      </c>
      <c r="B1018" t="s">
        <v>1030</v>
      </c>
      <c r="C1018" t="s">
        <v>1035</v>
      </c>
      <c r="D1018">
        <v>101438.7188</v>
      </c>
      <c r="E1018">
        <v>97452.71875</v>
      </c>
      <c r="F1018" t="s">
        <v>14</v>
      </c>
      <c r="G1018">
        <v>-7.6589320000000002E-3</v>
      </c>
      <c r="H1018" t="s">
        <v>0</v>
      </c>
      <c r="I1018" t="s">
        <v>1030</v>
      </c>
      <c r="J1018" t="s">
        <v>1035</v>
      </c>
      <c r="K1018">
        <v>2883.461182</v>
      </c>
      <c r="L1018">
        <v>2661.881836</v>
      </c>
      <c r="M1018" t="s">
        <v>14</v>
      </c>
      <c r="N1018">
        <v>-1.0200000000000001E-2</v>
      </c>
      <c r="O1018">
        <f t="shared" si="45"/>
        <v>-8.9294660000000005E-3</v>
      </c>
      <c r="P1018">
        <f t="shared" si="47"/>
        <v>5.386705836150707</v>
      </c>
      <c r="Q1018">
        <f t="shared" si="46"/>
        <v>4.386705836150707</v>
      </c>
    </row>
    <row r="1019" spans="1:17" x14ac:dyDescent="0.25">
      <c r="A1019" t="s">
        <v>1</v>
      </c>
      <c r="B1019" t="s">
        <v>1031</v>
      </c>
      <c r="C1019" t="s">
        <v>1036</v>
      </c>
      <c r="D1019">
        <v>97799.890629999994</v>
      </c>
      <c r="E1019">
        <v>95788.078129999994</v>
      </c>
      <c r="F1019" t="s">
        <v>14</v>
      </c>
      <c r="G1019">
        <v>-3.9141410000000003E-3</v>
      </c>
      <c r="H1019" t="s">
        <v>0</v>
      </c>
      <c r="I1019" t="s">
        <v>1031</v>
      </c>
      <c r="J1019" t="s">
        <v>1036</v>
      </c>
      <c r="K1019">
        <v>2732.1701659999999</v>
      </c>
      <c r="L1019">
        <v>2602.2727049999999</v>
      </c>
      <c r="M1019" t="s">
        <v>66</v>
      </c>
      <c r="N1019">
        <v>9.5087387027708303E-3</v>
      </c>
      <c r="O1019">
        <f t="shared" si="45"/>
        <v>2.797298851385415E-3</v>
      </c>
      <c r="P1019">
        <f t="shared" si="47"/>
        <v>5.4017740621989221</v>
      </c>
      <c r="Q1019">
        <f t="shared" si="46"/>
        <v>4.4017740621989221</v>
      </c>
    </row>
    <row r="1020" spans="1:17" x14ac:dyDescent="0.25">
      <c r="A1020" t="s">
        <v>1</v>
      </c>
      <c r="B1020" t="s">
        <v>1032</v>
      </c>
      <c r="C1020" t="s">
        <v>1037</v>
      </c>
      <c r="D1020">
        <v>96631.835940000004</v>
      </c>
      <c r="E1020">
        <v>97884.21875</v>
      </c>
      <c r="F1020" t="s">
        <v>14</v>
      </c>
      <c r="G1020">
        <v>2.7920710000000001E-3</v>
      </c>
      <c r="H1020" t="s">
        <v>0</v>
      </c>
      <c r="I1020" t="s">
        <v>1032</v>
      </c>
      <c r="J1020" t="s">
        <v>1037</v>
      </c>
      <c r="K1020">
        <v>2788.4040530000002</v>
      </c>
      <c r="L1020">
        <v>2738.4875489999999</v>
      </c>
      <c r="M1020" t="s">
        <v>66</v>
      </c>
      <c r="N1020">
        <v>3.7802920273549202E-3</v>
      </c>
      <c r="O1020">
        <f t="shared" si="45"/>
        <v>3.2861815136774599E-3</v>
      </c>
      <c r="P1020">
        <f t="shared" si="47"/>
        <v>5.4195252722631828</v>
      </c>
      <c r="Q1020">
        <f t="shared" si="46"/>
        <v>4.4195252722631828</v>
      </c>
    </row>
    <row r="1021" spans="1:17" x14ac:dyDescent="0.25">
      <c r="A1021" t="s">
        <v>1</v>
      </c>
      <c r="B1021" t="s">
        <v>1033</v>
      </c>
      <c r="C1021" t="s">
        <v>1038</v>
      </c>
      <c r="D1021">
        <v>96574.132809999996</v>
      </c>
      <c r="E1021">
        <v>96639.710940000004</v>
      </c>
      <c r="F1021" t="s">
        <v>14</v>
      </c>
      <c r="G1021">
        <v>3.3580900000000001E-4</v>
      </c>
      <c r="H1021" t="s">
        <v>0</v>
      </c>
      <c r="I1021" t="s">
        <v>1033</v>
      </c>
      <c r="J1021" t="s">
        <v>1038</v>
      </c>
      <c r="K1021">
        <v>2687.4672850000002</v>
      </c>
      <c r="L1021">
        <v>2676.266846</v>
      </c>
      <c r="M1021" t="s">
        <v>66</v>
      </c>
      <c r="N1021">
        <v>1.0335311884550199E-3</v>
      </c>
      <c r="O1021">
        <f t="shared" si="45"/>
        <v>6.8467009422750998E-4</v>
      </c>
      <c r="P1021">
        <f t="shared" si="47"/>
        <v>5.4232358591420118</v>
      </c>
      <c r="Q1021">
        <f t="shared" si="46"/>
        <v>4.4232358591420118</v>
      </c>
    </row>
    <row r="1022" spans="1:17" x14ac:dyDescent="0.25">
      <c r="A1022" t="s">
        <v>1</v>
      </c>
      <c r="B1022" t="s">
        <v>1034</v>
      </c>
      <c r="C1022" t="s">
        <v>1039</v>
      </c>
      <c r="D1022">
        <v>96537.171879999994</v>
      </c>
      <c r="E1022">
        <v>97507.3125</v>
      </c>
      <c r="F1022" t="s">
        <v>55</v>
      </c>
      <c r="G1022">
        <v>0</v>
      </c>
      <c r="H1022" t="s">
        <v>0</v>
      </c>
      <c r="I1022" t="s">
        <v>1034</v>
      </c>
      <c r="J1022" t="s">
        <v>1039</v>
      </c>
      <c r="K1022">
        <v>2623.2482909999999</v>
      </c>
      <c r="L1022">
        <v>2726.2211910000001</v>
      </c>
      <c r="M1022" t="s">
        <v>66</v>
      </c>
      <c r="N1022">
        <v>-7.6507932591273102E-3</v>
      </c>
      <c r="O1022">
        <f t="shared" si="45"/>
        <v>-3.8253966295636551E-3</v>
      </c>
      <c r="P1022">
        <f t="shared" si="47"/>
        <v>5.4024898309651217</v>
      </c>
      <c r="Q1022">
        <f t="shared" si="46"/>
        <v>4.4024898309651217</v>
      </c>
    </row>
    <row r="1023" spans="1:17" x14ac:dyDescent="0.25">
      <c r="A1023" t="s">
        <v>1</v>
      </c>
      <c r="B1023" t="s">
        <v>1035</v>
      </c>
      <c r="C1023" t="s">
        <v>1040</v>
      </c>
      <c r="D1023">
        <v>97452.71875</v>
      </c>
      <c r="E1023">
        <v>95636.960940000004</v>
      </c>
      <c r="F1023" t="s">
        <v>55</v>
      </c>
      <c r="G1023">
        <v>0</v>
      </c>
      <c r="H1023" t="s">
        <v>0</v>
      </c>
      <c r="I1023" t="s">
        <v>1035</v>
      </c>
      <c r="J1023" t="s">
        <v>1040</v>
      </c>
      <c r="K1023">
        <v>2661.881836</v>
      </c>
      <c r="L1023">
        <v>2670.6547850000002</v>
      </c>
      <c r="M1023" t="s">
        <v>66</v>
      </c>
      <c r="N1023">
        <v>-4.5915390242740598E-4</v>
      </c>
      <c r="O1023">
        <f t="shared" si="45"/>
        <v>-2.2957695121370299E-4</v>
      </c>
      <c r="P1023">
        <f t="shared" si="47"/>
        <v>5.4012495438207653</v>
      </c>
      <c r="Q1023">
        <f t="shared" si="46"/>
        <v>4.4012495438207653</v>
      </c>
    </row>
    <row r="1024" spans="1:17" x14ac:dyDescent="0.25">
      <c r="A1024" t="s">
        <v>1</v>
      </c>
      <c r="B1024" t="s">
        <v>1036</v>
      </c>
      <c r="C1024" t="s">
        <v>1041</v>
      </c>
      <c r="D1024">
        <v>95788.078129999994</v>
      </c>
      <c r="E1024">
        <v>96646.507809999996</v>
      </c>
      <c r="F1024" t="s">
        <v>55</v>
      </c>
      <c r="G1024">
        <v>0</v>
      </c>
      <c r="H1024" t="s">
        <v>0</v>
      </c>
      <c r="I1024" t="s">
        <v>1036</v>
      </c>
      <c r="J1024" t="s">
        <v>1041</v>
      </c>
      <c r="K1024">
        <v>2602.2727049999999</v>
      </c>
      <c r="L1024">
        <v>2715.3657229999999</v>
      </c>
      <c r="M1024" t="s">
        <v>66</v>
      </c>
      <c r="N1024">
        <v>-1.05356373862438E-2</v>
      </c>
      <c r="O1024">
        <f t="shared" si="45"/>
        <v>-5.2678186931218998E-3</v>
      </c>
      <c r="P1024">
        <f t="shared" si="47"/>
        <v>5.37279674050761</v>
      </c>
      <c r="Q1024">
        <f t="shared" si="46"/>
        <v>4.37279674050761</v>
      </c>
    </row>
    <row r="1025" spans="1:17" x14ac:dyDescent="0.25">
      <c r="A1025" t="s">
        <v>1</v>
      </c>
      <c r="B1025" t="s">
        <v>1037</v>
      </c>
      <c r="C1025" t="s">
        <v>1042</v>
      </c>
      <c r="D1025">
        <v>97884.21875</v>
      </c>
      <c r="E1025">
        <v>98346.75</v>
      </c>
      <c r="F1025" t="s">
        <v>55</v>
      </c>
      <c r="G1025">
        <v>0</v>
      </c>
      <c r="H1025" t="s">
        <v>0</v>
      </c>
      <c r="I1025" t="s">
        <v>1037</v>
      </c>
      <c r="J1025" t="s">
        <v>1042</v>
      </c>
      <c r="K1025">
        <v>2738.4875489999999</v>
      </c>
      <c r="L1025">
        <v>2738.80249</v>
      </c>
      <c r="M1025" t="s">
        <v>66</v>
      </c>
      <c r="N1025">
        <v>1.7699890948088499E-4</v>
      </c>
      <c r="O1025">
        <f t="shared" si="45"/>
        <v>8.8499454740442493E-5</v>
      </c>
      <c r="P1025">
        <f t="shared" si="47"/>
        <v>5.3732722300895768</v>
      </c>
      <c r="Q1025">
        <f t="shared" si="46"/>
        <v>4.3732722300895768</v>
      </c>
    </row>
    <row r="1026" spans="1:17" x14ac:dyDescent="0.25">
      <c r="A1026" t="s">
        <v>1</v>
      </c>
      <c r="B1026" t="s">
        <v>1038</v>
      </c>
      <c r="C1026" t="s">
        <v>1043</v>
      </c>
      <c r="D1026">
        <v>96639.710940000004</v>
      </c>
      <c r="E1026">
        <v>96156.429690000004</v>
      </c>
      <c r="F1026" t="s">
        <v>55</v>
      </c>
      <c r="G1026">
        <v>0</v>
      </c>
      <c r="H1026" t="s">
        <v>0</v>
      </c>
      <c r="I1026" t="s">
        <v>1038</v>
      </c>
      <c r="J1026" t="s">
        <v>1043</v>
      </c>
      <c r="K1026">
        <v>2676.266846</v>
      </c>
      <c r="L1026">
        <v>2661.5742190000001</v>
      </c>
      <c r="M1026" t="s">
        <v>66</v>
      </c>
      <c r="N1026">
        <v>1.2979941721401799E-3</v>
      </c>
      <c r="O1026">
        <f t="shared" si="45"/>
        <v>6.4899708607008997E-4</v>
      </c>
      <c r="P1026">
        <f t="shared" si="47"/>
        <v>5.3767594681095661</v>
      </c>
      <c r="Q1026">
        <f t="shared" si="46"/>
        <v>4.3767594681095661</v>
      </c>
    </row>
    <row r="1027" spans="1:17" x14ac:dyDescent="0.25">
      <c r="A1027" t="s">
        <v>1</v>
      </c>
      <c r="B1027" t="s">
        <v>1039</v>
      </c>
      <c r="C1027" t="s">
        <v>1044</v>
      </c>
      <c r="D1027">
        <v>97507.3125</v>
      </c>
      <c r="E1027">
        <v>91554.578129999994</v>
      </c>
      <c r="F1027" t="s">
        <v>55</v>
      </c>
      <c r="G1027">
        <v>0</v>
      </c>
      <c r="H1027" t="s">
        <v>0</v>
      </c>
      <c r="I1027" t="s">
        <v>1039</v>
      </c>
      <c r="J1027" t="s">
        <v>1044</v>
      </c>
      <c r="K1027">
        <v>2726.2211910000001</v>
      </c>
      <c r="L1027">
        <v>2514.0190429999998</v>
      </c>
      <c r="M1027" t="s">
        <v>66</v>
      </c>
      <c r="N1027">
        <v>1.5767493107348499E-2</v>
      </c>
      <c r="O1027">
        <f t="shared" si="45"/>
        <v>7.8837465536742493E-3</v>
      </c>
      <c r="P1027">
        <f t="shared" si="47"/>
        <v>5.4191484770362104</v>
      </c>
      <c r="Q1027">
        <f t="shared" si="46"/>
        <v>4.4191484770362104</v>
      </c>
    </row>
    <row r="1028" spans="1:17" x14ac:dyDescent="0.25">
      <c r="A1028" t="s">
        <v>1</v>
      </c>
      <c r="B1028" t="s">
        <v>1040</v>
      </c>
      <c r="C1028" t="s">
        <v>1045</v>
      </c>
      <c r="D1028">
        <v>95636.960940000004</v>
      </c>
      <c r="E1028">
        <v>88619.429690000004</v>
      </c>
      <c r="F1028" t="s">
        <v>55</v>
      </c>
      <c r="G1028">
        <v>0</v>
      </c>
      <c r="H1028" t="s">
        <v>0</v>
      </c>
      <c r="I1028" t="s">
        <v>1040</v>
      </c>
      <c r="J1028" t="s">
        <v>1045</v>
      </c>
      <c r="K1028">
        <v>2670.6547850000002</v>
      </c>
      <c r="L1028">
        <v>2492.9567870000001</v>
      </c>
      <c r="M1028" t="s">
        <v>66</v>
      </c>
      <c r="N1028">
        <v>-1.1193214925380101E-2</v>
      </c>
      <c r="O1028">
        <f t="shared" ref="O1028:O1081" si="48">(G1028+N1028)/2</f>
        <v>-5.5966074626900503E-3</v>
      </c>
      <c r="P1028">
        <f t="shared" si="47"/>
        <v>5.3888196302282036</v>
      </c>
      <c r="Q1028">
        <f t="shared" ref="Q1028:Q1081" si="49">P1028-1</f>
        <v>4.3888196302282036</v>
      </c>
    </row>
    <row r="1029" spans="1:17" x14ac:dyDescent="0.25">
      <c r="A1029" t="s">
        <v>1</v>
      </c>
      <c r="B1029" t="s">
        <v>1041</v>
      </c>
      <c r="C1029" t="s">
        <v>1046</v>
      </c>
      <c r="D1029">
        <v>96646.507809999996</v>
      </c>
      <c r="E1029">
        <v>84146.1875</v>
      </c>
      <c r="F1029" t="s">
        <v>55</v>
      </c>
      <c r="G1029">
        <v>0</v>
      </c>
      <c r="H1029" t="s">
        <v>0</v>
      </c>
      <c r="I1029" t="s">
        <v>1041</v>
      </c>
      <c r="J1029" t="s">
        <v>1046</v>
      </c>
      <c r="K1029">
        <v>2715.3657229999999</v>
      </c>
      <c r="L1029">
        <v>2333.201172</v>
      </c>
      <c r="M1029" t="s">
        <v>66</v>
      </c>
      <c r="N1029">
        <v>2.8348293083538999E-2</v>
      </c>
      <c r="O1029">
        <f t="shared" si="48"/>
        <v>1.4174146541769499E-2</v>
      </c>
      <c r="P1029">
        <f t="shared" ref="P1029:P1081" si="50">(1+O1029)*P1028</f>
        <v>5.4652015493542221</v>
      </c>
      <c r="Q1029">
        <f t="shared" si="49"/>
        <v>4.4652015493542221</v>
      </c>
    </row>
    <row r="1030" spans="1:17" x14ac:dyDescent="0.25">
      <c r="A1030" t="s">
        <v>1</v>
      </c>
      <c r="B1030" t="s">
        <v>1042</v>
      </c>
      <c r="C1030" t="s">
        <v>1047</v>
      </c>
      <c r="D1030">
        <v>98346.75</v>
      </c>
      <c r="E1030">
        <v>84665.515629999994</v>
      </c>
      <c r="F1030" t="s">
        <v>55</v>
      </c>
      <c r="G1030">
        <v>0</v>
      </c>
      <c r="H1030" t="s">
        <v>0</v>
      </c>
      <c r="I1030" t="s">
        <v>1042</v>
      </c>
      <c r="J1030" t="s">
        <v>1047</v>
      </c>
      <c r="K1030">
        <v>2738.80249</v>
      </c>
      <c r="L1030">
        <v>2305.4392090000001</v>
      </c>
      <c r="M1030" t="s">
        <v>66</v>
      </c>
      <c r="N1030">
        <v>3.1846187162623697E-2</v>
      </c>
      <c r="O1030">
        <f t="shared" si="48"/>
        <v>1.5923093581311849E-2</v>
      </c>
      <c r="P1030">
        <f t="shared" si="50"/>
        <v>5.5522244650653203</v>
      </c>
      <c r="Q1030">
        <f t="shared" si="49"/>
        <v>4.5522244650653203</v>
      </c>
    </row>
    <row r="1031" spans="1:17" x14ac:dyDescent="0.25">
      <c r="A1031" t="s">
        <v>1</v>
      </c>
      <c r="B1031" t="s">
        <v>1043</v>
      </c>
      <c r="C1031" t="s">
        <v>1048</v>
      </c>
      <c r="D1031">
        <v>96156.429690000004</v>
      </c>
      <c r="E1031">
        <v>84334.679690000004</v>
      </c>
      <c r="F1031" t="s">
        <v>55</v>
      </c>
      <c r="G1031">
        <v>0</v>
      </c>
      <c r="H1031" t="s">
        <v>0</v>
      </c>
      <c r="I1031" t="s">
        <v>1043</v>
      </c>
      <c r="J1031" t="s">
        <v>1048</v>
      </c>
      <c r="K1031">
        <v>2661.5742190000001</v>
      </c>
      <c r="L1031">
        <v>2236.6437989999999</v>
      </c>
      <c r="M1031" t="s">
        <v>66</v>
      </c>
      <c r="N1031">
        <v>-1.1913748628025699E-2</v>
      </c>
      <c r="O1031">
        <f t="shared" si="48"/>
        <v>-5.9568743140128496E-3</v>
      </c>
      <c r="P1031">
        <f t="shared" si="50"/>
        <v>5.5191505617637393</v>
      </c>
      <c r="Q1031">
        <f t="shared" si="49"/>
        <v>4.5191505617637393</v>
      </c>
    </row>
    <row r="1032" spans="1:17" x14ac:dyDescent="0.25">
      <c r="A1032" t="s">
        <v>1</v>
      </c>
      <c r="B1032" t="s">
        <v>1044</v>
      </c>
      <c r="C1032" t="s">
        <v>1049</v>
      </c>
      <c r="D1032">
        <v>91554.578129999994</v>
      </c>
      <c r="E1032">
        <v>86177.476559999996</v>
      </c>
      <c r="F1032" t="s">
        <v>66</v>
      </c>
      <c r="G1032">
        <v>1.1746220999999999E-2</v>
      </c>
      <c r="H1032" t="s">
        <v>0</v>
      </c>
      <c r="I1032" t="s">
        <v>1044</v>
      </c>
      <c r="J1032" t="s">
        <v>1049</v>
      </c>
      <c r="K1032">
        <v>2514.0190429999998</v>
      </c>
      <c r="L1032">
        <v>2147.7758789999998</v>
      </c>
      <c r="M1032" t="s">
        <v>66</v>
      </c>
      <c r="N1032">
        <v>2.9336069197229201E-2</v>
      </c>
      <c r="O1032">
        <f t="shared" si="48"/>
        <v>2.0541145098614599E-2</v>
      </c>
      <c r="P1032">
        <f t="shared" si="50"/>
        <v>5.6325202342740281</v>
      </c>
      <c r="Q1032">
        <f t="shared" si="49"/>
        <v>4.6325202342740281</v>
      </c>
    </row>
    <row r="1033" spans="1:17" x14ac:dyDescent="0.25">
      <c r="A1033" t="s">
        <v>1</v>
      </c>
      <c r="B1033" t="s">
        <v>1045</v>
      </c>
      <c r="C1033" t="s">
        <v>1050</v>
      </c>
      <c r="D1033">
        <v>88619.429690000004</v>
      </c>
      <c r="E1033">
        <v>87265.554690000004</v>
      </c>
      <c r="F1033" t="s">
        <v>66</v>
      </c>
      <c r="G1033">
        <v>3.2554810000000002E-3</v>
      </c>
      <c r="H1033" t="s">
        <v>0</v>
      </c>
      <c r="I1033" t="s">
        <v>1045</v>
      </c>
      <c r="J1033" t="s">
        <v>1050</v>
      </c>
      <c r="K1033">
        <v>2492.9567870000001</v>
      </c>
      <c r="L1033">
        <v>2171.0043949999999</v>
      </c>
      <c r="M1033" t="s">
        <v>66</v>
      </c>
      <c r="N1033">
        <v>2.60289589036506E-2</v>
      </c>
      <c r="O1033">
        <f t="shared" si="48"/>
        <v>1.4642219951825301E-2</v>
      </c>
      <c r="P1033">
        <f t="shared" si="50"/>
        <v>5.7149928344273748</v>
      </c>
      <c r="Q1033">
        <f t="shared" si="49"/>
        <v>4.7149928344273748</v>
      </c>
    </row>
    <row r="1034" spans="1:17" x14ac:dyDescent="0.25">
      <c r="A1034" t="s">
        <v>1</v>
      </c>
      <c r="B1034" t="s">
        <v>1046</v>
      </c>
      <c r="C1034" t="s">
        <v>1051</v>
      </c>
      <c r="D1034">
        <v>84146.1875</v>
      </c>
      <c r="E1034">
        <v>90616.09375</v>
      </c>
      <c r="F1034" t="s">
        <v>66</v>
      </c>
      <c r="G1034">
        <v>-2.4084629E-2</v>
      </c>
      <c r="H1034" t="s">
        <v>0</v>
      </c>
      <c r="I1034" t="s">
        <v>1046</v>
      </c>
      <c r="J1034" t="s">
        <v>1051</v>
      </c>
      <c r="K1034">
        <v>2333.201172</v>
      </c>
      <c r="L1034">
        <v>2241.6696780000002</v>
      </c>
      <c r="M1034" t="s">
        <v>66</v>
      </c>
      <c r="N1034">
        <v>-1.5907241623826798E-2</v>
      </c>
      <c r="O1034">
        <f t="shared" si="48"/>
        <v>-1.9995935311913397E-2</v>
      </c>
      <c r="P1034">
        <f t="shared" si="50"/>
        <v>5.6007162074021171</v>
      </c>
      <c r="Q1034">
        <f t="shared" si="49"/>
        <v>4.6007162074021171</v>
      </c>
    </row>
    <row r="1035" spans="1:17" x14ac:dyDescent="0.25">
      <c r="A1035" t="s">
        <v>1</v>
      </c>
      <c r="B1035" t="s">
        <v>1047</v>
      </c>
      <c r="C1035" t="s">
        <v>1052</v>
      </c>
      <c r="D1035">
        <v>84665.515629999994</v>
      </c>
      <c r="E1035">
        <v>89926.976559999996</v>
      </c>
      <c r="F1035" t="s">
        <v>66</v>
      </c>
      <c r="G1035">
        <v>-2.271012E-2</v>
      </c>
      <c r="H1035" t="s">
        <v>0</v>
      </c>
      <c r="I1035" t="s">
        <v>1047</v>
      </c>
      <c r="J1035" t="s">
        <v>1052</v>
      </c>
      <c r="K1035">
        <v>2305.4392090000001</v>
      </c>
      <c r="L1035">
        <v>2202.4829100000002</v>
      </c>
      <c r="M1035" t="s">
        <v>66</v>
      </c>
      <c r="N1035">
        <v>-1.8507183895127299E-2</v>
      </c>
      <c r="O1035">
        <f t="shared" si="48"/>
        <v>-2.0608651947563651E-2</v>
      </c>
      <c r="P1035">
        <f t="shared" si="50"/>
        <v>5.4852929964266881</v>
      </c>
      <c r="Q1035">
        <f t="shared" si="49"/>
        <v>4.4852929964266881</v>
      </c>
    </row>
    <row r="1036" spans="1:17" x14ac:dyDescent="0.25">
      <c r="A1036" t="s">
        <v>1</v>
      </c>
      <c r="B1036" t="s">
        <v>1048</v>
      </c>
      <c r="C1036" t="s">
        <v>1053</v>
      </c>
      <c r="D1036">
        <v>84334.679690000004</v>
      </c>
      <c r="E1036">
        <v>86769.328129999994</v>
      </c>
      <c r="F1036" t="s">
        <v>66</v>
      </c>
      <c r="G1036">
        <v>-2.3583789000000001E-2</v>
      </c>
      <c r="H1036" t="s">
        <v>0</v>
      </c>
      <c r="I1036" t="s">
        <v>1048</v>
      </c>
      <c r="J1036" t="s">
        <v>1053</v>
      </c>
      <c r="K1036">
        <v>2236.6437989999999</v>
      </c>
      <c r="L1036">
        <v>2140.85376</v>
      </c>
      <c r="M1036" t="s">
        <v>66</v>
      </c>
      <c r="N1036">
        <v>-2.52280982001819E-2</v>
      </c>
      <c r="O1036">
        <f t="shared" si="48"/>
        <v>-2.4405943600090949E-2</v>
      </c>
      <c r="P1036">
        <f t="shared" si="50"/>
        <v>5.3514192449259248</v>
      </c>
      <c r="Q1036">
        <f t="shared" si="49"/>
        <v>4.3514192449259248</v>
      </c>
    </row>
    <row r="1037" spans="1:17" x14ac:dyDescent="0.25">
      <c r="A1037" t="s">
        <v>1</v>
      </c>
      <c r="B1037" t="s">
        <v>1049</v>
      </c>
      <c r="C1037" t="s">
        <v>1054</v>
      </c>
      <c r="D1037">
        <v>86177.476559999996</v>
      </c>
      <c r="E1037">
        <v>78569.257809999996</v>
      </c>
      <c r="F1037" t="s">
        <v>66</v>
      </c>
      <c r="G1037">
        <v>1.7857093000000001E-2</v>
      </c>
      <c r="H1037" t="s">
        <v>0</v>
      </c>
      <c r="I1037" t="s">
        <v>1049</v>
      </c>
      <c r="J1037" t="s">
        <v>1054</v>
      </c>
      <c r="K1037">
        <v>2147.7758789999998</v>
      </c>
      <c r="L1037">
        <v>1864.052612</v>
      </c>
      <c r="M1037" t="s">
        <v>66</v>
      </c>
      <c r="N1037">
        <v>2.6620193072668299E-2</v>
      </c>
      <c r="O1037">
        <f t="shared" si="48"/>
        <v>2.223864303633415E-2</v>
      </c>
      <c r="P1037">
        <f t="shared" si="50"/>
        <v>5.4704275472516013</v>
      </c>
      <c r="Q1037">
        <f t="shared" si="49"/>
        <v>4.4704275472516013</v>
      </c>
    </row>
    <row r="1038" spans="1:17" x14ac:dyDescent="0.25">
      <c r="A1038" t="s">
        <v>1</v>
      </c>
      <c r="B1038" t="s">
        <v>1050</v>
      </c>
      <c r="C1038" t="s">
        <v>1055</v>
      </c>
      <c r="D1038">
        <v>87265.554690000004</v>
      </c>
      <c r="E1038">
        <v>82925.578129999994</v>
      </c>
      <c r="F1038" t="s">
        <v>66</v>
      </c>
      <c r="G1038">
        <v>1.0146597E-2</v>
      </c>
      <c r="H1038" t="s">
        <v>0</v>
      </c>
      <c r="I1038" t="s">
        <v>1050</v>
      </c>
      <c r="J1038" t="s">
        <v>1055</v>
      </c>
      <c r="K1038">
        <v>2171.0043949999999</v>
      </c>
      <c r="L1038">
        <v>1922.8165280000001</v>
      </c>
      <c r="M1038" t="s">
        <v>66</v>
      </c>
      <c r="N1038">
        <v>2.3063875132781499E-2</v>
      </c>
      <c r="O1038">
        <f t="shared" si="48"/>
        <v>1.6605236066390749E-2</v>
      </c>
      <c r="P1038">
        <f t="shared" si="50"/>
        <v>5.5612652880578004</v>
      </c>
      <c r="Q1038">
        <f t="shared" si="49"/>
        <v>4.5612652880578004</v>
      </c>
    </row>
    <row r="1039" spans="1:17" x14ac:dyDescent="0.25">
      <c r="A1039" t="s">
        <v>1</v>
      </c>
      <c r="B1039" t="s">
        <v>1051</v>
      </c>
      <c r="C1039" t="s">
        <v>1056</v>
      </c>
      <c r="D1039">
        <v>90616.09375</v>
      </c>
      <c r="E1039">
        <v>83666.484379999994</v>
      </c>
      <c r="F1039" t="s">
        <v>66</v>
      </c>
      <c r="G1039">
        <v>1.5538576E-2</v>
      </c>
      <c r="H1039" t="s">
        <v>0</v>
      </c>
      <c r="I1039" t="s">
        <v>1051</v>
      </c>
      <c r="J1039" t="s">
        <v>1056</v>
      </c>
      <c r="K1039">
        <v>2241.6696780000002</v>
      </c>
      <c r="L1039">
        <v>1907.93103</v>
      </c>
      <c r="M1039" t="s">
        <v>66</v>
      </c>
      <c r="N1039">
        <v>2.9975898855692101E-2</v>
      </c>
      <c r="O1039">
        <f t="shared" si="48"/>
        <v>2.275723742784605E-2</v>
      </c>
      <c r="P1039">
        <f t="shared" si="50"/>
        <v>5.6878243226173701</v>
      </c>
      <c r="Q1039">
        <f t="shared" si="49"/>
        <v>4.6878243226173701</v>
      </c>
    </row>
    <row r="1040" spans="1:17" x14ac:dyDescent="0.25">
      <c r="A1040" t="s">
        <v>1</v>
      </c>
      <c r="B1040" t="s">
        <v>1052</v>
      </c>
      <c r="C1040" t="s">
        <v>1057</v>
      </c>
      <c r="D1040">
        <v>89926.976559999996</v>
      </c>
      <c r="E1040">
        <v>81081.148440000004</v>
      </c>
      <c r="F1040" t="s">
        <v>66</v>
      </c>
      <c r="G1040">
        <v>1.9873358000000001E-2</v>
      </c>
      <c r="H1040" t="s">
        <v>0</v>
      </c>
      <c r="I1040" t="s">
        <v>1052</v>
      </c>
      <c r="J1040" t="s">
        <v>1057</v>
      </c>
      <c r="K1040">
        <v>2202.4829100000002</v>
      </c>
      <c r="L1040">
        <v>1863.6323239999999</v>
      </c>
      <c r="M1040" t="s">
        <v>66</v>
      </c>
      <c r="N1040">
        <v>3.0969871989608301E-2</v>
      </c>
      <c r="O1040">
        <f t="shared" si="48"/>
        <v>2.5421614994804151E-2</v>
      </c>
      <c r="P1040">
        <f t="shared" si="50"/>
        <v>5.8324180027050314</v>
      </c>
      <c r="Q1040">
        <f t="shared" si="49"/>
        <v>4.8324180027050314</v>
      </c>
    </row>
    <row r="1041" spans="1:17" x14ac:dyDescent="0.25">
      <c r="A1041" t="s">
        <v>1</v>
      </c>
      <c r="B1041" t="s">
        <v>1053</v>
      </c>
      <c r="C1041" t="s">
        <v>1058</v>
      </c>
      <c r="D1041">
        <v>86769.328129999994</v>
      </c>
      <c r="E1041">
        <v>83996.382809999996</v>
      </c>
      <c r="F1041" t="s">
        <v>66</v>
      </c>
      <c r="G1041">
        <v>6.5915330000000001E-3</v>
      </c>
      <c r="H1041" t="s">
        <v>0</v>
      </c>
      <c r="I1041" t="s">
        <v>1053</v>
      </c>
      <c r="J1041" t="s">
        <v>1058</v>
      </c>
      <c r="K1041">
        <v>2140.85376</v>
      </c>
      <c r="L1041">
        <v>1911.567139</v>
      </c>
      <c r="M1041" t="s">
        <v>66</v>
      </c>
      <c r="N1041">
        <v>2.1620110545056501E-2</v>
      </c>
      <c r="O1041">
        <f t="shared" si="48"/>
        <v>1.4105821772528251E-2</v>
      </c>
      <c r="P1041">
        <f t="shared" si="50"/>
        <v>5.914689051554074</v>
      </c>
      <c r="Q1041">
        <f t="shared" si="49"/>
        <v>4.914689051554074</v>
      </c>
    </row>
    <row r="1042" spans="1:17" x14ac:dyDescent="0.25">
      <c r="A1042" t="s">
        <v>1</v>
      </c>
      <c r="B1042" t="s">
        <v>1054</v>
      </c>
      <c r="C1042" t="s">
        <v>1059</v>
      </c>
      <c r="D1042">
        <v>78569.257809999996</v>
      </c>
      <c r="E1042">
        <v>84029.273440000004</v>
      </c>
      <c r="F1042" t="s">
        <v>66</v>
      </c>
      <c r="G1042">
        <v>-1.3698606E-2</v>
      </c>
      <c r="H1042" t="s">
        <v>0</v>
      </c>
      <c r="I1042" t="s">
        <v>1054</v>
      </c>
      <c r="J1042" t="s">
        <v>1059</v>
      </c>
      <c r="K1042">
        <v>1864.052612</v>
      </c>
      <c r="L1042">
        <v>1926.5601810000001</v>
      </c>
      <c r="M1042" t="s">
        <v>66</v>
      </c>
      <c r="N1042">
        <v>-6.5066314113241402E-3</v>
      </c>
      <c r="O1042">
        <f t="shared" si="48"/>
        <v>-1.0102618705662071E-2</v>
      </c>
      <c r="P1042">
        <f t="shared" si="50"/>
        <v>5.8549352033036692</v>
      </c>
      <c r="Q1042">
        <f t="shared" si="49"/>
        <v>4.8549352033036692</v>
      </c>
    </row>
    <row r="1043" spans="1:17" x14ac:dyDescent="0.25">
      <c r="A1043" t="s">
        <v>1</v>
      </c>
      <c r="B1043" t="s">
        <v>1055</v>
      </c>
      <c r="C1043" t="s">
        <v>1060</v>
      </c>
      <c r="D1043">
        <v>82925.578129999994</v>
      </c>
      <c r="E1043">
        <v>82726.484379999994</v>
      </c>
      <c r="F1043" t="s">
        <v>66</v>
      </c>
      <c r="G1043">
        <v>6.8017499999999999E-4</v>
      </c>
      <c r="H1043" t="s">
        <v>0</v>
      </c>
      <c r="I1043" t="s">
        <v>1055</v>
      </c>
      <c r="J1043" t="s">
        <v>1060</v>
      </c>
      <c r="K1043">
        <v>1922.8165280000001</v>
      </c>
      <c r="L1043">
        <v>1931.4700929999999</v>
      </c>
      <c r="M1043" t="s">
        <v>66</v>
      </c>
      <c r="N1043">
        <v>-7.0009263743959702E-4</v>
      </c>
      <c r="O1043">
        <f t="shared" si="48"/>
        <v>-9.958818719798515E-6</v>
      </c>
      <c r="P1043">
        <f t="shared" si="50"/>
        <v>5.8548768950653631</v>
      </c>
      <c r="Q1043">
        <f t="shared" si="49"/>
        <v>4.8548768950653631</v>
      </c>
    </row>
    <row r="1044" spans="1:17" x14ac:dyDescent="0.25">
      <c r="A1044" t="s">
        <v>1</v>
      </c>
      <c r="B1044" t="s">
        <v>1056</v>
      </c>
      <c r="C1044" t="s">
        <v>1061</v>
      </c>
      <c r="D1044">
        <v>83666.484379999994</v>
      </c>
      <c r="E1044">
        <v>86882.585940000004</v>
      </c>
      <c r="F1044" t="s">
        <v>66</v>
      </c>
      <c r="G1044">
        <v>-7.4879090000000001E-3</v>
      </c>
      <c r="H1044" t="s">
        <v>0</v>
      </c>
      <c r="I1044" t="s">
        <v>1056</v>
      </c>
      <c r="J1044" t="s">
        <v>1061</v>
      </c>
      <c r="K1044">
        <v>1907.93103</v>
      </c>
      <c r="L1044">
        <v>2057.1677249999998</v>
      </c>
      <c r="M1044" t="s">
        <v>66</v>
      </c>
      <c r="N1044">
        <v>-1.54438249237971E-2</v>
      </c>
      <c r="O1044">
        <f t="shared" si="48"/>
        <v>-1.146586696189855E-2</v>
      </c>
      <c r="P1044">
        <f t="shared" si="50"/>
        <v>5.7877456555082496</v>
      </c>
      <c r="Q1044">
        <f t="shared" si="49"/>
        <v>4.7877456555082496</v>
      </c>
    </row>
    <row r="1045" spans="1:17" x14ac:dyDescent="0.25">
      <c r="A1045" t="s">
        <v>1</v>
      </c>
      <c r="B1045" t="s">
        <v>1057</v>
      </c>
      <c r="C1045" t="s">
        <v>1062</v>
      </c>
      <c r="D1045">
        <v>81081.148440000004</v>
      </c>
      <c r="E1045">
        <v>84184.054690000004</v>
      </c>
      <c r="F1045" t="s">
        <v>66</v>
      </c>
      <c r="G1045">
        <v>-7.4538290000000004E-3</v>
      </c>
      <c r="H1045" t="s">
        <v>0</v>
      </c>
      <c r="I1045" t="s">
        <v>1057</v>
      </c>
      <c r="J1045" t="s">
        <v>1062</v>
      </c>
      <c r="K1045">
        <v>1863.6323239999999</v>
      </c>
      <c r="L1045">
        <v>1982.7963870000001</v>
      </c>
      <c r="M1045" t="s">
        <v>66</v>
      </c>
      <c r="N1045">
        <v>-2.0780204175080599E-2</v>
      </c>
      <c r="O1045">
        <f t="shared" si="48"/>
        <v>-1.4117016587540301E-2</v>
      </c>
      <c r="P1045">
        <f t="shared" si="50"/>
        <v>5.7060399540849751</v>
      </c>
      <c r="Q1045">
        <f t="shared" si="49"/>
        <v>4.7060399540849751</v>
      </c>
    </row>
    <row r="1046" spans="1:17" x14ac:dyDescent="0.25">
      <c r="A1046" t="s">
        <v>1</v>
      </c>
      <c r="B1046" t="s">
        <v>1058</v>
      </c>
      <c r="C1046" t="s">
        <v>1063</v>
      </c>
      <c r="D1046">
        <v>83996.382809999996</v>
      </c>
      <c r="E1046">
        <v>84062.484379999994</v>
      </c>
      <c r="F1046" t="s">
        <v>66</v>
      </c>
      <c r="G1046" s="1">
        <v>4.2599999999999999E-5</v>
      </c>
      <c r="H1046" t="s">
        <v>0</v>
      </c>
      <c r="I1046" t="s">
        <v>1058</v>
      </c>
      <c r="J1046" t="s">
        <v>1063</v>
      </c>
      <c r="K1046">
        <v>1911.567139</v>
      </c>
      <c r="L1046">
        <v>1964.982788</v>
      </c>
      <c r="M1046" t="s">
        <v>66</v>
      </c>
      <c r="N1046">
        <v>-1.52438784939794E-2</v>
      </c>
      <c r="O1046">
        <f t="shared" si="48"/>
        <v>-7.6006392469896997E-3</v>
      </c>
      <c r="P1046">
        <f t="shared" si="50"/>
        <v>5.6626704028650652</v>
      </c>
      <c r="Q1046">
        <f t="shared" si="49"/>
        <v>4.6626704028650652</v>
      </c>
    </row>
    <row r="1047" spans="1:17" x14ac:dyDescent="0.25">
      <c r="A1047" t="s">
        <v>1</v>
      </c>
      <c r="B1047" t="s">
        <v>1059</v>
      </c>
      <c r="C1047" t="s">
        <v>1064</v>
      </c>
      <c r="D1047">
        <v>84029.273440000004</v>
      </c>
      <c r="E1047">
        <v>87522.65625</v>
      </c>
      <c r="F1047" t="s">
        <v>66</v>
      </c>
      <c r="G1047">
        <v>-8.1146810000000003E-3</v>
      </c>
      <c r="H1047" t="s">
        <v>0</v>
      </c>
      <c r="I1047" t="s">
        <v>1059</v>
      </c>
      <c r="J1047" t="s">
        <v>1064</v>
      </c>
      <c r="K1047">
        <v>1926.5601810000001</v>
      </c>
      <c r="L1047">
        <v>2081.6765140000002</v>
      </c>
      <c r="M1047" t="s">
        <v>66</v>
      </c>
      <c r="N1047">
        <v>-1.3568789108073E-2</v>
      </c>
      <c r="O1047">
        <f t="shared" si="48"/>
        <v>-1.0841735054036499E-2</v>
      </c>
      <c r="P1047">
        <f t="shared" si="50"/>
        <v>5.6012772306588676</v>
      </c>
      <c r="Q1047">
        <f t="shared" si="49"/>
        <v>4.6012772306588676</v>
      </c>
    </row>
    <row r="1048" spans="1:17" x14ac:dyDescent="0.25">
      <c r="A1048" t="s">
        <v>1</v>
      </c>
      <c r="B1048" t="s">
        <v>1060</v>
      </c>
      <c r="C1048" t="s">
        <v>1065</v>
      </c>
      <c r="D1048">
        <v>82726.484379999994</v>
      </c>
      <c r="E1048">
        <v>87438.898440000004</v>
      </c>
      <c r="F1048" t="s">
        <v>66</v>
      </c>
      <c r="G1048">
        <v>-1.1192758000000001E-2</v>
      </c>
      <c r="H1048" t="s">
        <v>0</v>
      </c>
      <c r="I1048" t="s">
        <v>1060</v>
      </c>
      <c r="J1048" t="s">
        <v>1065</v>
      </c>
      <c r="K1048">
        <v>1931.4700929999999</v>
      </c>
      <c r="L1048">
        <v>2066.7946780000002</v>
      </c>
      <c r="M1048" t="s">
        <v>66</v>
      </c>
      <c r="N1048">
        <v>-1.3025884527635799E-2</v>
      </c>
      <c r="O1048">
        <f t="shared" si="48"/>
        <v>-1.2109321263817901E-2</v>
      </c>
      <c r="P1048">
        <f t="shared" si="50"/>
        <v>5.5334495651851112</v>
      </c>
      <c r="Q1048">
        <f t="shared" si="49"/>
        <v>4.5334495651851112</v>
      </c>
    </row>
    <row r="1049" spans="1:17" x14ac:dyDescent="0.25">
      <c r="A1049" t="s">
        <v>1</v>
      </c>
      <c r="B1049" t="s">
        <v>1061</v>
      </c>
      <c r="C1049" t="s">
        <v>1066</v>
      </c>
      <c r="D1049">
        <v>86882.585940000004</v>
      </c>
      <c r="E1049">
        <v>86933.460940000004</v>
      </c>
      <c r="F1049" t="s">
        <v>66</v>
      </c>
      <c r="G1049" s="1">
        <v>8.2899999999999996E-5</v>
      </c>
      <c r="H1049" t="s">
        <v>0</v>
      </c>
      <c r="I1049" t="s">
        <v>1061</v>
      </c>
      <c r="J1049" t="s">
        <v>1066</v>
      </c>
      <c r="K1049">
        <v>2057.1677249999998</v>
      </c>
      <c r="L1049">
        <v>2009.6705320000001</v>
      </c>
      <c r="M1049" t="s">
        <v>66</v>
      </c>
      <c r="N1049">
        <v>4.8177268311945399E-3</v>
      </c>
      <c r="O1049">
        <f t="shared" si="48"/>
        <v>2.4503134155972701E-3</v>
      </c>
      <c r="P1049">
        <f t="shared" si="50"/>
        <v>5.5470082508892151</v>
      </c>
      <c r="Q1049">
        <f t="shared" si="49"/>
        <v>4.5470082508892151</v>
      </c>
    </row>
    <row r="1050" spans="1:17" x14ac:dyDescent="0.25">
      <c r="A1050" t="s">
        <v>1</v>
      </c>
      <c r="B1050" t="s">
        <v>1062</v>
      </c>
      <c r="C1050" t="s">
        <v>1067</v>
      </c>
      <c r="D1050">
        <v>84184.054690000004</v>
      </c>
      <c r="E1050">
        <v>87219.523440000004</v>
      </c>
      <c r="F1050" t="s">
        <v>66</v>
      </c>
      <c r="G1050">
        <v>-7.0115050000000003E-3</v>
      </c>
      <c r="H1050" t="s">
        <v>0</v>
      </c>
      <c r="I1050" t="s">
        <v>1062</v>
      </c>
      <c r="J1050" t="s">
        <v>1067</v>
      </c>
      <c r="K1050">
        <v>1982.7963870000001</v>
      </c>
      <c r="L1050">
        <v>2003.200073</v>
      </c>
      <c r="M1050" t="s">
        <v>66</v>
      </c>
      <c r="N1050">
        <v>-1.85807173482608E-3</v>
      </c>
      <c r="O1050">
        <f t="shared" si="48"/>
        <v>-4.4347883674130404E-3</v>
      </c>
      <c r="P1050">
        <f t="shared" si="50"/>
        <v>5.5224084432242275</v>
      </c>
      <c r="Q1050">
        <f t="shared" si="49"/>
        <v>4.5224084432242275</v>
      </c>
    </row>
    <row r="1051" spans="1:17" x14ac:dyDescent="0.25">
      <c r="A1051" t="s">
        <v>1</v>
      </c>
      <c r="B1051" t="s">
        <v>1063</v>
      </c>
      <c r="C1051" t="s">
        <v>1068</v>
      </c>
      <c r="D1051">
        <v>84062.484379999994</v>
      </c>
      <c r="E1051">
        <v>84397.195309999996</v>
      </c>
      <c r="F1051" t="s">
        <v>66</v>
      </c>
      <c r="G1051">
        <v>-5.9633799999999997E-4</v>
      </c>
      <c r="H1051" t="s">
        <v>0</v>
      </c>
      <c r="I1051" t="s">
        <v>1063</v>
      </c>
      <c r="J1051" t="s">
        <v>1068</v>
      </c>
      <c r="K1051">
        <v>1964.982788</v>
      </c>
      <c r="L1051">
        <v>1896.2899170000001</v>
      </c>
      <c r="M1051" t="s">
        <v>66</v>
      </c>
      <c r="N1051">
        <v>-1.1866642874634599E-2</v>
      </c>
      <c r="O1051">
        <f t="shared" si="48"/>
        <v>-6.2314904373172997E-3</v>
      </c>
      <c r="P1051">
        <f t="shared" si="50"/>
        <v>5.4879956078193155</v>
      </c>
      <c r="Q1051">
        <f t="shared" si="49"/>
        <v>4.4879956078193155</v>
      </c>
    </row>
    <row r="1052" spans="1:17" x14ac:dyDescent="0.25">
      <c r="A1052" t="s">
        <v>1</v>
      </c>
      <c r="B1052" t="s">
        <v>1064</v>
      </c>
      <c r="C1052" t="s">
        <v>1069</v>
      </c>
      <c r="D1052">
        <v>87522.65625</v>
      </c>
      <c r="E1052">
        <v>82543.007809999996</v>
      </c>
      <c r="F1052" t="s">
        <v>66</v>
      </c>
      <c r="G1052">
        <v>1.1579107E-2</v>
      </c>
      <c r="H1052" t="s">
        <v>0</v>
      </c>
      <c r="I1052" t="s">
        <v>1064</v>
      </c>
      <c r="J1052" t="s">
        <v>1069</v>
      </c>
      <c r="K1052">
        <v>2081.6765140000002</v>
      </c>
      <c r="L1052">
        <v>1822.2094729999999</v>
      </c>
      <c r="M1052" t="s">
        <v>66</v>
      </c>
      <c r="N1052">
        <v>2.51286610340265E-2</v>
      </c>
      <c r="O1052">
        <f t="shared" si="48"/>
        <v>1.8353884017013249E-2</v>
      </c>
      <c r="P1052">
        <f t="shared" si="50"/>
        <v>5.5887216426911088</v>
      </c>
      <c r="Q1052">
        <f t="shared" si="49"/>
        <v>4.5887216426911088</v>
      </c>
    </row>
    <row r="1053" spans="1:17" x14ac:dyDescent="0.25">
      <c r="A1053" t="s">
        <v>1</v>
      </c>
      <c r="B1053" t="s">
        <v>1065</v>
      </c>
      <c r="C1053" t="s">
        <v>1070</v>
      </c>
      <c r="D1053">
        <v>87438.898440000004</v>
      </c>
      <c r="E1053">
        <v>85174.679690000004</v>
      </c>
      <c r="F1053" t="s">
        <v>66</v>
      </c>
      <c r="G1053">
        <v>5.3789739999999999E-3</v>
      </c>
      <c r="H1053" t="s">
        <v>0</v>
      </c>
      <c r="I1053" t="s">
        <v>1065</v>
      </c>
      <c r="J1053" t="s">
        <v>1070</v>
      </c>
      <c r="K1053">
        <v>2066.7946780000002</v>
      </c>
      <c r="L1053">
        <v>1905.30188</v>
      </c>
      <c r="M1053" t="s">
        <v>66</v>
      </c>
      <c r="N1053">
        <v>1.5827367316067702E-2</v>
      </c>
      <c r="O1053">
        <f t="shared" si="48"/>
        <v>1.0603170658033852E-2</v>
      </c>
      <c r="P1053">
        <f t="shared" si="50"/>
        <v>5.6479798120288098</v>
      </c>
      <c r="Q1053">
        <f t="shared" si="49"/>
        <v>4.6479798120288098</v>
      </c>
    </row>
    <row r="1054" spans="1:17" x14ac:dyDescent="0.25">
      <c r="A1054" t="s">
        <v>1</v>
      </c>
      <c r="B1054" t="s">
        <v>1066</v>
      </c>
      <c r="C1054" t="s">
        <v>1071</v>
      </c>
      <c r="D1054">
        <v>86933.460940000004</v>
      </c>
      <c r="E1054">
        <v>82492.875</v>
      </c>
      <c r="F1054" t="s">
        <v>66</v>
      </c>
      <c r="G1054">
        <v>1.0416056999999999E-2</v>
      </c>
      <c r="H1054" t="s">
        <v>0</v>
      </c>
      <c r="I1054" t="s">
        <v>1066</v>
      </c>
      <c r="J1054" t="s">
        <v>1071</v>
      </c>
      <c r="K1054">
        <v>2009.6705320000001</v>
      </c>
      <c r="L1054">
        <v>1794.5952150000001</v>
      </c>
      <c r="M1054" t="s">
        <v>66</v>
      </c>
      <c r="N1054">
        <v>2.16040374852846E-2</v>
      </c>
      <c r="O1054">
        <f t="shared" si="48"/>
        <v>1.6010047242642302E-2</v>
      </c>
      <c r="P1054">
        <f t="shared" si="50"/>
        <v>5.7384042356448814</v>
      </c>
      <c r="Q1054">
        <f t="shared" si="49"/>
        <v>4.7384042356448814</v>
      </c>
    </row>
    <row r="1055" spans="1:17" x14ac:dyDescent="0.25">
      <c r="A1055" t="s">
        <v>1</v>
      </c>
      <c r="B1055" t="s">
        <v>1067</v>
      </c>
      <c r="C1055" t="s">
        <v>1072</v>
      </c>
      <c r="D1055">
        <v>87219.523440000004</v>
      </c>
      <c r="E1055">
        <v>83167.40625</v>
      </c>
      <c r="F1055" t="s">
        <v>66</v>
      </c>
      <c r="G1055">
        <v>9.4917660000000004E-3</v>
      </c>
      <c r="H1055" t="s">
        <v>0</v>
      </c>
      <c r="I1055" t="s">
        <v>1067</v>
      </c>
      <c r="J1055" t="s">
        <v>1072</v>
      </c>
      <c r="K1055">
        <v>2003.200073</v>
      </c>
      <c r="L1055">
        <v>1816.2617190000001</v>
      </c>
      <c r="M1055" t="s">
        <v>66</v>
      </c>
      <c r="N1055">
        <v>1.8863972362984201E-2</v>
      </c>
      <c r="O1055">
        <f t="shared" si="48"/>
        <v>1.4177869181492102E-2</v>
      </c>
      <c r="P1055">
        <f t="shared" si="50"/>
        <v>5.8197625802083746</v>
      </c>
      <c r="Q1055">
        <f t="shared" si="49"/>
        <v>4.8197625802083746</v>
      </c>
    </row>
    <row r="1056" spans="1:17" x14ac:dyDescent="0.25">
      <c r="A1056" t="s">
        <v>1</v>
      </c>
      <c r="B1056" t="s">
        <v>1068</v>
      </c>
      <c r="C1056" t="s">
        <v>1073</v>
      </c>
      <c r="D1056">
        <v>84397.195309999996</v>
      </c>
      <c r="E1056">
        <v>83856.257809999996</v>
      </c>
      <c r="F1056" t="s">
        <v>66</v>
      </c>
      <c r="G1056">
        <v>1.4818850000000001E-3</v>
      </c>
      <c r="H1056" t="s">
        <v>0</v>
      </c>
      <c r="I1056" t="s">
        <v>1068</v>
      </c>
      <c r="J1056" t="s">
        <v>1073</v>
      </c>
      <c r="K1056">
        <v>1896.2899170000001</v>
      </c>
      <c r="L1056">
        <v>1816.290894</v>
      </c>
      <c r="M1056" t="s">
        <v>66</v>
      </c>
      <c r="N1056">
        <v>8.6374253412222299E-3</v>
      </c>
      <c r="O1056">
        <f t="shared" si="48"/>
        <v>5.0596551706111152E-3</v>
      </c>
      <c r="P1056">
        <f t="shared" si="50"/>
        <v>5.8492085720390543</v>
      </c>
      <c r="Q1056">
        <f t="shared" si="49"/>
        <v>4.8492085720390543</v>
      </c>
    </row>
    <row r="1057" spans="1:17" x14ac:dyDescent="0.25">
      <c r="A1057" t="s">
        <v>1</v>
      </c>
      <c r="B1057" t="s">
        <v>1069</v>
      </c>
      <c r="C1057" t="s">
        <v>1074</v>
      </c>
      <c r="D1057">
        <v>82543.007809999996</v>
      </c>
      <c r="E1057">
        <v>79142.671879999994</v>
      </c>
      <c r="F1057" t="s">
        <v>55</v>
      </c>
      <c r="G1057">
        <v>0</v>
      </c>
      <c r="H1057" t="s">
        <v>0</v>
      </c>
      <c r="I1057" t="s">
        <v>1069</v>
      </c>
      <c r="J1057" t="s">
        <v>1074</v>
      </c>
      <c r="K1057">
        <v>1822.2094729999999</v>
      </c>
      <c r="L1057">
        <v>1552.4182129999999</v>
      </c>
      <c r="M1057" t="s">
        <v>66</v>
      </c>
      <c r="N1057">
        <v>2.9811443030841898E-2</v>
      </c>
      <c r="O1057">
        <f t="shared" si="48"/>
        <v>1.4905721515420949E-2</v>
      </c>
      <c r="P1057">
        <f t="shared" si="50"/>
        <v>5.9363952460994813</v>
      </c>
      <c r="Q1057">
        <f t="shared" si="49"/>
        <v>4.9363952460994813</v>
      </c>
    </row>
    <row r="1058" spans="1:17" x14ac:dyDescent="0.25">
      <c r="A1058" t="s">
        <v>1</v>
      </c>
      <c r="B1058" t="s">
        <v>1070</v>
      </c>
      <c r="C1058" t="s">
        <v>1075</v>
      </c>
      <c r="D1058">
        <v>85174.679690000004</v>
      </c>
      <c r="E1058">
        <v>76254.6875</v>
      </c>
      <c r="F1058" t="s">
        <v>55</v>
      </c>
      <c r="G1058">
        <v>0</v>
      </c>
      <c r="H1058" t="s">
        <v>0</v>
      </c>
      <c r="I1058" t="s">
        <v>1070</v>
      </c>
      <c r="J1058" t="s">
        <v>1075</v>
      </c>
      <c r="K1058">
        <v>1905.30188</v>
      </c>
      <c r="L1058">
        <v>1472.078125</v>
      </c>
      <c r="M1058" t="s">
        <v>66</v>
      </c>
      <c r="N1058">
        <v>4.5675602532864699E-2</v>
      </c>
      <c r="O1058">
        <f t="shared" si="48"/>
        <v>2.283780126643235E-2</v>
      </c>
      <c r="P1058">
        <f t="shared" si="50"/>
        <v>6.0719694609688952</v>
      </c>
      <c r="Q1058">
        <f t="shared" si="49"/>
        <v>5.0719694609688952</v>
      </c>
    </row>
    <row r="1059" spans="1:17" x14ac:dyDescent="0.25">
      <c r="A1059" t="s">
        <v>1</v>
      </c>
      <c r="B1059" t="s">
        <v>1071</v>
      </c>
      <c r="C1059" t="s">
        <v>1076</v>
      </c>
      <c r="D1059">
        <v>82492.875</v>
      </c>
      <c r="E1059">
        <v>82518.75</v>
      </c>
      <c r="F1059" t="s">
        <v>55</v>
      </c>
      <c r="G1059">
        <v>0</v>
      </c>
      <c r="H1059" t="s">
        <v>0</v>
      </c>
      <c r="I1059" t="s">
        <v>1071</v>
      </c>
      <c r="J1059" t="s">
        <v>1076</v>
      </c>
      <c r="K1059">
        <v>1794.5952150000001</v>
      </c>
      <c r="L1059">
        <v>1658.8548579999999</v>
      </c>
      <c r="M1059" t="s">
        <v>14</v>
      </c>
      <c r="N1059">
        <v>-2.4133109729148498E-2</v>
      </c>
      <c r="O1059">
        <f t="shared" si="48"/>
        <v>-1.2066554864574249E-2</v>
      </c>
      <c r="P1059">
        <f t="shared" si="50"/>
        <v>5.9987017083320948</v>
      </c>
      <c r="Q1059">
        <f t="shared" si="49"/>
        <v>4.9987017083320948</v>
      </c>
    </row>
    <row r="1060" spans="1:17" x14ac:dyDescent="0.25">
      <c r="A1060" t="s">
        <v>1</v>
      </c>
      <c r="B1060" t="s">
        <v>1072</v>
      </c>
      <c r="C1060" t="s">
        <v>1077</v>
      </c>
      <c r="D1060">
        <v>83167.40625</v>
      </c>
      <c r="E1060">
        <v>79549.234379999994</v>
      </c>
      <c r="F1060" t="s">
        <v>55</v>
      </c>
      <c r="G1060">
        <v>0</v>
      </c>
      <c r="H1060" t="s">
        <v>0</v>
      </c>
      <c r="I1060" t="s">
        <v>1072</v>
      </c>
      <c r="J1060" t="s">
        <v>1077</v>
      </c>
      <c r="K1060">
        <v>1816.2617190000001</v>
      </c>
      <c r="L1060">
        <v>1521.4989009999999</v>
      </c>
      <c r="M1060" t="s">
        <v>66</v>
      </c>
      <c r="N1060">
        <v>3.2458187596696199E-2</v>
      </c>
      <c r="O1060">
        <f t="shared" si="48"/>
        <v>1.6229093798348099E-2</v>
      </c>
      <c r="P1060">
        <f t="shared" si="50"/>
        <v>6.0960552010249272</v>
      </c>
      <c r="Q1060">
        <f t="shared" si="49"/>
        <v>5.0960552010249272</v>
      </c>
    </row>
    <row r="1061" spans="1:17" x14ac:dyDescent="0.25">
      <c r="A1061" t="s">
        <v>1</v>
      </c>
      <c r="B1061" t="s">
        <v>1073</v>
      </c>
      <c r="C1061" t="s">
        <v>1078</v>
      </c>
      <c r="D1061">
        <v>83856.257809999996</v>
      </c>
      <c r="E1061">
        <v>83383.492190000004</v>
      </c>
      <c r="F1061" t="s">
        <v>66</v>
      </c>
      <c r="G1061">
        <v>1.1275619999999999E-3</v>
      </c>
      <c r="H1061" t="s">
        <v>0</v>
      </c>
      <c r="I1061" t="s">
        <v>1073</v>
      </c>
      <c r="J1061" t="s">
        <v>1078</v>
      </c>
      <c r="K1061">
        <v>1816.290894</v>
      </c>
      <c r="L1061">
        <v>1566.1804199999999</v>
      </c>
      <c r="M1061" t="s">
        <v>66</v>
      </c>
      <c r="N1061">
        <v>2.7740794795175501E-2</v>
      </c>
      <c r="O1061">
        <f t="shared" si="48"/>
        <v>1.443417839758775E-2</v>
      </c>
      <c r="P1061">
        <f t="shared" si="50"/>
        <v>6.1840467493180631</v>
      </c>
      <c r="Q1061">
        <f t="shared" si="49"/>
        <v>5.1840467493180631</v>
      </c>
    </row>
    <row r="1062" spans="1:17" x14ac:dyDescent="0.25">
      <c r="A1062" t="s">
        <v>1</v>
      </c>
      <c r="B1062" t="s">
        <v>1074</v>
      </c>
      <c r="C1062" t="s">
        <v>1079</v>
      </c>
      <c r="D1062">
        <v>79142.671879999994</v>
      </c>
      <c r="E1062">
        <v>84585.148440000004</v>
      </c>
      <c r="F1062" t="s">
        <v>66</v>
      </c>
      <c r="G1062">
        <v>-1.3553582999999999E-2</v>
      </c>
      <c r="H1062" t="s">
        <v>0</v>
      </c>
      <c r="I1062" t="s">
        <v>1074</v>
      </c>
      <c r="J1062" t="s">
        <v>1079</v>
      </c>
      <c r="K1062">
        <v>1552.4182129999999</v>
      </c>
      <c r="L1062">
        <v>1623.846313</v>
      </c>
      <c r="M1062" t="s">
        <v>66</v>
      </c>
      <c r="N1062">
        <v>-1.5039351512684099E-2</v>
      </c>
      <c r="O1062">
        <f t="shared" si="48"/>
        <v>-1.4296467256342048E-2</v>
      </c>
      <c r="P1062">
        <f t="shared" si="50"/>
        <v>6.0956367274547487</v>
      </c>
      <c r="Q1062">
        <f t="shared" si="49"/>
        <v>5.0956367274547487</v>
      </c>
    </row>
    <row r="1063" spans="1:17" x14ac:dyDescent="0.25">
      <c r="A1063" t="s">
        <v>1</v>
      </c>
      <c r="B1063" t="s">
        <v>1075</v>
      </c>
      <c r="C1063" t="s">
        <v>1080</v>
      </c>
      <c r="D1063">
        <v>76254.6875</v>
      </c>
      <c r="E1063">
        <v>83637.59375</v>
      </c>
      <c r="F1063" t="s">
        <v>66</v>
      </c>
      <c r="G1063">
        <v>-1.6617421E-2</v>
      </c>
      <c r="H1063" t="s">
        <v>0</v>
      </c>
      <c r="I1063" t="s">
        <v>1075</v>
      </c>
      <c r="J1063" t="s">
        <v>1080</v>
      </c>
      <c r="K1063">
        <v>1472.078125</v>
      </c>
      <c r="L1063">
        <v>1588.683716</v>
      </c>
      <c r="M1063" t="s">
        <v>66</v>
      </c>
      <c r="N1063">
        <v>-2.6775332185579401E-2</v>
      </c>
      <c r="O1063">
        <f t="shared" si="48"/>
        <v>-2.1696376592789703E-2</v>
      </c>
      <c r="P1063">
        <f t="shared" si="50"/>
        <v>5.9633834974430506</v>
      </c>
      <c r="Q1063">
        <f t="shared" si="49"/>
        <v>4.9633834974430506</v>
      </c>
    </row>
    <row r="1064" spans="1:17" x14ac:dyDescent="0.25">
      <c r="A1064" t="s">
        <v>1</v>
      </c>
      <c r="B1064" t="s">
        <v>1076</v>
      </c>
      <c r="C1064" t="s">
        <v>1081</v>
      </c>
      <c r="D1064">
        <v>82518.75</v>
      </c>
      <c r="E1064">
        <v>84030.609379999994</v>
      </c>
      <c r="F1064" t="s">
        <v>66</v>
      </c>
      <c r="G1064">
        <v>-3.464281E-3</v>
      </c>
      <c r="H1064" t="s">
        <v>0</v>
      </c>
      <c r="I1064" t="s">
        <v>1076</v>
      </c>
      <c r="J1064" t="s">
        <v>1081</v>
      </c>
      <c r="K1064">
        <v>1658.8548579999999</v>
      </c>
      <c r="L1064">
        <v>1577.273193</v>
      </c>
      <c r="M1064" t="s">
        <v>66</v>
      </c>
      <c r="N1064">
        <v>1.00359015083886E-2</v>
      </c>
      <c r="O1064">
        <f t="shared" si="48"/>
        <v>3.2858102541943003E-3</v>
      </c>
      <c r="P1064">
        <f t="shared" si="50"/>
        <v>5.9829780440886422</v>
      </c>
      <c r="Q1064">
        <f t="shared" si="49"/>
        <v>4.9829780440886422</v>
      </c>
    </row>
    <row r="1065" spans="1:17" x14ac:dyDescent="0.25">
      <c r="A1065" t="s">
        <v>1</v>
      </c>
      <c r="B1065" t="s">
        <v>1077</v>
      </c>
      <c r="C1065" t="s">
        <v>1082</v>
      </c>
      <c r="D1065">
        <v>79549.234379999994</v>
      </c>
      <c r="E1065">
        <v>84945.179690000004</v>
      </c>
      <c r="F1065" t="s">
        <v>55</v>
      </c>
      <c r="G1065">
        <v>0</v>
      </c>
      <c r="H1065" t="s">
        <v>0</v>
      </c>
      <c r="I1065" t="s">
        <v>1077</v>
      </c>
      <c r="J1065" t="s">
        <v>1082</v>
      </c>
      <c r="K1065">
        <v>1521.4989009999999</v>
      </c>
      <c r="L1065">
        <v>1583.555908</v>
      </c>
      <c r="M1065" t="s">
        <v>66</v>
      </c>
      <c r="N1065">
        <v>-1.34221279992893E-2</v>
      </c>
      <c r="O1065">
        <f t="shared" si="48"/>
        <v>-6.7110639996446498E-3</v>
      </c>
      <c r="P1065">
        <f t="shared" si="50"/>
        <v>5.9428258955262949</v>
      </c>
      <c r="Q1065">
        <f t="shared" si="49"/>
        <v>4.9428258955262949</v>
      </c>
    </row>
    <row r="1066" spans="1:17" x14ac:dyDescent="0.25">
      <c r="A1066" t="s">
        <v>1</v>
      </c>
      <c r="B1066" t="s">
        <v>1078</v>
      </c>
      <c r="C1066" t="s">
        <v>1083</v>
      </c>
      <c r="D1066">
        <v>83383.492190000004</v>
      </c>
      <c r="E1066">
        <v>87516.195309999996</v>
      </c>
      <c r="F1066" t="s">
        <v>66</v>
      </c>
      <c r="G1066">
        <v>-9.9125210000000005E-3</v>
      </c>
      <c r="H1066" t="s">
        <v>0</v>
      </c>
      <c r="I1066" t="s">
        <v>1078</v>
      </c>
      <c r="J1066" t="s">
        <v>1083</v>
      </c>
      <c r="K1066">
        <v>1566.1804199999999</v>
      </c>
      <c r="L1066">
        <v>1579.592529</v>
      </c>
      <c r="M1066" t="s">
        <v>66</v>
      </c>
      <c r="N1066">
        <v>-1.5127157035969201E-3</v>
      </c>
      <c r="O1066">
        <f t="shared" si="48"/>
        <v>-5.7126183517984602E-3</v>
      </c>
      <c r="P1066">
        <f t="shared" si="50"/>
        <v>5.9088767992539681</v>
      </c>
      <c r="Q1066">
        <f t="shared" si="49"/>
        <v>4.9088767992539681</v>
      </c>
    </row>
    <row r="1067" spans="1:17" x14ac:dyDescent="0.25">
      <c r="A1067" t="s">
        <v>1</v>
      </c>
      <c r="B1067" t="s">
        <v>1079</v>
      </c>
      <c r="C1067" t="s">
        <v>1084</v>
      </c>
      <c r="D1067">
        <v>84585.148440000004</v>
      </c>
      <c r="E1067">
        <v>93480.53125</v>
      </c>
      <c r="F1067" t="s">
        <v>55</v>
      </c>
      <c r="G1067">
        <v>0</v>
      </c>
      <c r="H1067" t="s">
        <v>0</v>
      </c>
      <c r="I1067" t="s">
        <v>1079</v>
      </c>
      <c r="J1067" t="s">
        <v>1084</v>
      </c>
      <c r="K1067">
        <v>1623.846313</v>
      </c>
      <c r="L1067">
        <v>1756.9217530000001</v>
      </c>
      <c r="M1067" t="s">
        <v>66</v>
      </c>
      <c r="N1067">
        <v>-1.6190152064840101E-2</v>
      </c>
      <c r="O1067">
        <f t="shared" si="48"/>
        <v>-8.0950760324200507E-3</v>
      </c>
      <c r="P1067">
        <f t="shared" si="50"/>
        <v>5.8610439922978044</v>
      </c>
      <c r="Q1067">
        <f t="shared" si="49"/>
        <v>4.8610439922978044</v>
      </c>
    </row>
    <row r="1068" spans="1:17" x14ac:dyDescent="0.25">
      <c r="A1068" t="s">
        <v>1</v>
      </c>
      <c r="B1068" t="s">
        <v>1080</v>
      </c>
      <c r="C1068" t="s">
        <v>1085</v>
      </c>
      <c r="D1068">
        <v>83637.59375</v>
      </c>
      <c r="E1068">
        <v>93728.804690000004</v>
      </c>
      <c r="F1068" t="s">
        <v>55</v>
      </c>
      <c r="G1068">
        <v>0</v>
      </c>
      <c r="H1068" t="s">
        <v>0</v>
      </c>
      <c r="I1068" t="s">
        <v>1080</v>
      </c>
      <c r="J1068" t="s">
        <v>1085</v>
      </c>
      <c r="K1068">
        <v>1588.683716</v>
      </c>
      <c r="L1068">
        <v>1795.896606</v>
      </c>
      <c r="M1068" t="s">
        <v>66</v>
      </c>
      <c r="N1068">
        <v>-2.1199605346744799E-2</v>
      </c>
      <c r="O1068">
        <f t="shared" si="48"/>
        <v>-1.05998026733724E-2</v>
      </c>
      <c r="P1068">
        <f t="shared" si="50"/>
        <v>5.798918082519493</v>
      </c>
      <c r="Q1068">
        <f t="shared" si="49"/>
        <v>4.798918082519493</v>
      </c>
    </row>
    <row r="1069" spans="1:17" x14ac:dyDescent="0.25">
      <c r="A1069" t="s">
        <v>1</v>
      </c>
      <c r="B1069" t="s">
        <v>1081</v>
      </c>
      <c r="C1069" t="s">
        <v>1086</v>
      </c>
      <c r="D1069">
        <v>84030.609379999994</v>
      </c>
      <c r="E1069">
        <v>94017.96875</v>
      </c>
      <c r="F1069" t="s">
        <v>55</v>
      </c>
      <c r="G1069">
        <v>0</v>
      </c>
      <c r="H1069" t="s">
        <v>0</v>
      </c>
      <c r="I1069" t="s">
        <v>1081</v>
      </c>
      <c r="J1069" t="s">
        <v>1086</v>
      </c>
      <c r="K1069">
        <v>1577.273193</v>
      </c>
      <c r="L1069">
        <v>1770.3350829999999</v>
      </c>
      <c r="M1069" t="s">
        <v>66</v>
      </c>
      <c r="N1069">
        <v>-2.2799837440716599E-2</v>
      </c>
      <c r="O1069">
        <f t="shared" si="48"/>
        <v>-1.1399918720358299E-2</v>
      </c>
      <c r="P1069">
        <f t="shared" si="50"/>
        <v>5.7328108877127546</v>
      </c>
      <c r="Q1069">
        <f t="shared" si="49"/>
        <v>4.7328108877127546</v>
      </c>
    </row>
    <row r="1070" spans="1:17" x14ac:dyDescent="0.25">
      <c r="A1070" t="s">
        <v>1</v>
      </c>
      <c r="B1070" t="s">
        <v>1082</v>
      </c>
      <c r="C1070" t="s">
        <v>1087</v>
      </c>
      <c r="D1070">
        <v>84945.179690000004</v>
      </c>
      <c r="E1070">
        <v>94711.132809999996</v>
      </c>
      <c r="F1070" t="s">
        <v>55</v>
      </c>
      <c r="G1070">
        <v>0</v>
      </c>
      <c r="H1070" t="s">
        <v>0</v>
      </c>
      <c r="I1070" t="s">
        <v>1082</v>
      </c>
      <c r="J1070" t="s">
        <v>1087</v>
      </c>
      <c r="K1070">
        <v>1583.555908</v>
      </c>
      <c r="L1070">
        <v>1785.971558</v>
      </c>
      <c r="M1070" t="s">
        <v>66</v>
      </c>
      <c r="N1070">
        <v>-2.1915885144738401E-2</v>
      </c>
      <c r="O1070">
        <f t="shared" si="48"/>
        <v>-1.0957942572369201E-2</v>
      </c>
      <c r="P1070">
        <f t="shared" si="50"/>
        <v>5.669991075226946</v>
      </c>
      <c r="Q1070">
        <f t="shared" si="49"/>
        <v>4.669991075226946</v>
      </c>
    </row>
    <row r="1071" spans="1:17" x14ac:dyDescent="0.25">
      <c r="A1071" t="s">
        <v>1</v>
      </c>
      <c r="B1071" t="s">
        <v>1083</v>
      </c>
      <c r="C1071" t="s">
        <v>1088</v>
      </c>
      <c r="D1071">
        <v>87516.195309999996</v>
      </c>
      <c r="E1071">
        <v>95038.226559999996</v>
      </c>
      <c r="F1071" t="s">
        <v>55</v>
      </c>
      <c r="G1071">
        <v>0</v>
      </c>
      <c r="H1071" t="s">
        <v>0</v>
      </c>
      <c r="I1071" t="s">
        <v>1083</v>
      </c>
      <c r="J1071" t="s">
        <v>1088</v>
      </c>
      <c r="K1071">
        <v>1579.592529</v>
      </c>
      <c r="L1071">
        <v>1800.1972659999999</v>
      </c>
      <c r="M1071" t="s">
        <v>66</v>
      </c>
      <c r="N1071">
        <v>-2.24726975775662E-2</v>
      </c>
      <c r="O1071">
        <f t="shared" si="48"/>
        <v>-1.12363487887831E-2</v>
      </c>
      <c r="P1071">
        <f t="shared" si="50"/>
        <v>5.6062810778764085</v>
      </c>
      <c r="Q1071">
        <f t="shared" si="49"/>
        <v>4.6062810778764085</v>
      </c>
    </row>
    <row r="1072" spans="1:17" x14ac:dyDescent="0.25">
      <c r="A1072" t="s">
        <v>1</v>
      </c>
      <c r="B1072" t="s">
        <v>1084</v>
      </c>
      <c r="C1072" t="s">
        <v>1089</v>
      </c>
      <c r="D1072">
        <v>93480.53125</v>
      </c>
      <c r="E1072">
        <v>94285.046879999994</v>
      </c>
      <c r="F1072" t="s">
        <v>55</v>
      </c>
      <c r="G1072">
        <v>0</v>
      </c>
      <c r="H1072" t="s">
        <v>0</v>
      </c>
      <c r="I1072" t="s">
        <v>1084</v>
      </c>
      <c r="J1072" t="s">
        <v>1089</v>
      </c>
      <c r="K1072">
        <v>1756.9217530000001</v>
      </c>
      <c r="L1072">
        <v>1798.4311520000001</v>
      </c>
      <c r="M1072" t="s">
        <v>66</v>
      </c>
      <c r="N1072">
        <v>-4.5252416254874597E-3</v>
      </c>
      <c r="O1072">
        <f t="shared" si="48"/>
        <v>-2.2626208127437299E-3</v>
      </c>
      <c r="P1072">
        <f t="shared" si="50"/>
        <v>5.5935961896275135</v>
      </c>
      <c r="Q1072">
        <f t="shared" si="49"/>
        <v>4.5935961896275135</v>
      </c>
    </row>
    <row r="1073" spans="1:17" x14ac:dyDescent="0.25">
      <c r="A1073" t="s">
        <v>1</v>
      </c>
      <c r="B1073" t="s">
        <v>1085</v>
      </c>
      <c r="C1073" t="s">
        <v>1090</v>
      </c>
      <c r="D1073">
        <v>93728.804690000004</v>
      </c>
      <c r="E1073">
        <v>94198.820309999996</v>
      </c>
      <c r="F1073" t="s">
        <v>55</v>
      </c>
      <c r="G1073">
        <v>0</v>
      </c>
      <c r="H1073" t="s">
        <v>0</v>
      </c>
      <c r="I1073" t="s">
        <v>1085</v>
      </c>
      <c r="J1073" t="s">
        <v>1090</v>
      </c>
      <c r="K1073">
        <v>1795.896606</v>
      </c>
      <c r="L1073">
        <v>1793.8823239999999</v>
      </c>
      <c r="M1073" t="s">
        <v>66</v>
      </c>
      <c r="N1073">
        <v>4.2432048629865201E-4</v>
      </c>
      <c r="O1073">
        <f t="shared" si="48"/>
        <v>2.1216024314932601E-4</v>
      </c>
      <c r="P1073">
        <f t="shared" si="50"/>
        <v>5.5947829283551842</v>
      </c>
      <c r="Q1073">
        <f t="shared" si="49"/>
        <v>4.5947829283551842</v>
      </c>
    </row>
    <row r="1074" spans="1:17" x14ac:dyDescent="0.25">
      <c r="A1074" t="s">
        <v>1</v>
      </c>
      <c r="B1074" t="s">
        <v>1086</v>
      </c>
      <c r="C1074" t="s">
        <v>1091</v>
      </c>
      <c r="D1074">
        <v>94017.96875</v>
      </c>
      <c r="E1074">
        <v>96520.0625</v>
      </c>
      <c r="F1074" t="s">
        <v>14</v>
      </c>
      <c r="G1074">
        <v>5.3225859999999998E-3</v>
      </c>
      <c r="H1074" t="s">
        <v>0</v>
      </c>
      <c r="I1074" t="s">
        <v>1086</v>
      </c>
      <c r="J1074" t="s">
        <v>1091</v>
      </c>
      <c r="K1074">
        <v>1770.3350829999999</v>
      </c>
      <c r="L1074">
        <v>1838.9398189999999</v>
      </c>
      <c r="M1074" t="s">
        <v>66</v>
      </c>
      <c r="N1074">
        <v>-7.55048030836544E-3</v>
      </c>
      <c r="O1074">
        <f t="shared" si="48"/>
        <v>-1.1139471541827201E-3</v>
      </c>
      <c r="P1074">
        <f t="shared" si="50"/>
        <v>5.5885506358338732</v>
      </c>
      <c r="Q1074">
        <f t="shared" si="49"/>
        <v>4.5885506358338732</v>
      </c>
    </row>
    <row r="1075" spans="1:17" x14ac:dyDescent="0.25">
      <c r="A1075" t="s">
        <v>1</v>
      </c>
      <c r="B1075" t="s">
        <v>1087</v>
      </c>
      <c r="C1075" t="s">
        <v>1092</v>
      </c>
      <c r="D1075">
        <v>94711.132809999996</v>
      </c>
      <c r="E1075">
        <v>96927.148440000004</v>
      </c>
      <c r="F1075" t="s">
        <v>55</v>
      </c>
      <c r="G1075">
        <v>0</v>
      </c>
      <c r="H1075" t="s">
        <v>0</v>
      </c>
      <c r="I1075" t="s">
        <v>1087</v>
      </c>
      <c r="J1075" t="s">
        <v>1092</v>
      </c>
      <c r="K1075">
        <v>1785.971558</v>
      </c>
      <c r="L1075">
        <v>1842.951538</v>
      </c>
      <c r="M1075" t="s">
        <v>66</v>
      </c>
      <c r="N1075">
        <v>-6.18083845677906E-3</v>
      </c>
      <c r="O1075">
        <f t="shared" si="48"/>
        <v>-3.09041922838953E-3</v>
      </c>
      <c r="P1075">
        <f t="shared" si="50"/>
        <v>5.5712796714900641</v>
      </c>
      <c r="Q1075">
        <f t="shared" si="49"/>
        <v>4.5712796714900641</v>
      </c>
    </row>
    <row r="1076" spans="1:17" x14ac:dyDescent="0.25">
      <c r="A1076" t="s">
        <v>1</v>
      </c>
      <c r="B1076" t="s">
        <v>1088</v>
      </c>
      <c r="C1076" t="s">
        <v>1093</v>
      </c>
      <c r="D1076">
        <v>95038.226559999996</v>
      </c>
      <c r="E1076">
        <v>94798.3125</v>
      </c>
      <c r="F1076" t="s">
        <v>14</v>
      </c>
      <c r="G1076">
        <v>-5.0487899999999996E-4</v>
      </c>
      <c r="H1076" t="s">
        <v>0</v>
      </c>
      <c r="I1076" t="s">
        <v>1088</v>
      </c>
      <c r="J1076" t="s">
        <v>1093</v>
      </c>
      <c r="K1076">
        <v>1800.1972659999999</v>
      </c>
      <c r="L1076">
        <v>1820.4144289999999</v>
      </c>
      <c r="M1076" t="s">
        <v>66</v>
      </c>
      <c r="N1076">
        <v>-2.0461052887744999E-3</v>
      </c>
      <c r="O1076">
        <f t="shared" si="48"/>
        <v>-1.27549214438725E-3</v>
      </c>
      <c r="P1076">
        <f t="shared" si="50"/>
        <v>5.5641735480348942</v>
      </c>
      <c r="Q1076">
        <f t="shared" si="49"/>
        <v>4.5641735480348942</v>
      </c>
    </row>
    <row r="1077" spans="1:17" x14ac:dyDescent="0.25">
      <c r="A1077" t="s">
        <v>1</v>
      </c>
      <c r="B1077" t="s">
        <v>1089</v>
      </c>
      <c r="C1077" t="s">
        <v>1094</v>
      </c>
      <c r="D1077">
        <v>94285.046879999994</v>
      </c>
      <c r="E1077">
        <v>96841.195309999996</v>
      </c>
      <c r="F1077" t="s">
        <v>14</v>
      </c>
      <c r="G1077">
        <v>5.6221709999999996E-3</v>
      </c>
      <c r="H1077" t="s">
        <v>0</v>
      </c>
      <c r="I1077" t="s">
        <v>1089</v>
      </c>
      <c r="J1077" t="s">
        <v>1094</v>
      </c>
      <c r="K1077">
        <v>1798.4311520000001</v>
      </c>
      <c r="L1077">
        <v>1817.094482</v>
      </c>
      <c r="M1077" t="s">
        <v>66</v>
      </c>
      <c r="N1077">
        <v>-1.8755123129673E-3</v>
      </c>
      <c r="O1077">
        <f t="shared" si="48"/>
        <v>1.8733293435163499E-3</v>
      </c>
      <c r="P1077">
        <f t="shared" si="50"/>
        <v>5.574597077614845</v>
      </c>
      <c r="Q1077">
        <f t="shared" si="49"/>
        <v>4.574597077614845</v>
      </c>
    </row>
    <row r="1078" spans="1:17" x14ac:dyDescent="0.25">
      <c r="A1078" t="s">
        <v>1</v>
      </c>
      <c r="B1078" t="s">
        <v>1090</v>
      </c>
      <c r="C1078" t="s">
        <v>1095</v>
      </c>
      <c r="D1078">
        <v>94198.820309999996</v>
      </c>
      <c r="E1078">
        <v>97060.40625</v>
      </c>
      <c r="F1078" t="s">
        <v>14</v>
      </c>
      <c r="G1078">
        <v>6.2756299999999999E-3</v>
      </c>
      <c r="H1078" t="s">
        <v>0</v>
      </c>
      <c r="I1078" t="s">
        <v>1090</v>
      </c>
      <c r="J1078" t="s">
        <v>1095</v>
      </c>
      <c r="K1078">
        <v>1793.8823239999999</v>
      </c>
      <c r="L1078">
        <v>1811.4038089999999</v>
      </c>
      <c r="M1078" t="s">
        <v>66</v>
      </c>
      <c r="N1078">
        <v>-1.75347094573411E-3</v>
      </c>
      <c r="O1078">
        <f t="shared" si="48"/>
        <v>2.261079527132945E-3</v>
      </c>
      <c r="P1078">
        <f t="shared" si="50"/>
        <v>5.5872016849390551</v>
      </c>
      <c r="Q1078">
        <f t="shared" si="49"/>
        <v>4.5872016849390551</v>
      </c>
    </row>
    <row r="1079" spans="1:17" x14ac:dyDescent="0.25">
      <c r="A1079" t="s">
        <v>1</v>
      </c>
      <c r="B1079" t="s">
        <v>1091</v>
      </c>
      <c r="C1079" t="s">
        <v>1096</v>
      </c>
      <c r="D1079">
        <v>96520.0625</v>
      </c>
      <c r="E1079">
        <v>103255.85159999999</v>
      </c>
      <c r="F1079" t="s">
        <v>14</v>
      </c>
      <c r="G1079">
        <v>1.4157283E-2</v>
      </c>
      <c r="H1079" t="s">
        <v>0</v>
      </c>
      <c r="I1079" t="s">
        <v>1091</v>
      </c>
      <c r="J1079" t="s">
        <v>1096</v>
      </c>
      <c r="K1079">
        <v>1838.9398189999999</v>
      </c>
      <c r="L1079">
        <v>2207.2609859999998</v>
      </c>
      <c r="M1079" t="s">
        <v>66</v>
      </c>
      <c r="N1079">
        <v>-3.9857990282715097E-2</v>
      </c>
      <c r="O1079">
        <f t="shared" si="48"/>
        <v>-1.2850353641357549E-2</v>
      </c>
      <c r="P1079">
        <f t="shared" si="50"/>
        <v>5.5154041674219991</v>
      </c>
      <c r="Q1079">
        <f t="shared" si="49"/>
        <v>4.5154041674219991</v>
      </c>
    </row>
    <row r="1080" spans="1:17" x14ac:dyDescent="0.25">
      <c r="A1080" t="s">
        <v>1</v>
      </c>
      <c r="B1080" t="s">
        <v>1092</v>
      </c>
      <c r="C1080" t="s">
        <v>1097</v>
      </c>
      <c r="D1080">
        <v>96927.148440000004</v>
      </c>
      <c r="E1080">
        <v>102982.7344</v>
      </c>
      <c r="F1080" t="s">
        <v>14</v>
      </c>
      <c r="G1080">
        <v>1.2695128999999999E-2</v>
      </c>
      <c r="H1080" t="s">
        <v>0</v>
      </c>
      <c r="I1080" t="s">
        <v>1092</v>
      </c>
      <c r="J1080" t="s">
        <v>1097</v>
      </c>
      <c r="K1080">
        <v>1842.951538</v>
      </c>
      <c r="L1080">
        <v>2345.2836910000001</v>
      </c>
      <c r="M1080" t="s">
        <v>14</v>
      </c>
      <c r="N1080">
        <v>5.4513875448416703E-2</v>
      </c>
      <c r="O1080">
        <f t="shared" si="48"/>
        <v>3.3604502224208355E-2</v>
      </c>
      <c r="P1080">
        <f t="shared" si="50"/>
        <v>5.7007465790335399</v>
      </c>
      <c r="Q1080">
        <f t="shared" si="49"/>
        <v>4.7007465790335399</v>
      </c>
    </row>
    <row r="1081" spans="1:17" x14ac:dyDescent="0.25">
      <c r="A1081" t="s">
        <v>1</v>
      </c>
      <c r="B1081" t="s">
        <v>1093</v>
      </c>
      <c r="C1081" t="s">
        <v>1098</v>
      </c>
      <c r="D1081">
        <v>94798.3125</v>
      </c>
      <c r="E1081">
        <v>102804.11719999999</v>
      </c>
      <c r="F1081" t="s">
        <v>14</v>
      </c>
      <c r="G1081">
        <v>1.7090184000000001E-2</v>
      </c>
      <c r="H1081" t="s">
        <v>0</v>
      </c>
      <c r="I1081" t="s">
        <v>1093</v>
      </c>
      <c r="J1081" t="s">
        <v>1098</v>
      </c>
      <c r="K1081">
        <v>1820.4144289999999</v>
      </c>
      <c r="L1081">
        <v>2495.8110350000002</v>
      </c>
      <c r="M1081" t="s">
        <v>14</v>
      </c>
      <c r="N1081">
        <v>7.4402510729494997E-2</v>
      </c>
      <c r="O1081">
        <f t="shared" si="48"/>
        <v>4.5746347364747503E-2</v>
      </c>
      <c r="P1081">
        <f t="shared" si="50"/>
        <v>5.9615349122764041</v>
      </c>
      <c r="Q1081">
        <f t="shared" si="49"/>
        <v>4.9615349122764041</v>
      </c>
    </row>
  </sheetData>
  <mergeCells count="3">
    <mergeCell ref="A1:G1"/>
    <mergeCell ref="H1:N1"/>
    <mergeCell ref="O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8CA5-6CC2-4C87-AF89-EC1F6727A429}">
  <dimension ref="A1:U1081"/>
  <sheetViews>
    <sheetView tabSelected="1" topLeftCell="N1" workbookViewId="0">
      <selection activeCell="AK2" sqref="AK2"/>
    </sheetView>
  </sheetViews>
  <sheetFormatPr defaultRowHeight="15" x14ac:dyDescent="0.25"/>
  <cols>
    <col min="17" max="17" width="24.42578125" bestFit="1" customWidth="1"/>
    <col min="18" max="18" width="19.85546875" bestFit="1" customWidth="1"/>
    <col min="19" max="19" width="31.5703125" bestFit="1" customWidth="1"/>
  </cols>
  <sheetData>
    <row r="1" spans="1:21" x14ac:dyDescent="0.25">
      <c r="A1" s="5" t="s">
        <v>0</v>
      </c>
      <c r="B1" s="5"/>
      <c r="C1" s="5"/>
      <c r="D1" s="5"/>
      <c r="E1" s="5"/>
      <c r="F1" s="5"/>
      <c r="G1" s="5"/>
      <c r="H1" s="5"/>
      <c r="I1" s="5" t="s">
        <v>1</v>
      </c>
      <c r="J1" s="5"/>
      <c r="K1" s="5"/>
      <c r="L1" s="5"/>
      <c r="M1" s="5"/>
      <c r="N1" s="5"/>
      <c r="O1" s="5"/>
      <c r="P1" s="5"/>
      <c r="Q1" t="s">
        <v>1107</v>
      </c>
      <c r="R1" t="s">
        <v>1109</v>
      </c>
      <c r="S1" t="s">
        <v>1110</v>
      </c>
    </row>
    <row r="2" spans="1:21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1108</v>
      </c>
      <c r="R2" t="s">
        <v>1104</v>
      </c>
      <c r="S2" t="s">
        <v>1104</v>
      </c>
      <c r="T2" t="s">
        <v>1111</v>
      </c>
    </row>
    <row r="3" spans="1:21" x14ac:dyDescent="0.25">
      <c r="A3" t="s">
        <v>0</v>
      </c>
      <c r="B3" t="s">
        <v>12</v>
      </c>
      <c r="C3" t="s">
        <v>13</v>
      </c>
      <c r="D3">
        <v>1366.6705320000001</v>
      </c>
      <c r="E3">
        <v>1392.70841196271</v>
      </c>
      <c r="F3">
        <v>1366.545654</v>
      </c>
      <c r="G3" t="s">
        <v>14</v>
      </c>
      <c r="H3">
        <v>-1.0200000000000001E-2</v>
      </c>
      <c r="I3" t="s">
        <v>1</v>
      </c>
      <c r="J3" t="s">
        <v>12</v>
      </c>
      <c r="K3" t="s">
        <v>13</v>
      </c>
      <c r="L3">
        <v>35896.066409999999</v>
      </c>
      <c r="M3">
        <v>38275.857068978599</v>
      </c>
      <c r="N3">
        <v>32480.443360000001</v>
      </c>
      <c r="O3" t="s">
        <v>14</v>
      </c>
      <c r="P3">
        <v>-0.01</v>
      </c>
      <c r="Q3">
        <f>(P3+H3)/2</f>
        <v>-1.0100000000000001E-2</v>
      </c>
      <c r="R3">
        <v>-1.2500000000000001E-2</v>
      </c>
      <c r="S3">
        <f>(R3+Q3)/2</f>
        <v>-1.1300000000000001E-2</v>
      </c>
      <c r="T3">
        <f>1+S3</f>
        <v>0.98870000000000002</v>
      </c>
      <c r="U3">
        <f>T3-1</f>
        <v>-1.1299999999999977E-2</v>
      </c>
    </row>
    <row r="4" spans="1:21" x14ac:dyDescent="0.25">
      <c r="A4" t="s">
        <v>0</v>
      </c>
      <c r="B4" t="s">
        <v>15</v>
      </c>
      <c r="C4" t="s">
        <v>16</v>
      </c>
      <c r="D4">
        <v>1377.090332</v>
      </c>
      <c r="E4">
        <v>1437.3759731330999</v>
      </c>
      <c r="F4">
        <v>1239.5076899999999</v>
      </c>
      <c r="G4" t="s">
        <v>14</v>
      </c>
      <c r="H4">
        <v>-0.01</v>
      </c>
      <c r="I4" t="s">
        <v>1</v>
      </c>
      <c r="J4" t="s">
        <v>15</v>
      </c>
      <c r="K4" t="s">
        <v>16</v>
      </c>
      <c r="L4">
        <v>35491.3125</v>
      </c>
      <c r="M4">
        <v>37722.378564979503</v>
      </c>
      <c r="N4">
        <v>30381.123049999998</v>
      </c>
      <c r="O4" t="s">
        <v>14</v>
      </c>
      <c r="P4">
        <v>-9.7999999999999997E-3</v>
      </c>
      <c r="Q4">
        <f t="shared" ref="Q4:Q67" si="0">(P4+H4)/2</f>
        <v>-9.8999999999999991E-3</v>
      </c>
      <c r="R4">
        <v>-1.2300000000000002E-2</v>
      </c>
      <c r="S4">
        <f t="shared" ref="S4:S67" si="1">(R4+Q4)/2</f>
        <v>-1.11E-2</v>
      </c>
      <c r="T4">
        <f>(1+S4)*T3</f>
        <v>0.97772543000000001</v>
      </c>
      <c r="U4">
        <f t="shared" ref="U4:U67" si="2">T4-1</f>
        <v>-2.2274569999999994E-2</v>
      </c>
    </row>
    <row r="5" spans="1:21" x14ac:dyDescent="0.25">
      <c r="A5" t="s">
        <v>0</v>
      </c>
      <c r="B5" t="s">
        <v>17</v>
      </c>
      <c r="C5" t="s">
        <v>18</v>
      </c>
      <c r="D5">
        <v>1110.9882809999999</v>
      </c>
      <c r="E5">
        <v>1159.4763990501599</v>
      </c>
      <c r="F5">
        <v>1330.1446530000001</v>
      </c>
      <c r="G5" t="s">
        <v>14</v>
      </c>
      <c r="H5">
        <v>-0.01</v>
      </c>
      <c r="I5" t="s">
        <v>1</v>
      </c>
      <c r="J5" t="s">
        <v>17</v>
      </c>
      <c r="K5" t="s">
        <v>18</v>
      </c>
      <c r="L5">
        <v>30853.878909999999</v>
      </c>
      <c r="M5">
        <v>31714.8182218806</v>
      </c>
      <c r="N5">
        <v>33400.035159999999</v>
      </c>
      <c r="O5" t="s">
        <v>14</v>
      </c>
      <c r="P5">
        <v>-9.7999999999999997E-3</v>
      </c>
      <c r="Q5">
        <f t="shared" si="0"/>
        <v>-9.8999999999999991E-3</v>
      </c>
      <c r="R5">
        <v>-3.2238474059824501E-3</v>
      </c>
      <c r="S5">
        <f t="shared" si="1"/>
        <v>-6.561923702991225E-3</v>
      </c>
      <c r="T5">
        <f t="shared" ref="T5:T68" si="3">(1+S5)*T4</f>
        <v>0.97130967032586568</v>
      </c>
      <c r="U5">
        <f t="shared" si="2"/>
        <v>-2.8690329674134318E-2</v>
      </c>
    </row>
    <row r="6" spans="1:21" x14ac:dyDescent="0.25">
      <c r="A6" t="s">
        <v>0</v>
      </c>
      <c r="B6" t="s">
        <v>19</v>
      </c>
      <c r="C6" t="s">
        <v>20</v>
      </c>
      <c r="D6">
        <v>1233.303711</v>
      </c>
      <c r="E6">
        <v>1281.1435022375299</v>
      </c>
      <c r="F6">
        <v>1379.494263</v>
      </c>
      <c r="G6" t="s">
        <v>14</v>
      </c>
      <c r="H6">
        <v>2.39071454007811E-2</v>
      </c>
      <c r="I6" t="s">
        <v>1</v>
      </c>
      <c r="J6" t="s">
        <v>19</v>
      </c>
      <c r="K6" t="s">
        <v>20</v>
      </c>
      <c r="L6">
        <v>32965.417970000002</v>
      </c>
      <c r="M6">
        <v>33783.5751779782</v>
      </c>
      <c r="N6">
        <v>34251.816409999999</v>
      </c>
      <c r="O6" t="s">
        <v>14</v>
      </c>
      <c r="P6">
        <v>-9.7999999999999997E-3</v>
      </c>
      <c r="Q6">
        <f t="shared" si="0"/>
        <v>7.0535727003905504E-3</v>
      </c>
      <c r="R6">
        <v>1.038035905058585E-2</v>
      </c>
      <c r="S6">
        <f t="shared" si="1"/>
        <v>8.7169658754881994E-3</v>
      </c>
      <c r="T6">
        <f t="shared" si="3"/>
        <v>0.97977654357662791</v>
      </c>
      <c r="U6">
        <f t="shared" si="2"/>
        <v>-2.0223456423372088E-2</v>
      </c>
    </row>
    <row r="7" spans="1:21" x14ac:dyDescent="0.25">
      <c r="A7" t="s">
        <v>0</v>
      </c>
      <c r="B7" t="s">
        <v>21</v>
      </c>
      <c r="C7" t="s">
        <v>22</v>
      </c>
      <c r="D7">
        <v>1317.903687</v>
      </c>
      <c r="E7">
        <v>1371.78709988012</v>
      </c>
      <c r="F7">
        <v>1374.3726810000001</v>
      </c>
      <c r="G7" t="s">
        <v>14</v>
      </c>
      <c r="H7">
        <v>-0.01</v>
      </c>
      <c r="I7" t="s">
        <v>1</v>
      </c>
      <c r="J7" t="s">
        <v>21</v>
      </c>
      <c r="K7" t="s">
        <v>22</v>
      </c>
      <c r="L7">
        <v>32258.166020000001</v>
      </c>
      <c r="M7">
        <v>33100.501058073503</v>
      </c>
      <c r="N7">
        <v>33529.75</v>
      </c>
      <c r="O7" t="s">
        <v>14</v>
      </c>
      <c r="P7">
        <v>-9.7999999999999997E-3</v>
      </c>
      <c r="Q7">
        <f t="shared" si="0"/>
        <v>-9.8999999999999991E-3</v>
      </c>
      <c r="R7">
        <v>-5.3790510328274397E-3</v>
      </c>
      <c r="S7">
        <f t="shared" si="1"/>
        <v>-7.6395255164137194E-3</v>
      </c>
      <c r="T7">
        <f t="shared" si="3"/>
        <v>0.97229151567159067</v>
      </c>
      <c r="U7">
        <f t="shared" si="2"/>
        <v>-2.7708484328409333E-2</v>
      </c>
    </row>
    <row r="8" spans="1:21" x14ac:dyDescent="0.25">
      <c r="A8" t="s">
        <v>0</v>
      </c>
      <c r="B8" t="s">
        <v>13</v>
      </c>
      <c r="C8" t="s">
        <v>23</v>
      </c>
      <c r="D8">
        <v>1366.545654</v>
      </c>
      <c r="E8">
        <v>1424.14267193623</v>
      </c>
      <c r="F8">
        <v>1512.5908199999999</v>
      </c>
      <c r="G8" t="s">
        <v>14</v>
      </c>
      <c r="H8">
        <v>-0.01</v>
      </c>
      <c r="I8" t="s">
        <v>1</v>
      </c>
      <c r="J8" t="s">
        <v>13</v>
      </c>
      <c r="K8" t="s">
        <v>23</v>
      </c>
      <c r="L8">
        <v>32480.443360000001</v>
      </c>
      <c r="M8">
        <v>33310.292907511597</v>
      </c>
      <c r="N8">
        <v>35352.984380000002</v>
      </c>
      <c r="O8" t="s">
        <v>14</v>
      </c>
      <c r="P8">
        <v>-9.7999999999999997E-3</v>
      </c>
      <c r="Q8">
        <f t="shared" si="0"/>
        <v>-9.8999999999999991E-3</v>
      </c>
      <c r="R8">
        <v>-1.2300000000000002E-2</v>
      </c>
      <c r="S8">
        <f t="shared" si="1"/>
        <v>-1.11E-2</v>
      </c>
      <c r="T8">
        <f t="shared" si="3"/>
        <v>0.96149907984763605</v>
      </c>
      <c r="U8">
        <f t="shared" si="2"/>
        <v>-3.8500920152363949E-2</v>
      </c>
    </row>
    <row r="9" spans="1:21" x14ac:dyDescent="0.25">
      <c r="A9" t="s">
        <v>0</v>
      </c>
      <c r="B9" t="s">
        <v>16</v>
      </c>
      <c r="C9" t="s">
        <v>24</v>
      </c>
      <c r="D9">
        <v>1239.5076899999999</v>
      </c>
      <c r="E9">
        <v>1292.5010894974801</v>
      </c>
      <c r="F9">
        <v>1665.25415</v>
      </c>
      <c r="G9" t="s">
        <v>14</v>
      </c>
      <c r="H9">
        <v>6.88960578679427E-2</v>
      </c>
      <c r="I9" t="s">
        <v>1</v>
      </c>
      <c r="J9" t="s">
        <v>16</v>
      </c>
      <c r="K9" t="s">
        <v>24</v>
      </c>
      <c r="L9">
        <v>30381.123049999998</v>
      </c>
      <c r="M9">
        <v>31158.526335066599</v>
      </c>
      <c r="N9">
        <v>37645.363279999998</v>
      </c>
      <c r="O9" t="s">
        <v>14</v>
      </c>
      <c r="P9">
        <v>4.7820748548661599E-2</v>
      </c>
      <c r="Q9">
        <f t="shared" si="0"/>
        <v>5.835840320830215E-2</v>
      </c>
      <c r="R9">
        <v>7.5432417675287716E-2</v>
      </c>
      <c r="S9">
        <f t="shared" si="1"/>
        <v>6.6895410441794936E-2</v>
      </c>
      <c r="T9">
        <f t="shared" si="3"/>
        <v>1.0258189554334518</v>
      </c>
      <c r="U9">
        <f t="shared" si="2"/>
        <v>2.5818955433451807E-2</v>
      </c>
    </row>
    <row r="10" spans="1:21" x14ac:dyDescent="0.25">
      <c r="A10" t="s">
        <v>0</v>
      </c>
      <c r="B10" t="s">
        <v>18</v>
      </c>
      <c r="C10" t="s">
        <v>25</v>
      </c>
      <c r="D10">
        <v>1330.1446530000001</v>
      </c>
      <c r="E10">
        <v>1383.9979569823199</v>
      </c>
      <c r="F10">
        <v>1596.0601810000001</v>
      </c>
      <c r="G10" t="s">
        <v>14</v>
      </c>
      <c r="H10">
        <v>4.0182948831956798E-2</v>
      </c>
      <c r="I10" t="s">
        <v>1</v>
      </c>
      <c r="J10" t="s">
        <v>18</v>
      </c>
      <c r="K10" t="s">
        <v>25</v>
      </c>
      <c r="L10">
        <v>33400.035159999999</v>
      </c>
      <c r="M10">
        <v>34204.757056778399</v>
      </c>
      <c r="N10">
        <v>36946.984380000002</v>
      </c>
      <c r="O10" t="s">
        <v>14</v>
      </c>
      <c r="P10">
        <v>2.1239194527841902E-2</v>
      </c>
      <c r="Q10">
        <f t="shared" si="0"/>
        <v>3.0711071679899352E-2</v>
      </c>
      <c r="R10">
        <v>1.8165334471910148E-2</v>
      </c>
      <c r="S10">
        <f t="shared" si="1"/>
        <v>2.443820307590475E-2</v>
      </c>
      <c r="T10">
        <f t="shared" si="3"/>
        <v>1.0508881273854469</v>
      </c>
      <c r="U10">
        <f t="shared" si="2"/>
        <v>5.0888127385446902E-2</v>
      </c>
    </row>
    <row r="11" spans="1:21" x14ac:dyDescent="0.25">
      <c r="A11" t="s">
        <v>0</v>
      </c>
      <c r="B11" t="s">
        <v>20</v>
      </c>
      <c r="C11" t="s">
        <v>26</v>
      </c>
      <c r="D11">
        <v>1379.494263</v>
      </c>
      <c r="E11">
        <v>1437.1915117450201</v>
      </c>
      <c r="F11">
        <v>1719.340942</v>
      </c>
      <c r="G11" t="s">
        <v>14</v>
      </c>
      <c r="H11">
        <v>-0.01</v>
      </c>
      <c r="I11" t="s">
        <v>1</v>
      </c>
      <c r="J11" t="s">
        <v>20</v>
      </c>
      <c r="K11" t="s">
        <v>26</v>
      </c>
      <c r="L11">
        <v>34251.816409999999</v>
      </c>
      <c r="M11">
        <v>35141.005302544603</v>
      </c>
      <c r="N11">
        <v>38293.144529999998</v>
      </c>
      <c r="O11" t="s">
        <v>14</v>
      </c>
      <c r="P11">
        <v>-9.7999999999999997E-3</v>
      </c>
      <c r="Q11">
        <f t="shared" si="0"/>
        <v>-9.8999999999999991E-3</v>
      </c>
      <c r="R11">
        <v>-1.4505637896329244E-3</v>
      </c>
      <c r="S11">
        <f t="shared" si="1"/>
        <v>-5.6752818948164613E-3</v>
      </c>
      <c r="T11">
        <f t="shared" si="3"/>
        <v>1.0449240410226186</v>
      </c>
      <c r="U11">
        <f t="shared" si="2"/>
        <v>4.4924041022618599E-2</v>
      </c>
    </row>
    <row r="12" spans="1:21" x14ac:dyDescent="0.25">
      <c r="A12" t="s">
        <v>0</v>
      </c>
      <c r="B12" t="s">
        <v>22</v>
      </c>
      <c r="C12" t="s">
        <v>27</v>
      </c>
      <c r="D12">
        <v>1374.3726810000001</v>
      </c>
      <c r="E12">
        <v>1432.68502542855</v>
      </c>
      <c r="F12">
        <v>1728.044312</v>
      </c>
      <c r="G12" t="s">
        <v>14</v>
      </c>
      <c r="H12">
        <v>5.1666627049464703E-2</v>
      </c>
      <c r="I12" t="s">
        <v>1</v>
      </c>
      <c r="J12" t="s">
        <v>22</v>
      </c>
      <c r="K12" t="s">
        <v>27</v>
      </c>
      <c r="L12">
        <v>33529.75</v>
      </c>
      <c r="M12">
        <v>34414.149153370403</v>
      </c>
      <c r="N12">
        <v>45595.296880000002</v>
      </c>
      <c r="O12" t="s">
        <v>14</v>
      </c>
      <c r="P12">
        <v>7.1969202752779196E-2</v>
      </c>
      <c r="Q12">
        <f t="shared" si="0"/>
        <v>6.1817914901121949E-2</v>
      </c>
      <c r="R12">
        <v>7.4584571663488031E-2</v>
      </c>
      <c r="S12">
        <f t="shared" si="1"/>
        <v>6.8201243282304994E-2</v>
      </c>
      <c r="T12">
        <f t="shared" si="3"/>
        <v>1.1161891597559315</v>
      </c>
      <c r="U12">
        <f t="shared" si="2"/>
        <v>0.11618915975593147</v>
      </c>
    </row>
    <row r="13" spans="1:21" x14ac:dyDescent="0.25">
      <c r="A13" t="s">
        <v>0</v>
      </c>
      <c r="B13" t="s">
        <v>23</v>
      </c>
      <c r="C13" t="s">
        <v>28</v>
      </c>
      <c r="D13">
        <v>1512.5908199999999</v>
      </c>
      <c r="E13">
        <v>1576.3861710881099</v>
      </c>
      <c r="F13">
        <v>1770.1501459999999</v>
      </c>
      <c r="G13" t="s">
        <v>14</v>
      </c>
      <c r="H13">
        <v>3.4255386637874703E-2</v>
      </c>
      <c r="I13" t="s">
        <v>1</v>
      </c>
      <c r="J13" t="s">
        <v>23</v>
      </c>
      <c r="K13" t="s">
        <v>28</v>
      </c>
      <c r="L13">
        <v>35352.984380000002</v>
      </c>
      <c r="M13">
        <v>36266.190761778002</v>
      </c>
      <c r="N13">
        <v>46451.699220000002</v>
      </c>
      <c r="O13" t="s">
        <v>14</v>
      </c>
      <c r="P13">
        <v>6.2787993911364304E-2</v>
      </c>
      <c r="Q13">
        <f t="shared" si="0"/>
        <v>4.85216902746195E-2</v>
      </c>
      <c r="R13">
        <v>5.6935536934088204E-2</v>
      </c>
      <c r="S13">
        <f t="shared" si="1"/>
        <v>5.2728613604353852E-2</v>
      </c>
      <c r="T13">
        <f t="shared" si="3"/>
        <v>1.1750442666700704</v>
      </c>
      <c r="U13">
        <f t="shared" si="2"/>
        <v>0.17504426667007045</v>
      </c>
    </row>
    <row r="14" spans="1:21" x14ac:dyDescent="0.25">
      <c r="A14" t="s">
        <v>0</v>
      </c>
      <c r="B14" t="s">
        <v>24</v>
      </c>
      <c r="C14" t="s">
        <v>29</v>
      </c>
      <c r="D14">
        <v>1665.25415</v>
      </c>
      <c r="E14">
        <v>1738.57561206488</v>
      </c>
      <c r="F14">
        <v>1741.595703</v>
      </c>
      <c r="G14" t="s">
        <v>14</v>
      </c>
      <c r="H14">
        <v>-0.01</v>
      </c>
      <c r="I14" t="s">
        <v>1</v>
      </c>
      <c r="J14" t="s">
        <v>24</v>
      </c>
      <c r="K14" t="s">
        <v>29</v>
      </c>
      <c r="L14">
        <v>37645.363279999998</v>
      </c>
      <c r="M14">
        <v>38654.824740733398</v>
      </c>
      <c r="N14">
        <v>44818.578130000002</v>
      </c>
      <c r="O14" t="s">
        <v>14</v>
      </c>
      <c r="P14">
        <v>3.8109420257930897E-2</v>
      </c>
      <c r="Q14">
        <f t="shared" si="0"/>
        <v>1.4054710128965447E-2</v>
      </c>
      <c r="R14">
        <v>1.4154710128965447E-2</v>
      </c>
      <c r="S14">
        <f t="shared" si="1"/>
        <v>1.4104710128965447E-2</v>
      </c>
      <c r="T14">
        <f t="shared" si="3"/>
        <v>1.1916179254401547</v>
      </c>
      <c r="U14">
        <f t="shared" si="2"/>
        <v>0.19161792544015466</v>
      </c>
    </row>
    <row r="15" spans="1:21" x14ac:dyDescent="0.25">
      <c r="A15" t="s">
        <v>0</v>
      </c>
      <c r="B15" t="s">
        <v>25</v>
      </c>
      <c r="C15" t="s">
        <v>30</v>
      </c>
      <c r="D15">
        <v>1596.0601810000001</v>
      </c>
      <c r="E15">
        <v>1669.2912224976301</v>
      </c>
      <c r="F15">
        <v>1786.2177730000001</v>
      </c>
      <c r="G15" t="s">
        <v>14</v>
      </c>
      <c r="H15">
        <v>2.4028373674588901E-2</v>
      </c>
      <c r="I15" t="s">
        <v>1</v>
      </c>
      <c r="J15" t="s">
        <v>25</v>
      </c>
      <c r="K15" t="s">
        <v>30</v>
      </c>
      <c r="L15">
        <v>36946.984380000002</v>
      </c>
      <c r="M15">
        <v>37981.3366869811</v>
      </c>
      <c r="N15">
        <v>47976.234380000002</v>
      </c>
      <c r="O15" t="s">
        <v>14</v>
      </c>
      <c r="P15">
        <v>5.9703113447983097E-2</v>
      </c>
      <c r="Q15">
        <f t="shared" si="0"/>
        <v>4.1865743561286001E-2</v>
      </c>
      <c r="R15">
        <v>4.7722836979933222E-2</v>
      </c>
      <c r="S15">
        <f t="shared" si="1"/>
        <v>4.4794290270609612E-2</v>
      </c>
      <c r="T15">
        <f t="shared" si="3"/>
        <v>1.2449956046839825</v>
      </c>
      <c r="U15">
        <f t="shared" si="2"/>
        <v>0.24499560468398252</v>
      </c>
    </row>
    <row r="16" spans="1:21" x14ac:dyDescent="0.25">
      <c r="A16" t="s">
        <v>0</v>
      </c>
      <c r="B16" t="s">
        <v>26</v>
      </c>
      <c r="C16" t="s">
        <v>31</v>
      </c>
      <c r="D16">
        <v>1719.340942</v>
      </c>
      <c r="E16">
        <v>1796.37286693325</v>
      </c>
      <c r="F16">
        <v>1841.635986</v>
      </c>
      <c r="G16" t="s">
        <v>14</v>
      </c>
      <c r="H16">
        <v>-1.23336287073654E-2</v>
      </c>
      <c r="I16" t="s">
        <v>1</v>
      </c>
      <c r="J16" t="s">
        <v>26</v>
      </c>
      <c r="K16" t="s">
        <v>31</v>
      </c>
      <c r="L16">
        <v>38293.144529999998</v>
      </c>
      <c r="M16">
        <v>39346.258836130997</v>
      </c>
      <c r="N16">
        <v>47327.898439999997</v>
      </c>
      <c r="O16" t="s">
        <v>14</v>
      </c>
      <c r="P16">
        <v>4.7187317839212199E-2</v>
      </c>
      <c r="Q16">
        <f t="shared" si="0"/>
        <v>1.7426844565923399E-2</v>
      </c>
      <c r="R16">
        <v>1.8693658919606098E-2</v>
      </c>
      <c r="S16">
        <f t="shared" si="1"/>
        <v>1.8060251742764748E-2</v>
      </c>
      <c r="T16">
        <f t="shared" si="3"/>
        <v>1.2674805387232109</v>
      </c>
      <c r="U16">
        <f t="shared" si="2"/>
        <v>0.26748053872321087</v>
      </c>
    </row>
    <row r="17" spans="1:21" x14ac:dyDescent="0.25">
      <c r="A17" t="s">
        <v>0</v>
      </c>
      <c r="B17" t="s">
        <v>27</v>
      </c>
      <c r="C17" t="s">
        <v>32</v>
      </c>
      <c r="D17">
        <v>1728.044312</v>
      </c>
      <c r="E17">
        <v>1807.8511767566399</v>
      </c>
      <c r="F17">
        <v>1782.2204589999999</v>
      </c>
      <c r="G17" t="s">
        <v>14</v>
      </c>
      <c r="H17">
        <v>6.4702265935874803E-3</v>
      </c>
      <c r="I17" t="s">
        <v>1</v>
      </c>
      <c r="J17" t="s">
        <v>27</v>
      </c>
      <c r="K17" t="s">
        <v>32</v>
      </c>
      <c r="L17">
        <v>45595.296880000002</v>
      </c>
      <c r="M17">
        <v>48971.146934732802</v>
      </c>
      <c r="N17">
        <v>49146.125</v>
      </c>
      <c r="O17" t="s">
        <v>14</v>
      </c>
      <c r="P17">
        <v>1.5575413970196199E-2</v>
      </c>
      <c r="Q17">
        <f t="shared" si="0"/>
        <v>1.1022820281891839E-2</v>
      </c>
      <c r="R17">
        <v>6.9052636334949692E-3</v>
      </c>
      <c r="S17">
        <f t="shared" si="1"/>
        <v>8.9640419576934045E-3</v>
      </c>
      <c r="T17">
        <f t="shared" si="3"/>
        <v>1.2788422874528858</v>
      </c>
      <c r="U17">
        <f t="shared" si="2"/>
        <v>0.27884228745288575</v>
      </c>
    </row>
    <row r="18" spans="1:21" x14ac:dyDescent="0.25">
      <c r="A18" t="s">
        <v>0</v>
      </c>
      <c r="B18" t="s">
        <v>28</v>
      </c>
      <c r="C18" t="s">
        <v>33</v>
      </c>
      <c r="D18">
        <v>1770.1501459999999</v>
      </c>
      <c r="E18">
        <v>1851.76006711993</v>
      </c>
      <c r="F18">
        <v>1850.0938719999999</v>
      </c>
      <c r="G18" t="s">
        <v>14</v>
      </c>
      <c r="H18">
        <v>-0.01</v>
      </c>
      <c r="I18" t="s">
        <v>1</v>
      </c>
      <c r="J18" t="s">
        <v>28</v>
      </c>
      <c r="K18" t="s">
        <v>33</v>
      </c>
      <c r="L18">
        <v>46451.699220000002</v>
      </c>
      <c r="M18">
        <v>49920.219183279703</v>
      </c>
      <c r="N18">
        <v>52130.652340000001</v>
      </c>
      <c r="O18" t="s">
        <v>14</v>
      </c>
      <c r="P18">
        <v>-9.7999999999999997E-3</v>
      </c>
      <c r="Q18">
        <f t="shared" si="0"/>
        <v>-9.8999999999999991E-3</v>
      </c>
      <c r="R18">
        <v>-1.2372493198753746E-3</v>
      </c>
      <c r="S18">
        <f t="shared" si="1"/>
        <v>-5.5686246599376873E-3</v>
      </c>
      <c r="T18">
        <f t="shared" si="3"/>
        <v>1.2717208947548044</v>
      </c>
      <c r="U18">
        <f t="shared" si="2"/>
        <v>0.27172089475480443</v>
      </c>
    </row>
    <row r="19" spans="1:21" x14ac:dyDescent="0.25">
      <c r="A19" t="s">
        <v>0</v>
      </c>
      <c r="B19" t="s">
        <v>29</v>
      </c>
      <c r="C19" t="s">
        <v>34</v>
      </c>
      <c r="D19">
        <v>1741.595703</v>
      </c>
      <c r="E19">
        <v>1822.44163399492</v>
      </c>
      <c r="F19">
        <v>1939.4852289999999</v>
      </c>
      <c r="G19" t="s">
        <v>14</v>
      </c>
      <c r="H19">
        <v>2.2925082022093101E-2</v>
      </c>
      <c r="I19" t="s">
        <v>1</v>
      </c>
      <c r="J19" t="s">
        <v>29</v>
      </c>
      <c r="K19" t="s">
        <v>34</v>
      </c>
      <c r="L19">
        <v>44818.578130000002</v>
      </c>
      <c r="M19">
        <v>47857.203949557297</v>
      </c>
      <c r="N19">
        <v>51563.1875</v>
      </c>
      <c r="O19" t="s">
        <v>14</v>
      </c>
      <c r="P19">
        <v>3.00973821634265E-2</v>
      </c>
      <c r="Q19">
        <f t="shared" si="0"/>
        <v>2.6511232092759802E-2</v>
      </c>
      <c r="R19">
        <v>3.2092502598283099E-2</v>
      </c>
      <c r="S19">
        <f t="shared" si="1"/>
        <v>2.9301867345521451E-2</v>
      </c>
      <c r="T19">
        <f t="shared" si="3"/>
        <v>1.3089846917134376</v>
      </c>
      <c r="U19">
        <f t="shared" si="2"/>
        <v>0.30898469171343756</v>
      </c>
    </row>
    <row r="20" spans="1:21" x14ac:dyDescent="0.25">
      <c r="A20" t="s">
        <v>0</v>
      </c>
      <c r="B20" t="s">
        <v>30</v>
      </c>
      <c r="C20" t="s">
        <v>35</v>
      </c>
      <c r="D20">
        <v>1786.2177730000001</v>
      </c>
      <c r="E20">
        <v>1868.20139063243</v>
      </c>
      <c r="F20">
        <v>1955.6289059999999</v>
      </c>
      <c r="G20" t="s">
        <v>14</v>
      </c>
      <c r="H20">
        <v>1.9168698616795099E-2</v>
      </c>
      <c r="I20" t="s">
        <v>1</v>
      </c>
      <c r="J20" t="s">
        <v>30</v>
      </c>
      <c r="K20" t="s">
        <v>35</v>
      </c>
      <c r="L20">
        <v>47976.234380000002</v>
      </c>
      <c r="M20">
        <v>51575.747447083901</v>
      </c>
      <c r="N20">
        <v>55920.390630000002</v>
      </c>
      <c r="O20" t="s">
        <v>14</v>
      </c>
      <c r="P20">
        <v>3.3117047857810597E-2</v>
      </c>
      <c r="Q20">
        <f t="shared" si="0"/>
        <v>2.6142873237302848E-2</v>
      </c>
      <c r="R20">
        <v>1.8850698583104071E-2</v>
      </c>
      <c r="S20">
        <f t="shared" si="1"/>
        <v>2.249678591020346E-2</v>
      </c>
      <c r="T20">
        <f t="shared" si="3"/>
        <v>1.3384326400826485</v>
      </c>
      <c r="U20">
        <f t="shared" si="2"/>
        <v>0.33843264008264851</v>
      </c>
    </row>
    <row r="21" spans="1:21" x14ac:dyDescent="0.25">
      <c r="A21" t="s">
        <v>0</v>
      </c>
      <c r="B21" t="s">
        <v>31</v>
      </c>
      <c r="C21" t="s">
        <v>36</v>
      </c>
      <c r="D21">
        <v>1841.635986</v>
      </c>
      <c r="E21">
        <v>1926.7908158734101</v>
      </c>
      <c r="F21">
        <v>1776.7148440000001</v>
      </c>
      <c r="G21" t="s">
        <v>14</v>
      </c>
      <c r="H21">
        <v>-0.01</v>
      </c>
      <c r="I21" t="s">
        <v>1</v>
      </c>
      <c r="J21" t="s">
        <v>31</v>
      </c>
      <c r="K21" t="s">
        <v>36</v>
      </c>
      <c r="L21">
        <v>47327.898439999997</v>
      </c>
      <c r="M21">
        <v>50698.328114531803</v>
      </c>
      <c r="N21">
        <v>54087.6875</v>
      </c>
      <c r="O21" t="s">
        <v>14</v>
      </c>
      <c r="P21">
        <v>2.8565768955787101E-2</v>
      </c>
      <c r="Q21">
        <f t="shared" si="0"/>
        <v>9.2828844778935493E-3</v>
      </c>
      <c r="R21">
        <v>9.3828844778935487E-3</v>
      </c>
      <c r="S21">
        <f t="shared" si="1"/>
        <v>9.332884477893549E-3</v>
      </c>
      <c r="T21">
        <f t="shared" si="3"/>
        <v>1.3509240772939819</v>
      </c>
      <c r="U21">
        <f t="shared" si="2"/>
        <v>0.3509240772939819</v>
      </c>
    </row>
    <row r="22" spans="1:21" x14ac:dyDescent="0.25">
      <c r="A22" t="s">
        <v>0</v>
      </c>
      <c r="B22" t="s">
        <v>32</v>
      </c>
      <c r="C22" t="s">
        <v>37</v>
      </c>
      <c r="D22">
        <v>1782.2204589999999</v>
      </c>
      <c r="E22">
        <v>1865.4242329380099</v>
      </c>
      <c r="F22">
        <v>1577.758789</v>
      </c>
      <c r="G22" t="s">
        <v>14</v>
      </c>
      <c r="H22">
        <v>-0.01</v>
      </c>
      <c r="I22" t="s">
        <v>1</v>
      </c>
      <c r="J22" t="s">
        <v>32</v>
      </c>
      <c r="K22" t="s">
        <v>37</v>
      </c>
      <c r="L22">
        <v>49146.125</v>
      </c>
      <c r="M22">
        <v>52804.101894503903</v>
      </c>
      <c r="N22">
        <v>48893.058590000001</v>
      </c>
      <c r="O22" t="s">
        <v>14</v>
      </c>
      <c r="P22">
        <v>-9.7999999999999997E-3</v>
      </c>
      <c r="Q22">
        <f t="shared" si="0"/>
        <v>-9.8999999999999991E-3</v>
      </c>
      <c r="R22">
        <v>-7.6074632384547074E-3</v>
      </c>
      <c r="S22">
        <f t="shared" si="1"/>
        <v>-8.7537316192273541E-3</v>
      </c>
      <c r="T22">
        <f t="shared" si="3"/>
        <v>1.339098450483398</v>
      </c>
      <c r="U22">
        <f t="shared" si="2"/>
        <v>0.33909845048339804</v>
      </c>
    </row>
    <row r="23" spans="1:21" x14ac:dyDescent="0.25">
      <c r="A23" t="s">
        <v>0</v>
      </c>
      <c r="B23" t="s">
        <v>33</v>
      </c>
      <c r="C23" t="s">
        <v>38</v>
      </c>
      <c r="D23">
        <v>1850.0938719999999</v>
      </c>
      <c r="E23">
        <v>1934.8803526388499</v>
      </c>
      <c r="F23">
        <v>1623.9892580000001</v>
      </c>
      <c r="G23" t="s">
        <v>14</v>
      </c>
      <c r="H23">
        <v>-0.01</v>
      </c>
      <c r="I23" t="s">
        <v>1</v>
      </c>
      <c r="J23" t="s">
        <v>33</v>
      </c>
      <c r="K23" t="s">
        <v>38</v>
      </c>
      <c r="L23">
        <v>52130.652340000001</v>
      </c>
      <c r="M23">
        <v>56330.742088881903</v>
      </c>
      <c r="N23">
        <v>49694.164060000003</v>
      </c>
      <c r="O23" t="s">
        <v>14</v>
      </c>
      <c r="P23">
        <v>-9.7999999999999997E-3</v>
      </c>
      <c r="Q23">
        <f t="shared" si="0"/>
        <v>-9.8999999999999991E-3</v>
      </c>
      <c r="R23">
        <v>-1.2300000000000002E-2</v>
      </c>
      <c r="S23">
        <f t="shared" si="1"/>
        <v>-1.11E-2</v>
      </c>
      <c r="T23">
        <f t="shared" si="3"/>
        <v>1.3242344576830323</v>
      </c>
      <c r="U23">
        <f t="shared" si="2"/>
        <v>0.32423445768303227</v>
      </c>
    </row>
    <row r="24" spans="1:21" x14ac:dyDescent="0.25">
      <c r="A24" t="s">
        <v>0</v>
      </c>
      <c r="B24" t="s">
        <v>34</v>
      </c>
      <c r="C24" t="s">
        <v>39</v>
      </c>
      <c r="D24">
        <v>1939.4852289999999</v>
      </c>
      <c r="E24">
        <v>2029.50138001766</v>
      </c>
      <c r="F24">
        <v>1482.5394289999999</v>
      </c>
      <c r="G24" t="s">
        <v>14</v>
      </c>
      <c r="H24">
        <v>-0.01</v>
      </c>
      <c r="I24" t="s">
        <v>1</v>
      </c>
      <c r="J24" t="s">
        <v>34</v>
      </c>
      <c r="K24" t="s">
        <v>39</v>
      </c>
      <c r="L24">
        <v>51563.1875</v>
      </c>
      <c r="M24">
        <v>55525.579023357997</v>
      </c>
      <c r="N24">
        <v>47078.089840000001</v>
      </c>
      <c r="O24" t="s">
        <v>14</v>
      </c>
      <c r="P24">
        <v>-9.7999999999999997E-3</v>
      </c>
      <c r="Q24">
        <f t="shared" si="0"/>
        <v>-9.8999999999999991E-3</v>
      </c>
      <c r="R24">
        <v>-1.2300000000000002E-2</v>
      </c>
      <c r="S24">
        <f t="shared" si="1"/>
        <v>-1.11E-2</v>
      </c>
      <c r="T24">
        <f t="shared" si="3"/>
        <v>1.3095354552027507</v>
      </c>
      <c r="U24">
        <f t="shared" si="2"/>
        <v>0.30953545520275072</v>
      </c>
    </row>
    <row r="25" spans="1:21" x14ac:dyDescent="0.25">
      <c r="A25" t="s">
        <v>0</v>
      </c>
      <c r="B25" t="s">
        <v>35</v>
      </c>
      <c r="C25" t="s">
        <v>40</v>
      </c>
      <c r="D25">
        <v>1955.6289059999999</v>
      </c>
      <c r="E25">
        <v>2047.9207343304699</v>
      </c>
      <c r="F25">
        <v>1444.869385</v>
      </c>
      <c r="G25" t="s">
        <v>14</v>
      </c>
      <c r="H25">
        <v>-0.01</v>
      </c>
      <c r="I25" t="s">
        <v>1</v>
      </c>
      <c r="J25" t="s">
        <v>35</v>
      </c>
      <c r="K25" t="s">
        <v>40</v>
      </c>
      <c r="L25">
        <v>55920.390630000002</v>
      </c>
      <c r="M25">
        <v>60742.8287013347</v>
      </c>
      <c r="N25">
        <v>46294.660159999999</v>
      </c>
      <c r="O25" t="s">
        <v>14</v>
      </c>
      <c r="P25">
        <v>-9.7999999999999997E-3</v>
      </c>
      <c r="Q25">
        <f t="shared" si="0"/>
        <v>-9.8999999999999991E-3</v>
      </c>
      <c r="R25">
        <v>-1.2300000000000002E-2</v>
      </c>
      <c r="S25">
        <f t="shared" si="1"/>
        <v>-1.11E-2</v>
      </c>
      <c r="T25">
        <f t="shared" si="3"/>
        <v>1.2949996116500002</v>
      </c>
      <c r="U25">
        <f t="shared" si="2"/>
        <v>0.29499961165000022</v>
      </c>
    </row>
    <row r="26" spans="1:21" x14ac:dyDescent="0.25">
      <c r="A26" t="s">
        <v>0</v>
      </c>
      <c r="B26" t="s">
        <v>36</v>
      </c>
      <c r="C26" t="s">
        <v>41</v>
      </c>
      <c r="D26">
        <v>1776.7148440000001</v>
      </c>
      <c r="E26">
        <v>1860.53546108972</v>
      </c>
      <c r="F26">
        <v>1570.2626949999999</v>
      </c>
      <c r="G26" t="s">
        <v>14</v>
      </c>
      <c r="H26">
        <v>-0.01</v>
      </c>
      <c r="I26" t="s">
        <v>1</v>
      </c>
      <c r="J26" t="s">
        <v>36</v>
      </c>
      <c r="K26" t="s">
        <v>41</v>
      </c>
      <c r="L26">
        <v>54087.6875</v>
      </c>
      <c r="M26">
        <v>58362.3444722321</v>
      </c>
      <c r="N26">
        <v>49597.683590000001</v>
      </c>
      <c r="O26" t="s">
        <v>14</v>
      </c>
      <c r="P26">
        <v>-9.7999999999999997E-3</v>
      </c>
      <c r="Q26">
        <f t="shared" si="0"/>
        <v>-9.8999999999999991E-3</v>
      </c>
      <c r="R26">
        <v>-1.2300000000000002E-2</v>
      </c>
      <c r="S26">
        <f t="shared" si="1"/>
        <v>-1.11E-2</v>
      </c>
      <c r="T26">
        <f t="shared" si="3"/>
        <v>1.2806251159606852</v>
      </c>
      <c r="U26">
        <f t="shared" si="2"/>
        <v>0.28062511596068518</v>
      </c>
    </row>
    <row r="27" spans="1:21" x14ac:dyDescent="0.25">
      <c r="A27" t="s">
        <v>0</v>
      </c>
      <c r="B27" t="s">
        <v>37</v>
      </c>
      <c r="C27" t="s">
        <v>42</v>
      </c>
      <c r="D27">
        <v>1577.758789</v>
      </c>
      <c r="E27">
        <v>1648.8438084044799</v>
      </c>
      <c r="F27">
        <v>1487.240601</v>
      </c>
      <c r="G27" t="s">
        <v>14</v>
      </c>
      <c r="H27">
        <v>-0.01</v>
      </c>
      <c r="I27" t="s">
        <v>1</v>
      </c>
      <c r="J27" t="s">
        <v>37</v>
      </c>
      <c r="K27" t="s">
        <v>42</v>
      </c>
      <c r="L27">
        <v>48893.058590000001</v>
      </c>
      <c r="M27">
        <v>52039.933975149397</v>
      </c>
      <c r="N27">
        <v>48462.753909999999</v>
      </c>
      <c r="O27" t="s">
        <v>14</v>
      </c>
      <c r="P27">
        <v>-9.7999999999999997E-3</v>
      </c>
      <c r="Q27">
        <f t="shared" si="0"/>
        <v>-9.8999999999999991E-3</v>
      </c>
      <c r="R27">
        <v>-7.7900468005165967E-3</v>
      </c>
      <c r="S27">
        <f t="shared" si="1"/>
        <v>-8.8450234002582975E-3</v>
      </c>
      <c r="T27">
        <f t="shared" si="3"/>
        <v>1.2692979568430545</v>
      </c>
      <c r="U27">
        <f t="shared" si="2"/>
        <v>0.26929795684305446</v>
      </c>
    </row>
    <row r="28" spans="1:21" x14ac:dyDescent="0.25">
      <c r="A28" t="s">
        <v>0</v>
      </c>
      <c r="B28" t="s">
        <v>38</v>
      </c>
      <c r="C28" t="s">
        <v>43</v>
      </c>
      <c r="D28">
        <v>1623.9892580000001</v>
      </c>
      <c r="E28">
        <v>1693.00540955977</v>
      </c>
      <c r="F28">
        <v>1567.8460689999999</v>
      </c>
      <c r="G28" t="s">
        <v>14</v>
      </c>
      <c r="H28">
        <v>-0.01</v>
      </c>
      <c r="I28" t="s">
        <v>1</v>
      </c>
      <c r="J28" t="s">
        <v>38</v>
      </c>
      <c r="K28" t="s">
        <v>43</v>
      </c>
      <c r="L28">
        <v>49694.164060000003</v>
      </c>
      <c r="M28">
        <v>52913.036535140302</v>
      </c>
      <c r="N28">
        <v>50356.402340000001</v>
      </c>
      <c r="O28" t="s">
        <v>14</v>
      </c>
      <c r="P28">
        <v>-9.7999999999999997E-3</v>
      </c>
      <c r="Q28">
        <f t="shared" si="0"/>
        <v>-9.8999999999999991E-3</v>
      </c>
      <c r="R28">
        <v>-1.2300000000000002E-2</v>
      </c>
      <c r="S28">
        <f t="shared" si="1"/>
        <v>-1.11E-2</v>
      </c>
      <c r="T28">
        <f t="shared" si="3"/>
        <v>1.2552087495220965</v>
      </c>
      <c r="U28">
        <f t="shared" si="2"/>
        <v>0.25520874952209649</v>
      </c>
    </row>
    <row r="29" spans="1:21" x14ac:dyDescent="0.25">
      <c r="A29" t="s">
        <v>0</v>
      </c>
      <c r="B29" t="s">
        <v>39</v>
      </c>
      <c r="C29" t="s">
        <v>44</v>
      </c>
      <c r="D29">
        <v>1482.5394289999999</v>
      </c>
      <c r="E29">
        <v>1546.1563269134199</v>
      </c>
      <c r="F29">
        <v>1539.2196039999999</v>
      </c>
      <c r="G29" t="s">
        <v>14</v>
      </c>
      <c r="H29">
        <v>-0.01</v>
      </c>
      <c r="I29" t="s">
        <v>1</v>
      </c>
      <c r="J29" t="s">
        <v>39</v>
      </c>
      <c r="K29" t="s">
        <v>44</v>
      </c>
      <c r="L29">
        <v>47078.089840000001</v>
      </c>
      <c r="M29">
        <v>49799.846711891398</v>
      </c>
      <c r="N29">
        <v>48373.851560000003</v>
      </c>
      <c r="O29" t="s">
        <v>14</v>
      </c>
      <c r="P29">
        <v>-9.7999999999999997E-3</v>
      </c>
      <c r="Q29">
        <f t="shared" si="0"/>
        <v>-9.8999999999999991E-3</v>
      </c>
      <c r="R29">
        <v>-5.9738165945094745E-3</v>
      </c>
      <c r="S29">
        <f t="shared" si="1"/>
        <v>-7.9369082972547376E-3</v>
      </c>
      <c r="T29">
        <f t="shared" si="3"/>
        <v>1.2452462727832279</v>
      </c>
      <c r="U29">
        <f t="shared" si="2"/>
        <v>0.24524627278322786</v>
      </c>
    </row>
    <row r="30" spans="1:21" x14ac:dyDescent="0.25">
      <c r="A30" t="s">
        <v>0</v>
      </c>
      <c r="B30" t="s">
        <v>40</v>
      </c>
      <c r="C30" t="s">
        <v>45</v>
      </c>
      <c r="D30">
        <v>1444.869385</v>
      </c>
      <c r="E30">
        <v>1504.01874077406</v>
      </c>
      <c r="F30">
        <v>1528.7751459999999</v>
      </c>
      <c r="G30" t="s">
        <v>14</v>
      </c>
      <c r="H30">
        <v>1.18143039462352E-2</v>
      </c>
      <c r="I30" t="s">
        <v>1</v>
      </c>
      <c r="J30" t="s">
        <v>40</v>
      </c>
      <c r="K30" t="s">
        <v>45</v>
      </c>
      <c r="L30">
        <v>46294.660159999999</v>
      </c>
      <c r="M30">
        <v>47718.138996786001</v>
      </c>
      <c r="N30">
        <v>48761.929689999997</v>
      </c>
      <c r="O30" t="s">
        <v>14</v>
      </c>
      <c r="P30">
        <v>1.0658981063789199E-2</v>
      </c>
      <c r="Q30">
        <f t="shared" si="0"/>
        <v>1.12366425050122E-2</v>
      </c>
      <c r="R30">
        <v>5.7330665184533985E-3</v>
      </c>
      <c r="S30">
        <f t="shared" si="1"/>
        <v>8.4848545117327985E-3</v>
      </c>
      <c r="T30">
        <f t="shared" si="3"/>
        <v>1.2558120062390712</v>
      </c>
      <c r="U30">
        <f t="shared" si="2"/>
        <v>0.25581200623907119</v>
      </c>
    </row>
    <row r="31" spans="1:21" x14ac:dyDescent="0.25">
      <c r="A31" t="s">
        <v>0</v>
      </c>
      <c r="B31" t="s">
        <v>41</v>
      </c>
      <c r="C31" t="s">
        <v>46</v>
      </c>
      <c r="D31">
        <v>1570.2626949999999</v>
      </c>
      <c r="E31">
        <v>1633.5029607162501</v>
      </c>
      <c r="F31">
        <v>1833.4951169999999</v>
      </c>
      <c r="G31" t="s">
        <v>14</v>
      </c>
      <c r="H31">
        <v>-0.01</v>
      </c>
      <c r="I31" t="s">
        <v>1</v>
      </c>
      <c r="J31" t="s">
        <v>41</v>
      </c>
      <c r="K31" t="s">
        <v>46</v>
      </c>
      <c r="L31">
        <v>49597.683590000001</v>
      </c>
      <c r="M31">
        <v>51724.498627873101</v>
      </c>
      <c r="N31">
        <v>52384.9375</v>
      </c>
      <c r="O31" t="s">
        <v>14</v>
      </c>
      <c r="P31">
        <v>-9.7999999999999997E-3</v>
      </c>
      <c r="Q31">
        <f t="shared" si="0"/>
        <v>-9.8999999999999991E-3</v>
      </c>
      <c r="R31">
        <v>-4.5401370101869499E-3</v>
      </c>
      <c r="S31">
        <f t="shared" si="1"/>
        <v>-7.2200685050934745E-3</v>
      </c>
      <c r="T31">
        <f t="shared" si="3"/>
        <v>1.2467449575245062</v>
      </c>
      <c r="U31">
        <f t="shared" si="2"/>
        <v>0.2467449575245062</v>
      </c>
    </row>
    <row r="32" spans="1:21" x14ac:dyDescent="0.25">
      <c r="A32" t="s">
        <v>0</v>
      </c>
      <c r="B32" t="s">
        <v>42</v>
      </c>
      <c r="C32" t="s">
        <v>47</v>
      </c>
      <c r="D32">
        <v>1487.240601</v>
      </c>
      <c r="E32">
        <v>1549.3452262657199</v>
      </c>
      <c r="F32">
        <v>1870.9049070000001</v>
      </c>
      <c r="G32" t="s">
        <v>14</v>
      </c>
      <c r="H32">
        <v>5.1794114058213499E-2</v>
      </c>
      <c r="I32" t="s">
        <v>1</v>
      </c>
      <c r="J32" t="s">
        <v>42</v>
      </c>
      <c r="K32" t="s">
        <v>47</v>
      </c>
      <c r="L32">
        <v>48462.753909999999</v>
      </c>
      <c r="M32">
        <v>51566.220897997802</v>
      </c>
      <c r="N32">
        <v>54896.5625</v>
      </c>
      <c r="O32" t="s">
        <v>14</v>
      </c>
      <c r="P32">
        <v>2.6551559995736902E-2</v>
      </c>
      <c r="Q32">
        <f t="shared" si="0"/>
        <v>3.9172837026975202E-2</v>
      </c>
      <c r="R32">
        <v>2.3724308512421827E-2</v>
      </c>
      <c r="S32">
        <f t="shared" si="1"/>
        <v>3.1448572769698514E-2</v>
      </c>
      <c r="T32">
        <f t="shared" si="3"/>
        <v>1.2859533070464704</v>
      </c>
      <c r="U32">
        <f t="shared" si="2"/>
        <v>0.28595330704647037</v>
      </c>
    </row>
    <row r="33" spans="1:21" x14ac:dyDescent="0.25">
      <c r="A33" t="s">
        <v>0</v>
      </c>
      <c r="B33" t="s">
        <v>43</v>
      </c>
      <c r="C33" t="s">
        <v>48</v>
      </c>
      <c r="D33">
        <v>1567.8460689999999</v>
      </c>
      <c r="E33">
        <v>1631.3990445337499</v>
      </c>
      <c r="F33">
        <v>1795.1729740000001</v>
      </c>
      <c r="G33" t="s">
        <v>14</v>
      </c>
      <c r="H33">
        <v>-0.01</v>
      </c>
      <c r="I33" t="s">
        <v>1</v>
      </c>
      <c r="J33" t="s">
        <v>43</v>
      </c>
      <c r="K33" t="s">
        <v>48</v>
      </c>
      <c r="L33">
        <v>50356.402340000001</v>
      </c>
      <c r="M33">
        <v>53366.833747203098</v>
      </c>
      <c r="N33">
        <v>55876.359380000002</v>
      </c>
      <c r="O33" t="s">
        <v>14</v>
      </c>
      <c r="P33">
        <v>-9.7999999999999997E-3</v>
      </c>
      <c r="Q33">
        <f t="shared" si="0"/>
        <v>-9.8999999999999991E-3</v>
      </c>
      <c r="R33">
        <v>-1.8691109933450497E-3</v>
      </c>
      <c r="S33">
        <f t="shared" si="1"/>
        <v>-5.8845554966725239E-3</v>
      </c>
      <c r="T33">
        <f t="shared" si="3"/>
        <v>1.2783860434450258</v>
      </c>
      <c r="U33">
        <f t="shared" si="2"/>
        <v>0.27838604344502582</v>
      </c>
    </row>
    <row r="34" spans="1:21" x14ac:dyDescent="0.25">
      <c r="A34" t="s">
        <v>0</v>
      </c>
      <c r="B34" t="s">
        <v>44</v>
      </c>
      <c r="C34" t="s">
        <v>49</v>
      </c>
      <c r="D34">
        <v>1539.2196039999999</v>
      </c>
      <c r="E34">
        <v>1602.96380747025</v>
      </c>
      <c r="F34">
        <v>1826.079346</v>
      </c>
      <c r="G34" t="s">
        <v>14</v>
      </c>
      <c r="H34">
        <v>-0.01</v>
      </c>
      <c r="I34" t="s">
        <v>1</v>
      </c>
      <c r="J34" t="s">
        <v>44</v>
      </c>
      <c r="K34" t="s">
        <v>49</v>
      </c>
      <c r="L34">
        <v>48373.851560000003</v>
      </c>
      <c r="M34">
        <v>49901.566134048597</v>
      </c>
      <c r="N34">
        <v>57780.34375</v>
      </c>
      <c r="O34" t="s">
        <v>14</v>
      </c>
      <c r="P34">
        <v>3.8890813473195299E-2</v>
      </c>
      <c r="Q34">
        <f t="shared" si="0"/>
        <v>1.4445406736597648E-2</v>
      </c>
      <c r="R34">
        <v>1.0952726767066823E-2</v>
      </c>
      <c r="S34">
        <f t="shared" si="1"/>
        <v>1.2699066751832236E-2</v>
      </c>
      <c r="T34">
        <f t="shared" si="3"/>
        <v>1.2946203531453451</v>
      </c>
      <c r="U34">
        <f t="shared" si="2"/>
        <v>0.29462035314534507</v>
      </c>
    </row>
    <row r="35" spans="1:21" x14ac:dyDescent="0.25">
      <c r="A35" t="s">
        <v>0</v>
      </c>
      <c r="B35" t="s">
        <v>45</v>
      </c>
      <c r="C35" t="s">
        <v>50</v>
      </c>
      <c r="D35">
        <v>1528.7751459999999</v>
      </c>
      <c r="E35">
        <v>1591.30067345728</v>
      </c>
      <c r="F35">
        <v>1766.580322</v>
      </c>
      <c r="G35" t="s">
        <v>14</v>
      </c>
      <c r="H35">
        <v>3.1310549726323203E-2</v>
      </c>
      <c r="I35" t="s">
        <v>1</v>
      </c>
      <c r="J35" t="s">
        <v>45</v>
      </c>
      <c r="K35" t="s">
        <v>50</v>
      </c>
      <c r="L35">
        <v>48761.929689999997</v>
      </c>
      <c r="M35">
        <v>50258.686989746799</v>
      </c>
      <c r="N35">
        <v>57230.070310000003</v>
      </c>
      <c r="O35" t="s">
        <v>14</v>
      </c>
      <c r="P35">
        <v>3.4732590255699497E-2</v>
      </c>
      <c r="Q35">
        <f t="shared" si="0"/>
        <v>3.302156999101135E-2</v>
      </c>
      <c r="R35">
        <v>2.2693932559430547E-2</v>
      </c>
      <c r="S35">
        <f t="shared" si="1"/>
        <v>2.785775127522095E-2</v>
      </c>
      <c r="T35">
        <f t="shared" si="3"/>
        <v>1.3306855649391067</v>
      </c>
      <c r="U35">
        <f t="shared" si="2"/>
        <v>0.33068556493910672</v>
      </c>
    </row>
    <row r="36" spans="1:21" x14ac:dyDescent="0.25">
      <c r="A36" t="s">
        <v>0</v>
      </c>
      <c r="B36" t="s">
        <v>46</v>
      </c>
      <c r="C36" t="s">
        <v>51</v>
      </c>
      <c r="D36">
        <v>1833.4951169999999</v>
      </c>
      <c r="E36">
        <v>1907.9609615938</v>
      </c>
      <c r="F36">
        <v>1793.739746</v>
      </c>
      <c r="G36" t="s">
        <v>14</v>
      </c>
      <c r="H36">
        <v>-0.01</v>
      </c>
      <c r="I36" t="s">
        <v>1</v>
      </c>
      <c r="J36" t="s">
        <v>46</v>
      </c>
      <c r="K36" t="s">
        <v>51</v>
      </c>
      <c r="L36">
        <v>52384.9375</v>
      </c>
      <c r="M36">
        <v>55291.3925089322</v>
      </c>
      <c r="N36">
        <v>55621.476560000003</v>
      </c>
      <c r="O36" t="s">
        <v>14</v>
      </c>
      <c r="P36">
        <v>1.23567544964619E-2</v>
      </c>
      <c r="Q36">
        <f t="shared" si="0"/>
        <v>1.1783772482309501E-3</v>
      </c>
      <c r="R36">
        <v>1.2783772482309504E-3</v>
      </c>
      <c r="S36">
        <f t="shared" si="1"/>
        <v>1.2283772482309502E-3</v>
      </c>
      <c r="T36">
        <f t="shared" si="3"/>
        <v>1.3323201488116272</v>
      </c>
      <c r="U36">
        <f t="shared" si="2"/>
        <v>0.33232014881162719</v>
      </c>
    </row>
    <row r="37" spans="1:21" x14ac:dyDescent="0.25">
      <c r="A37" t="s">
        <v>0</v>
      </c>
      <c r="B37" t="s">
        <v>47</v>
      </c>
      <c r="C37" t="s">
        <v>52</v>
      </c>
      <c r="D37">
        <v>1870.9049070000001</v>
      </c>
      <c r="E37">
        <v>1953.19123918429</v>
      </c>
      <c r="F37">
        <v>1805.076172</v>
      </c>
      <c r="G37" t="s">
        <v>14</v>
      </c>
      <c r="H37">
        <v>-0.01</v>
      </c>
      <c r="I37" t="s">
        <v>1</v>
      </c>
      <c r="J37" t="s">
        <v>47</v>
      </c>
      <c r="K37" t="s">
        <v>52</v>
      </c>
      <c r="L37">
        <v>54896.5625</v>
      </c>
      <c r="M37">
        <v>58387.618035599997</v>
      </c>
      <c r="N37">
        <v>56908.226560000003</v>
      </c>
      <c r="O37" t="s">
        <v>14</v>
      </c>
      <c r="P37">
        <v>7.3289254131349403E-3</v>
      </c>
      <c r="Q37">
        <f t="shared" si="0"/>
        <v>-1.3355372934325299E-3</v>
      </c>
      <c r="R37">
        <v>4.7330132621676707E-3</v>
      </c>
      <c r="S37">
        <f t="shared" si="1"/>
        <v>1.6987379843675704E-3</v>
      </c>
      <c r="T37">
        <f t="shared" si="3"/>
        <v>1.3345834116557518</v>
      </c>
      <c r="U37">
        <f t="shared" si="2"/>
        <v>0.33458341165575178</v>
      </c>
    </row>
    <row r="38" spans="1:21" x14ac:dyDescent="0.25">
      <c r="A38" t="s">
        <v>0</v>
      </c>
      <c r="B38" t="s">
        <v>48</v>
      </c>
      <c r="C38" t="s">
        <v>53</v>
      </c>
      <c r="D38">
        <v>1795.1729740000001</v>
      </c>
      <c r="E38">
        <v>1874.53615935212</v>
      </c>
      <c r="F38">
        <v>1823.3043210000001</v>
      </c>
      <c r="G38" t="s">
        <v>14</v>
      </c>
      <c r="H38">
        <v>3.3341099055560902E-3</v>
      </c>
      <c r="I38" t="s">
        <v>1</v>
      </c>
      <c r="J38" t="s">
        <v>48</v>
      </c>
      <c r="K38" t="s">
        <v>53</v>
      </c>
      <c r="L38">
        <v>55876.359380000002</v>
      </c>
      <c r="M38">
        <v>59460.010817407303</v>
      </c>
      <c r="N38">
        <v>58912.898439999997</v>
      </c>
      <c r="O38" t="s">
        <v>14</v>
      </c>
      <c r="P38">
        <v>1.0868779189242801E-2</v>
      </c>
      <c r="Q38">
        <f t="shared" si="0"/>
        <v>7.1014445473994454E-3</v>
      </c>
      <c r="R38">
        <v>3.7179170710104231E-3</v>
      </c>
      <c r="S38">
        <f t="shared" si="1"/>
        <v>5.409680809204934E-3</v>
      </c>
      <c r="T38">
        <f t="shared" si="3"/>
        <v>1.3418030819260693</v>
      </c>
      <c r="U38">
        <f t="shared" si="2"/>
        <v>0.34180308192606934</v>
      </c>
    </row>
    <row r="39" spans="1:21" x14ac:dyDescent="0.25">
      <c r="A39" t="s">
        <v>0</v>
      </c>
      <c r="B39" t="s">
        <v>49</v>
      </c>
      <c r="C39" t="s">
        <v>54</v>
      </c>
      <c r="D39">
        <v>1826.079346</v>
      </c>
      <c r="E39">
        <v>1905.05522455444</v>
      </c>
      <c r="F39">
        <v>1776.2109379999999</v>
      </c>
      <c r="G39" t="s">
        <v>55</v>
      </c>
      <c r="H39">
        <v>0</v>
      </c>
      <c r="I39" t="s">
        <v>1</v>
      </c>
      <c r="J39" t="s">
        <v>49</v>
      </c>
      <c r="K39" t="s">
        <v>54</v>
      </c>
      <c r="L39">
        <v>57780.34375</v>
      </c>
      <c r="M39">
        <v>61610.077564857304</v>
      </c>
      <c r="N39">
        <v>57647.238279999998</v>
      </c>
      <c r="O39" t="s">
        <v>14</v>
      </c>
      <c r="P39">
        <v>-9.7999999999999997E-3</v>
      </c>
      <c r="Q39">
        <f t="shared" si="0"/>
        <v>-4.8999999999999998E-3</v>
      </c>
      <c r="R39">
        <v>-7.4651823105932992E-3</v>
      </c>
      <c r="S39">
        <f t="shared" si="1"/>
        <v>-6.18259115529665E-3</v>
      </c>
      <c r="T39">
        <f t="shared" si="3"/>
        <v>1.3335072620596036</v>
      </c>
      <c r="U39">
        <f t="shared" si="2"/>
        <v>0.33350726205960357</v>
      </c>
    </row>
    <row r="40" spans="1:21" x14ac:dyDescent="0.25">
      <c r="A40" t="s">
        <v>0</v>
      </c>
      <c r="B40" t="s">
        <v>50</v>
      </c>
      <c r="C40" t="s">
        <v>56</v>
      </c>
      <c r="D40">
        <v>1766.580322</v>
      </c>
      <c r="E40">
        <v>1843.2793179783</v>
      </c>
      <c r="F40">
        <v>1809.1739500000001</v>
      </c>
      <c r="G40" t="s">
        <v>55</v>
      </c>
      <c r="H40">
        <v>0</v>
      </c>
      <c r="I40" t="s">
        <v>1</v>
      </c>
      <c r="J40" t="s">
        <v>50</v>
      </c>
      <c r="K40" t="s">
        <v>56</v>
      </c>
      <c r="L40">
        <v>57230.070310000003</v>
      </c>
      <c r="M40">
        <v>60893.114951117801</v>
      </c>
      <c r="N40">
        <v>58038.558590000001</v>
      </c>
      <c r="O40" t="s">
        <v>14</v>
      </c>
      <c r="P40">
        <v>-9.7999999999999997E-3</v>
      </c>
      <c r="Q40">
        <f t="shared" si="0"/>
        <v>-4.8999999999999998E-3</v>
      </c>
      <c r="R40">
        <v>-2.9881118489733047E-3</v>
      </c>
      <c r="S40">
        <f t="shared" si="1"/>
        <v>-3.9440559244866523E-3</v>
      </c>
      <c r="T40">
        <f t="shared" si="3"/>
        <v>1.3282478348423314</v>
      </c>
      <c r="U40">
        <f t="shared" si="2"/>
        <v>0.32824783484233144</v>
      </c>
    </row>
    <row r="41" spans="1:21" x14ac:dyDescent="0.25">
      <c r="A41" t="s">
        <v>0</v>
      </c>
      <c r="B41" t="s">
        <v>51</v>
      </c>
      <c r="C41" t="s">
        <v>57</v>
      </c>
      <c r="D41">
        <v>1793.739746</v>
      </c>
      <c r="E41">
        <v>1870.19559747327</v>
      </c>
      <c r="F41">
        <v>1680.942871</v>
      </c>
      <c r="G41" t="s">
        <v>55</v>
      </c>
      <c r="H41">
        <v>0</v>
      </c>
      <c r="I41" t="s">
        <v>1</v>
      </c>
      <c r="J41" t="s">
        <v>51</v>
      </c>
      <c r="K41" t="s">
        <v>57</v>
      </c>
      <c r="L41">
        <v>55621.476560000003</v>
      </c>
      <c r="M41">
        <v>59372.736195578902</v>
      </c>
      <c r="N41">
        <v>54091.605470000002</v>
      </c>
      <c r="O41" t="s">
        <v>14</v>
      </c>
      <c r="P41">
        <v>-5.5010085478392401E-3</v>
      </c>
      <c r="Q41">
        <f t="shared" si="0"/>
        <v>-2.75050427391962E-3</v>
      </c>
      <c r="R41">
        <v>-7.6505042739196194E-3</v>
      </c>
      <c r="S41">
        <f t="shared" si="1"/>
        <v>-5.2005042739196195E-3</v>
      </c>
      <c r="T41">
        <f t="shared" si="3"/>
        <v>1.3213402763004094</v>
      </c>
      <c r="U41">
        <f t="shared" si="2"/>
        <v>0.3213402763004094</v>
      </c>
    </row>
    <row r="42" spans="1:21" x14ac:dyDescent="0.25">
      <c r="A42" t="s">
        <v>0</v>
      </c>
      <c r="B42" t="s">
        <v>52</v>
      </c>
      <c r="C42" t="s">
        <v>58</v>
      </c>
      <c r="D42">
        <v>1805.076172</v>
      </c>
      <c r="E42">
        <v>1882.25729434904</v>
      </c>
      <c r="F42">
        <v>1668.3905030000001</v>
      </c>
      <c r="G42" t="s">
        <v>55</v>
      </c>
      <c r="H42">
        <v>0</v>
      </c>
      <c r="I42" t="s">
        <v>1</v>
      </c>
      <c r="J42" t="s">
        <v>52</v>
      </c>
      <c r="K42" t="s">
        <v>58</v>
      </c>
      <c r="L42">
        <v>56908.226560000003</v>
      </c>
      <c r="M42">
        <v>60329.601266804799</v>
      </c>
      <c r="N42">
        <v>54356.398439999997</v>
      </c>
      <c r="O42" t="s">
        <v>14</v>
      </c>
      <c r="P42">
        <v>-9.7999999999999997E-3</v>
      </c>
      <c r="Q42">
        <f t="shared" si="0"/>
        <v>-4.8999999999999998E-3</v>
      </c>
      <c r="R42">
        <v>-9.5920555640664172E-3</v>
      </c>
      <c r="S42">
        <f t="shared" si="1"/>
        <v>-7.2460277820332085E-3</v>
      </c>
      <c r="T42">
        <f t="shared" si="3"/>
        <v>1.3117658079488173</v>
      </c>
      <c r="U42">
        <f t="shared" si="2"/>
        <v>0.31176580794881725</v>
      </c>
    </row>
    <row r="43" spans="1:21" x14ac:dyDescent="0.25">
      <c r="A43" t="s">
        <v>0</v>
      </c>
      <c r="B43" t="s">
        <v>53</v>
      </c>
      <c r="C43" t="s">
        <v>59</v>
      </c>
      <c r="D43">
        <v>1823.3043210000001</v>
      </c>
      <c r="E43">
        <v>1901.1978460704599</v>
      </c>
      <c r="F43">
        <v>1582.346436</v>
      </c>
      <c r="G43" t="s">
        <v>55</v>
      </c>
      <c r="H43">
        <v>0</v>
      </c>
      <c r="I43" t="s">
        <v>1</v>
      </c>
      <c r="J43" t="s">
        <v>53</v>
      </c>
      <c r="K43" t="s">
        <v>59</v>
      </c>
      <c r="L43">
        <v>58912.898439999997</v>
      </c>
      <c r="M43">
        <v>61705.331499142398</v>
      </c>
      <c r="N43">
        <v>52300.824220000002</v>
      </c>
      <c r="O43" t="s">
        <v>14</v>
      </c>
      <c r="P43">
        <v>-9.7999999999999997E-3</v>
      </c>
      <c r="Q43">
        <f t="shared" si="0"/>
        <v>-4.8999999999999998E-3</v>
      </c>
      <c r="R43">
        <v>-1.2300000000000002E-2</v>
      </c>
      <c r="S43">
        <f t="shared" si="1"/>
        <v>-8.6E-3</v>
      </c>
      <c r="T43">
        <f t="shared" si="3"/>
        <v>1.3004846220004573</v>
      </c>
      <c r="U43">
        <f t="shared" si="2"/>
        <v>0.30048462200045734</v>
      </c>
    </row>
    <row r="44" spans="1:21" x14ac:dyDescent="0.25">
      <c r="A44" t="s">
        <v>0</v>
      </c>
      <c r="B44" t="s">
        <v>54</v>
      </c>
      <c r="C44" t="s">
        <v>60</v>
      </c>
      <c r="D44">
        <v>1776.2109379999999</v>
      </c>
      <c r="E44">
        <v>1852.15360787291</v>
      </c>
      <c r="F44">
        <v>1586.3679199999999</v>
      </c>
      <c r="G44" t="s">
        <v>55</v>
      </c>
      <c r="H44">
        <v>0</v>
      </c>
      <c r="I44" t="s">
        <v>1</v>
      </c>
      <c r="J44" t="s">
        <v>54</v>
      </c>
      <c r="K44" t="s">
        <v>60</v>
      </c>
      <c r="L44">
        <v>57647.238279999998</v>
      </c>
      <c r="M44">
        <v>61476.286450455103</v>
      </c>
      <c r="N44">
        <v>51308.277340000001</v>
      </c>
      <c r="O44" t="s">
        <v>14</v>
      </c>
      <c r="P44">
        <v>-9.7999999999999997E-3</v>
      </c>
      <c r="Q44">
        <f t="shared" si="0"/>
        <v>-4.8999999999999998E-3</v>
      </c>
      <c r="R44">
        <v>-1.2300000000000002E-2</v>
      </c>
      <c r="S44">
        <f t="shared" si="1"/>
        <v>-8.6E-3</v>
      </c>
      <c r="T44">
        <f t="shared" si="3"/>
        <v>1.2893004542512534</v>
      </c>
      <c r="U44">
        <f t="shared" si="2"/>
        <v>0.28930045425125339</v>
      </c>
    </row>
    <row r="45" spans="1:21" x14ac:dyDescent="0.25">
      <c r="A45" t="s">
        <v>0</v>
      </c>
      <c r="B45" t="s">
        <v>56</v>
      </c>
      <c r="C45" t="s">
        <v>61</v>
      </c>
      <c r="D45">
        <v>1809.1739500000001</v>
      </c>
      <c r="E45">
        <v>1885.3540594584799</v>
      </c>
      <c r="F45">
        <v>1699.0742190000001</v>
      </c>
      <c r="G45" t="s">
        <v>55</v>
      </c>
      <c r="H45">
        <v>0</v>
      </c>
      <c r="I45" t="s">
        <v>1</v>
      </c>
      <c r="J45" t="s">
        <v>56</v>
      </c>
      <c r="K45" t="s">
        <v>61</v>
      </c>
      <c r="L45">
        <v>58038.558590000001</v>
      </c>
      <c r="M45">
        <v>60940.384446194701</v>
      </c>
      <c r="N45">
        <v>55031.109380000002</v>
      </c>
      <c r="O45" t="s">
        <v>14</v>
      </c>
      <c r="P45">
        <v>-9.7999999999999997E-3</v>
      </c>
      <c r="Q45">
        <f t="shared" si="0"/>
        <v>-4.8999999999999998E-3</v>
      </c>
      <c r="R45">
        <v>-1.2300000000000002E-2</v>
      </c>
      <c r="S45">
        <f t="shared" si="1"/>
        <v>-8.6E-3</v>
      </c>
      <c r="T45">
        <f t="shared" si="3"/>
        <v>1.2782124703446927</v>
      </c>
      <c r="U45">
        <f t="shared" si="2"/>
        <v>0.27821247034469265</v>
      </c>
    </row>
    <row r="46" spans="1:21" x14ac:dyDescent="0.25">
      <c r="A46" t="s">
        <v>0</v>
      </c>
      <c r="B46" t="s">
        <v>57</v>
      </c>
      <c r="C46" t="s">
        <v>62</v>
      </c>
      <c r="D46">
        <v>1680.942871</v>
      </c>
      <c r="E46">
        <v>1752.0472925926599</v>
      </c>
      <c r="F46">
        <v>1816.6207280000001</v>
      </c>
      <c r="G46" t="s">
        <v>55</v>
      </c>
      <c r="H46">
        <v>0</v>
      </c>
      <c r="I46" t="s">
        <v>1</v>
      </c>
      <c r="J46" t="s">
        <v>57</v>
      </c>
      <c r="K46" t="s">
        <v>62</v>
      </c>
      <c r="L46">
        <v>54091.605470000002</v>
      </c>
      <c r="M46">
        <v>55867.980942563401</v>
      </c>
      <c r="N46">
        <v>57631.886720000002</v>
      </c>
      <c r="O46" t="s">
        <v>14</v>
      </c>
      <c r="P46">
        <v>-9.7999999999999997E-3</v>
      </c>
      <c r="Q46">
        <f t="shared" si="0"/>
        <v>-4.8999999999999998E-3</v>
      </c>
      <c r="R46">
        <v>-4.0775132442098742E-3</v>
      </c>
      <c r="S46">
        <f t="shared" si="1"/>
        <v>-4.488756622104937E-3</v>
      </c>
      <c r="T46">
        <f t="shared" si="3"/>
        <v>1.2724748856539758</v>
      </c>
      <c r="U46">
        <f t="shared" si="2"/>
        <v>0.27247488565397582</v>
      </c>
    </row>
    <row r="47" spans="1:21" x14ac:dyDescent="0.25">
      <c r="A47" t="s">
        <v>0</v>
      </c>
      <c r="B47" t="s">
        <v>58</v>
      </c>
      <c r="C47" t="s">
        <v>63</v>
      </c>
      <c r="D47">
        <v>1668.3905030000001</v>
      </c>
      <c r="E47">
        <v>1736.42029336009</v>
      </c>
      <c r="F47">
        <v>1840.5585940000001</v>
      </c>
      <c r="G47" t="s">
        <v>55</v>
      </c>
      <c r="H47">
        <v>0</v>
      </c>
      <c r="I47" t="s">
        <v>1</v>
      </c>
      <c r="J47" t="s">
        <v>58</v>
      </c>
      <c r="K47" t="s">
        <v>63</v>
      </c>
      <c r="L47">
        <v>54356.398439999997</v>
      </c>
      <c r="M47">
        <v>56064.769632648902</v>
      </c>
      <c r="N47">
        <v>58750.394529999998</v>
      </c>
      <c r="O47" t="s">
        <v>14</v>
      </c>
      <c r="P47">
        <v>-9.7999999999999997E-3</v>
      </c>
      <c r="Q47">
        <f t="shared" si="0"/>
        <v>-4.8999999999999998E-3</v>
      </c>
      <c r="R47">
        <v>-3.3081611216844997E-3</v>
      </c>
      <c r="S47">
        <f t="shared" si="1"/>
        <v>-4.1040805608422498E-3</v>
      </c>
      <c r="T47">
        <f t="shared" si="3"/>
        <v>1.2672525462116033</v>
      </c>
      <c r="U47">
        <f t="shared" si="2"/>
        <v>0.26725254621160333</v>
      </c>
    </row>
    <row r="48" spans="1:21" x14ac:dyDescent="0.25">
      <c r="A48" t="s">
        <v>0</v>
      </c>
      <c r="B48" t="s">
        <v>59</v>
      </c>
      <c r="C48" t="s">
        <v>64</v>
      </c>
      <c r="D48">
        <v>1582.346436</v>
      </c>
      <c r="E48">
        <v>1646.4161302971399</v>
      </c>
      <c r="F48">
        <v>1918.9501949999999</v>
      </c>
      <c r="G48" t="s">
        <v>55</v>
      </c>
      <c r="H48">
        <v>0</v>
      </c>
      <c r="I48" t="s">
        <v>1</v>
      </c>
      <c r="J48" t="s">
        <v>59</v>
      </c>
      <c r="K48" t="s">
        <v>64</v>
      </c>
      <c r="L48">
        <v>52300.824220000002</v>
      </c>
      <c r="M48">
        <v>53943.413863486698</v>
      </c>
      <c r="N48">
        <v>58759.320310000003</v>
      </c>
      <c r="O48" t="s">
        <v>14</v>
      </c>
      <c r="P48">
        <v>2.4697492578062401E-2</v>
      </c>
      <c r="Q48">
        <f t="shared" si="0"/>
        <v>1.2348746289031201E-2</v>
      </c>
      <c r="R48">
        <v>4.4257412243140823E-2</v>
      </c>
      <c r="S48">
        <f t="shared" si="1"/>
        <v>2.8303079266086013E-2</v>
      </c>
      <c r="T48">
        <f t="shared" si="3"/>
        <v>1.3031196954771798</v>
      </c>
      <c r="U48">
        <f t="shared" si="2"/>
        <v>0.30311969547717976</v>
      </c>
    </row>
    <row r="49" spans="1:21" x14ac:dyDescent="0.25">
      <c r="A49" t="s">
        <v>0</v>
      </c>
      <c r="B49" t="s">
        <v>60</v>
      </c>
      <c r="C49" t="s">
        <v>65</v>
      </c>
      <c r="D49">
        <v>1586.3679199999999</v>
      </c>
      <c r="E49">
        <v>1648.8181397941601</v>
      </c>
      <c r="F49">
        <v>1968.0858149999999</v>
      </c>
      <c r="G49" t="s">
        <v>66</v>
      </c>
      <c r="H49">
        <v>-1.2877455303054799E-2</v>
      </c>
      <c r="I49" t="s">
        <v>1</v>
      </c>
      <c r="J49" t="s">
        <v>60</v>
      </c>
      <c r="K49" t="s">
        <v>65</v>
      </c>
      <c r="L49">
        <v>51308.277340000001</v>
      </c>
      <c r="M49">
        <v>52877.970778740098</v>
      </c>
      <c r="N49">
        <v>58724.421880000002</v>
      </c>
      <c r="O49" t="s">
        <v>14</v>
      </c>
      <c r="P49">
        <v>2.8908179827812502E-2</v>
      </c>
      <c r="Q49">
        <f t="shared" si="0"/>
        <v>8.0153622623788511E-3</v>
      </c>
      <c r="R49">
        <v>2.3985280477820326E-2</v>
      </c>
      <c r="S49">
        <f t="shared" si="1"/>
        <v>1.6000321370099588E-2</v>
      </c>
      <c r="T49">
        <f t="shared" si="3"/>
        <v>1.323970029388521</v>
      </c>
      <c r="U49">
        <f t="shared" si="2"/>
        <v>0.32397002938852104</v>
      </c>
    </row>
    <row r="50" spans="1:21" x14ac:dyDescent="0.25">
      <c r="A50" t="s">
        <v>0</v>
      </c>
      <c r="B50" t="s">
        <v>61</v>
      </c>
      <c r="C50" t="s">
        <v>67</v>
      </c>
      <c r="D50">
        <v>1699.0742190000001</v>
      </c>
      <c r="E50">
        <v>1765.8028420875</v>
      </c>
      <c r="F50">
        <v>2107.1447750000002</v>
      </c>
      <c r="G50" t="s">
        <v>66</v>
      </c>
      <c r="H50">
        <v>-1.3833662200956401E-2</v>
      </c>
      <c r="I50" t="s">
        <v>1</v>
      </c>
      <c r="J50" t="s">
        <v>61</v>
      </c>
      <c r="K50" t="s">
        <v>67</v>
      </c>
      <c r="L50">
        <v>55031.109380000002</v>
      </c>
      <c r="M50">
        <v>56689.6437268054</v>
      </c>
      <c r="N50">
        <v>59083.101560000003</v>
      </c>
      <c r="O50" t="s">
        <v>14</v>
      </c>
      <c r="P50">
        <v>1.4726187517028699E-2</v>
      </c>
      <c r="Q50">
        <f t="shared" si="0"/>
        <v>4.4626265803614923E-4</v>
      </c>
      <c r="R50">
        <v>1.6921708551109221E-2</v>
      </c>
      <c r="S50">
        <f t="shared" si="1"/>
        <v>8.6839856045726853E-3</v>
      </c>
      <c r="T50">
        <f t="shared" si="3"/>
        <v>1.3354673660646166</v>
      </c>
      <c r="U50">
        <f t="shared" si="2"/>
        <v>0.33546736606461658</v>
      </c>
    </row>
    <row r="51" spans="1:21" x14ac:dyDescent="0.25">
      <c r="A51" t="s">
        <v>0</v>
      </c>
      <c r="B51" t="s">
        <v>62</v>
      </c>
      <c r="C51" t="s">
        <v>68</v>
      </c>
      <c r="D51">
        <v>1816.6207280000001</v>
      </c>
      <c r="E51">
        <v>1890.0019218293501</v>
      </c>
      <c r="F51">
        <v>2112.0124510000001</v>
      </c>
      <c r="G51" t="s">
        <v>55</v>
      </c>
      <c r="H51">
        <v>0</v>
      </c>
      <c r="I51" t="s">
        <v>1</v>
      </c>
      <c r="J51" t="s">
        <v>62</v>
      </c>
      <c r="K51" t="s">
        <v>68</v>
      </c>
      <c r="L51">
        <v>57631.886720000002</v>
      </c>
      <c r="M51">
        <v>59435.657576431702</v>
      </c>
      <c r="N51">
        <v>57992.847659999999</v>
      </c>
      <c r="O51" t="s">
        <v>14</v>
      </c>
      <c r="P51">
        <v>1.25264314789379E-3</v>
      </c>
      <c r="Q51">
        <f t="shared" si="0"/>
        <v>6.26321573946895E-4</v>
      </c>
      <c r="R51">
        <v>6.306574588433019E-3</v>
      </c>
      <c r="S51">
        <f t="shared" si="1"/>
        <v>3.4664480811899571E-3</v>
      </c>
      <c r="T51">
        <f t="shared" si="3"/>
        <v>1.3400966943532029</v>
      </c>
      <c r="U51">
        <f t="shared" si="2"/>
        <v>0.34009669435320289</v>
      </c>
    </row>
    <row r="52" spans="1:21" x14ac:dyDescent="0.25">
      <c r="A52" t="s">
        <v>0</v>
      </c>
      <c r="B52" t="s">
        <v>63</v>
      </c>
      <c r="C52" t="s">
        <v>69</v>
      </c>
      <c r="D52">
        <v>1840.5585940000001</v>
      </c>
      <c r="E52">
        <v>1916.9006676924</v>
      </c>
      <c r="F52">
        <v>1963.7257079999999</v>
      </c>
      <c r="G52" t="s">
        <v>14</v>
      </c>
      <c r="H52">
        <v>1.33836667196045E-2</v>
      </c>
      <c r="I52" t="s">
        <v>1</v>
      </c>
      <c r="J52" t="s">
        <v>63</v>
      </c>
      <c r="K52" t="s">
        <v>69</v>
      </c>
      <c r="L52">
        <v>58750.394529999998</v>
      </c>
      <c r="M52">
        <v>61934.828292180398</v>
      </c>
      <c r="N52">
        <v>55948.105470000002</v>
      </c>
      <c r="O52" t="s">
        <v>14</v>
      </c>
      <c r="P52">
        <v>-9.7999999999999997E-3</v>
      </c>
      <c r="Q52">
        <f t="shared" si="0"/>
        <v>1.7918333598022501E-3</v>
      </c>
      <c r="R52">
        <v>-3.988994164032908E-3</v>
      </c>
      <c r="S52">
        <f t="shared" si="1"/>
        <v>-1.0985804021153289E-3</v>
      </c>
      <c r="T52">
        <f t="shared" si="3"/>
        <v>1.338624490387847</v>
      </c>
      <c r="U52">
        <f t="shared" si="2"/>
        <v>0.33862449038784703</v>
      </c>
    </row>
    <row r="53" spans="1:21" x14ac:dyDescent="0.25">
      <c r="A53" t="s">
        <v>0</v>
      </c>
      <c r="B53" t="s">
        <v>64</v>
      </c>
      <c r="C53" t="s">
        <v>70</v>
      </c>
      <c r="D53">
        <v>1918.9501949999999</v>
      </c>
      <c r="E53">
        <v>1998.72245795818</v>
      </c>
      <c r="F53">
        <v>2080.6457519999999</v>
      </c>
      <c r="G53" t="s">
        <v>14</v>
      </c>
      <c r="H53">
        <v>1.7052501687778301E-2</v>
      </c>
      <c r="I53" t="s">
        <v>1</v>
      </c>
      <c r="J53" t="s">
        <v>64</v>
      </c>
      <c r="K53" t="s">
        <v>70</v>
      </c>
      <c r="L53">
        <v>58759.320310000003</v>
      </c>
      <c r="M53">
        <v>60654.6210587756</v>
      </c>
      <c r="N53">
        <v>58081.445310000003</v>
      </c>
      <c r="O53" t="s">
        <v>14</v>
      </c>
      <c r="P53">
        <v>-9.7999999999999997E-3</v>
      </c>
      <c r="Q53">
        <f t="shared" si="0"/>
        <v>3.6262508438891505E-3</v>
      </c>
      <c r="R53">
        <v>9.6125528815402244E-3</v>
      </c>
      <c r="S53">
        <f t="shared" si="1"/>
        <v>6.6194018627146875E-3</v>
      </c>
      <c r="T53">
        <f t="shared" si="3"/>
        <v>1.3474853838329957</v>
      </c>
      <c r="U53">
        <f t="shared" si="2"/>
        <v>0.34748538383299565</v>
      </c>
    </row>
    <row r="54" spans="1:21" x14ac:dyDescent="0.25">
      <c r="A54" t="s">
        <v>0</v>
      </c>
      <c r="B54" t="s">
        <v>65</v>
      </c>
      <c r="C54" t="s">
        <v>71</v>
      </c>
      <c r="D54">
        <v>1968.0858149999999</v>
      </c>
      <c r="E54">
        <v>2051.1099280008598</v>
      </c>
      <c r="F54">
        <v>2066.9807129999999</v>
      </c>
      <c r="G54" t="s">
        <v>14</v>
      </c>
      <c r="H54">
        <v>1.02498562863733E-2</v>
      </c>
      <c r="I54" t="s">
        <v>1</v>
      </c>
      <c r="J54" t="s">
        <v>65</v>
      </c>
      <c r="K54" t="s">
        <v>71</v>
      </c>
      <c r="L54">
        <v>58724.421880000002</v>
      </c>
      <c r="M54">
        <v>60612.152417613099</v>
      </c>
      <c r="N54">
        <v>58129.839840000001</v>
      </c>
      <c r="O54" t="s">
        <v>14</v>
      </c>
      <c r="P54">
        <v>-9.7999999999999997E-3</v>
      </c>
      <c r="Q54">
        <f t="shared" si="0"/>
        <v>2.2492814318665014E-4</v>
      </c>
      <c r="R54">
        <v>4.5811445405031948E-3</v>
      </c>
      <c r="S54">
        <f t="shared" si="1"/>
        <v>2.4030363418449225E-3</v>
      </c>
      <c r="T54">
        <f t="shared" si="3"/>
        <v>1.3507234401804513</v>
      </c>
      <c r="U54">
        <f t="shared" si="2"/>
        <v>0.35072344018045132</v>
      </c>
    </row>
    <row r="55" spans="1:21" x14ac:dyDescent="0.25">
      <c r="A55" t="s">
        <v>0</v>
      </c>
      <c r="B55" t="s">
        <v>67</v>
      </c>
      <c r="C55" t="s">
        <v>72</v>
      </c>
      <c r="D55">
        <v>2107.1447750000002</v>
      </c>
      <c r="E55">
        <v>2196.69251556994</v>
      </c>
      <c r="F55">
        <v>2137.9172359999998</v>
      </c>
      <c r="G55" t="s">
        <v>14</v>
      </c>
      <c r="H55">
        <v>-0.01</v>
      </c>
      <c r="I55" t="s">
        <v>1</v>
      </c>
      <c r="J55" t="s">
        <v>67</v>
      </c>
      <c r="K55" t="s">
        <v>72</v>
      </c>
      <c r="L55">
        <v>59083.101560000003</v>
      </c>
      <c r="M55">
        <v>60975.135463593899</v>
      </c>
      <c r="N55">
        <v>59858.179689999997</v>
      </c>
      <c r="O55" t="s">
        <v>14</v>
      </c>
      <c r="P55">
        <v>-9.7999999999999997E-3</v>
      </c>
      <c r="Q55">
        <f t="shared" si="0"/>
        <v>-9.8999999999999991E-3</v>
      </c>
      <c r="R55">
        <v>-6.6940779939312373E-3</v>
      </c>
      <c r="S55">
        <f t="shared" si="1"/>
        <v>-8.2970389969656173E-3</v>
      </c>
      <c r="T55">
        <f t="shared" si="3"/>
        <v>1.3395164351231585</v>
      </c>
      <c r="U55">
        <f t="shared" si="2"/>
        <v>0.33951643512315854</v>
      </c>
    </row>
    <row r="56" spans="1:21" x14ac:dyDescent="0.25">
      <c r="A56" t="s">
        <v>0</v>
      </c>
      <c r="B56" t="s">
        <v>68</v>
      </c>
      <c r="C56" t="s">
        <v>73</v>
      </c>
      <c r="D56">
        <v>2112.0124510000001</v>
      </c>
      <c r="E56">
        <v>2204.0701453612901</v>
      </c>
      <c r="F56">
        <v>2299.1594239999999</v>
      </c>
      <c r="G56" t="s">
        <v>14</v>
      </c>
      <c r="H56">
        <v>-0.01</v>
      </c>
      <c r="I56" t="s">
        <v>1</v>
      </c>
      <c r="J56" t="s">
        <v>68</v>
      </c>
      <c r="K56" t="s">
        <v>73</v>
      </c>
      <c r="L56">
        <v>57992.847659999999</v>
      </c>
      <c r="M56">
        <v>59849.826607875402</v>
      </c>
      <c r="N56">
        <v>63575.21875</v>
      </c>
      <c r="O56" t="s">
        <v>14</v>
      </c>
      <c r="P56">
        <v>1.9251929557687099E-2</v>
      </c>
      <c r="Q56">
        <f t="shared" si="0"/>
        <v>4.6259647788435493E-3</v>
      </c>
      <c r="R56">
        <v>4.7259647788435496E-3</v>
      </c>
      <c r="S56">
        <f t="shared" si="1"/>
        <v>4.6759647788435499E-3</v>
      </c>
      <c r="T56">
        <f t="shared" si="3"/>
        <v>1.3457799667944763</v>
      </c>
      <c r="U56">
        <f t="shared" si="2"/>
        <v>0.34577996679447631</v>
      </c>
    </row>
    <row r="57" spans="1:21" x14ac:dyDescent="0.25">
      <c r="A57" t="s">
        <v>0</v>
      </c>
      <c r="B57" t="s">
        <v>69</v>
      </c>
      <c r="C57" t="s">
        <v>74</v>
      </c>
      <c r="D57">
        <v>1963.7257079999999</v>
      </c>
      <c r="E57">
        <v>2049.1036622566498</v>
      </c>
      <c r="F57">
        <v>2432.297607</v>
      </c>
      <c r="G57" t="s">
        <v>14</v>
      </c>
      <c r="H57">
        <v>4.7922744280536701E-2</v>
      </c>
      <c r="I57" t="s">
        <v>1</v>
      </c>
      <c r="J57" t="s">
        <v>69</v>
      </c>
      <c r="K57" t="s">
        <v>74</v>
      </c>
      <c r="L57">
        <v>55948.105470000002</v>
      </c>
      <c r="M57">
        <v>57714.938955768499</v>
      </c>
      <c r="N57">
        <v>62957.636720000002</v>
      </c>
      <c r="O57" t="s">
        <v>14</v>
      </c>
      <c r="P57">
        <v>2.5057260442030799E-2</v>
      </c>
      <c r="Q57">
        <f t="shared" si="0"/>
        <v>3.6490002361283747E-2</v>
      </c>
      <c r="R57">
        <v>4.8320688431417951E-2</v>
      </c>
      <c r="S57">
        <f t="shared" si="1"/>
        <v>4.2405345396350852E-2</v>
      </c>
      <c r="T57">
        <f t="shared" si="3"/>
        <v>1.4028482311138857</v>
      </c>
      <c r="U57">
        <f t="shared" si="2"/>
        <v>0.40284823111388568</v>
      </c>
    </row>
    <row r="58" spans="1:21" x14ac:dyDescent="0.25">
      <c r="A58" t="s">
        <v>0</v>
      </c>
      <c r="B58" t="s">
        <v>70</v>
      </c>
      <c r="C58" t="s">
        <v>75</v>
      </c>
      <c r="D58">
        <v>2080.6457519999999</v>
      </c>
      <c r="E58">
        <v>2168.06405867481</v>
      </c>
      <c r="F58">
        <v>2514.9440920000002</v>
      </c>
      <c r="G58" t="s">
        <v>14</v>
      </c>
      <c r="H58">
        <v>4.1946495248653903E-2</v>
      </c>
      <c r="I58" t="s">
        <v>1</v>
      </c>
      <c r="J58" t="s">
        <v>70</v>
      </c>
      <c r="K58" t="s">
        <v>75</v>
      </c>
      <c r="L58">
        <v>58081.445310000003</v>
      </c>
      <c r="M58">
        <v>59872.513776361397</v>
      </c>
      <c r="N58">
        <v>63175.714840000001</v>
      </c>
      <c r="O58" t="s">
        <v>14</v>
      </c>
      <c r="P58">
        <v>1.7541813922880799E-2</v>
      </c>
      <c r="Q58">
        <f t="shared" si="0"/>
        <v>2.9744154585767353E-2</v>
      </c>
      <c r="R58">
        <v>4.0080778397930852E-2</v>
      </c>
      <c r="S58">
        <f t="shared" si="1"/>
        <v>3.4912466491849106E-2</v>
      </c>
      <c r="T58">
        <f t="shared" si="3"/>
        <v>1.4518251229757992</v>
      </c>
      <c r="U58">
        <f t="shared" si="2"/>
        <v>0.45182512297579924</v>
      </c>
    </row>
    <row r="59" spans="1:21" x14ac:dyDescent="0.25">
      <c r="A59" t="s">
        <v>0</v>
      </c>
      <c r="B59" t="s">
        <v>71</v>
      </c>
      <c r="C59" t="s">
        <v>76</v>
      </c>
      <c r="D59">
        <v>2066.9807129999999</v>
      </c>
      <c r="E59">
        <v>2155.6701935152601</v>
      </c>
      <c r="F59">
        <v>2423.8813479999999</v>
      </c>
      <c r="G59" t="s">
        <v>14</v>
      </c>
      <c r="H59">
        <v>3.4733523487212099E-2</v>
      </c>
      <c r="I59" t="s">
        <v>1</v>
      </c>
      <c r="J59" t="s">
        <v>71</v>
      </c>
      <c r="K59" t="s">
        <v>76</v>
      </c>
      <c r="L59">
        <v>58129.839840000001</v>
      </c>
      <c r="M59">
        <v>59954.555376194898</v>
      </c>
      <c r="N59">
        <v>61360.46875</v>
      </c>
      <c r="O59" t="s">
        <v>14</v>
      </c>
      <c r="P59">
        <v>1.1115216965648499E-2</v>
      </c>
      <c r="Q59">
        <f t="shared" si="0"/>
        <v>2.2924370226430298E-2</v>
      </c>
      <c r="R59">
        <v>3.1457751098233323E-2</v>
      </c>
      <c r="S59">
        <f t="shared" si="1"/>
        <v>2.719106066233181E-2</v>
      </c>
      <c r="T59">
        <f t="shared" si="3"/>
        <v>1.4913017879657315</v>
      </c>
      <c r="U59">
        <f t="shared" si="2"/>
        <v>0.49130178796573154</v>
      </c>
    </row>
    <row r="60" spans="1:21" x14ac:dyDescent="0.25">
      <c r="A60" t="s">
        <v>0</v>
      </c>
      <c r="B60" t="s">
        <v>72</v>
      </c>
      <c r="C60" t="s">
        <v>77</v>
      </c>
      <c r="D60">
        <v>2137.9172359999998</v>
      </c>
      <c r="E60">
        <v>2229.0819974891701</v>
      </c>
      <c r="F60">
        <v>2161.7561040000001</v>
      </c>
      <c r="G60" t="s">
        <v>14</v>
      </c>
      <c r="H60">
        <v>2.4301020449792798E-3</v>
      </c>
      <c r="I60" t="s">
        <v>1</v>
      </c>
      <c r="J60" t="s">
        <v>72</v>
      </c>
      <c r="K60" t="s">
        <v>77</v>
      </c>
      <c r="L60">
        <v>59858.179689999997</v>
      </c>
      <c r="M60">
        <v>61731.607230388203</v>
      </c>
      <c r="N60">
        <v>55647.914060000003</v>
      </c>
      <c r="O60" t="s">
        <v>14</v>
      </c>
      <c r="P60">
        <v>-1.2097570019874399E-2</v>
      </c>
      <c r="Q60">
        <f t="shared" si="0"/>
        <v>-4.8337339874475593E-3</v>
      </c>
      <c r="R60">
        <v>-8.4337344058340036E-3</v>
      </c>
      <c r="S60">
        <f t="shared" si="1"/>
        <v>-6.6337341966407814E-3</v>
      </c>
      <c r="T60">
        <f t="shared" si="3"/>
        <v>1.4814088882973917</v>
      </c>
      <c r="U60">
        <f t="shared" si="2"/>
        <v>0.4814088882973917</v>
      </c>
    </row>
    <row r="61" spans="1:21" x14ac:dyDescent="0.25">
      <c r="A61" t="s">
        <v>0</v>
      </c>
      <c r="B61" t="s">
        <v>73</v>
      </c>
      <c r="C61" t="s">
        <v>78</v>
      </c>
      <c r="D61">
        <v>2299.1594239999999</v>
      </c>
      <c r="E61">
        <v>2398.2471253536801</v>
      </c>
      <c r="F61">
        <v>2330.8564449999999</v>
      </c>
      <c r="G61" t="s">
        <v>14</v>
      </c>
      <c r="H61">
        <v>-0.01</v>
      </c>
      <c r="I61" t="s">
        <v>1</v>
      </c>
      <c r="J61" t="s">
        <v>73</v>
      </c>
      <c r="K61" t="s">
        <v>78</v>
      </c>
      <c r="L61">
        <v>63575.21875</v>
      </c>
      <c r="M61">
        <v>65590.804348972699</v>
      </c>
      <c r="N61">
        <v>56449.347659999999</v>
      </c>
      <c r="O61" t="s">
        <v>14</v>
      </c>
      <c r="P61">
        <v>-9.7999999999999997E-3</v>
      </c>
      <c r="Q61">
        <f t="shared" si="0"/>
        <v>-9.8999999999999991E-3</v>
      </c>
      <c r="R61">
        <v>-1.1963057057413006E-2</v>
      </c>
      <c r="S61">
        <f t="shared" si="1"/>
        <v>-1.0931528528706502E-2</v>
      </c>
      <c r="T61">
        <f t="shared" si="3"/>
        <v>1.4652148247722894</v>
      </c>
      <c r="U61">
        <f t="shared" si="2"/>
        <v>0.46521482477228937</v>
      </c>
    </row>
    <row r="62" spans="1:21" x14ac:dyDescent="0.25">
      <c r="A62" t="s">
        <v>0</v>
      </c>
      <c r="B62" t="s">
        <v>74</v>
      </c>
      <c r="C62" t="s">
        <v>79</v>
      </c>
      <c r="D62">
        <v>2432.297607</v>
      </c>
      <c r="E62">
        <v>2539.9132707489298</v>
      </c>
      <c r="F62">
        <v>2357.0864259999998</v>
      </c>
      <c r="G62" t="s">
        <v>14</v>
      </c>
      <c r="H62">
        <v>-0.01</v>
      </c>
      <c r="I62" t="s">
        <v>1</v>
      </c>
      <c r="J62" t="s">
        <v>74</v>
      </c>
      <c r="K62" t="s">
        <v>79</v>
      </c>
      <c r="L62">
        <v>62957.636720000002</v>
      </c>
      <c r="M62">
        <v>65013.098726091201</v>
      </c>
      <c r="N62">
        <v>53796.996090000001</v>
      </c>
      <c r="O62" t="s">
        <v>14</v>
      </c>
      <c r="P62">
        <v>-2.1338317393181799E-2</v>
      </c>
      <c r="Q62">
        <f t="shared" si="0"/>
        <v>-1.5669158696590899E-2</v>
      </c>
      <c r="R62">
        <v>-1.5569158696590899E-2</v>
      </c>
      <c r="S62">
        <f t="shared" si="1"/>
        <v>-1.5619158696590899E-2</v>
      </c>
      <c r="T62">
        <f t="shared" si="3"/>
        <v>1.4423294018995734</v>
      </c>
      <c r="U62">
        <f t="shared" si="2"/>
        <v>0.44232940189957337</v>
      </c>
    </row>
    <row r="63" spans="1:21" x14ac:dyDescent="0.25">
      <c r="A63" t="s">
        <v>0</v>
      </c>
      <c r="B63" t="s">
        <v>75</v>
      </c>
      <c r="C63" t="s">
        <v>80</v>
      </c>
      <c r="D63">
        <v>2514.9440920000002</v>
      </c>
      <c r="E63">
        <v>2628.3529483635002</v>
      </c>
      <c r="F63">
        <v>2399.2316890000002</v>
      </c>
      <c r="G63" t="s">
        <v>14</v>
      </c>
      <c r="H63">
        <v>-0.01</v>
      </c>
      <c r="I63" t="s">
        <v>1</v>
      </c>
      <c r="J63" t="s">
        <v>75</v>
      </c>
      <c r="K63" t="s">
        <v>80</v>
      </c>
      <c r="L63">
        <v>63175.714840000001</v>
      </c>
      <c r="M63">
        <v>65220.576528522302</v>
      </c>
      <c r="N63">
        <v>51705.242189999997</v>
      </c>
      <c r="O63" t="s">
        <v>14</v>
      </c>
      <c r="P63">
        <v>-2.1954354557676099E-2</v>
      </c>
      <c r="Q63">
        <f t="shared" si="0"/>
        <v>-1.5977177278838049E-2</v>
      </c>
      <c r="R63">
        <v>-1.5877177278838049E-2</v>
      </c>
      <c r="S63">
        <f t="shared" si="1"/>
        <v>-1.5927177278838051E-2</v>
      </c>
      <c r="T63">
        <f t="shared" si="3"/>
        <v>1.4193571658210384</v>
      </c>
      <c r="U63">
        <f t="shared" si="2"/>
        <v>0.41935716582103844</v>
      </c>
    </row>
    <row r="64" spans="1:21" x14ac:dyDescent="0.25">
      <c r="A64" t="s">
        <v>0</v>
      </c>
      <c r="B64" t="s">
        <v>76</v>
      </c>
      <c r="C64" t="s">
        <v>81</v>
      </c>
      <c r="D64">
        <v>2423.8813479999999</v>
      </c>
      <c r="E64">
        <v>2534.2478987496202</v>
      </c>
      <c r="F64">
        <v>2367.373779</v>
      </c>
      <c r="G64" t="s">
        <v>14</v>
      </c>
      <c r="H64">
        <v>-1.5394545129359999E-2</v>
      </c>
      <c r="I64" t="s">
        <v>1</v>
      </c>
      <c r="J64" t="s">
        <v>76</v>
      </c>
      <c r="K64" t="s">
        <v>81</v>
      </c>
      <c r="L64">
        <v>61360.46875</v>
      </c>
      <c r="M64">
        <v>63343.557770585801</v>
      </c>
      <c r="N64">
        <v>51129.6875</v>
      </c>
      <c r="O64" t="s">
        <v>14</v>
      </c>
      <c r="P64">
        <v>-9.7999999999999997E-3</v>
      </c>
      <c r="Q64">
        <f t="shared" si="0"/>
        <v>-1.259727256468E-2</v>
      </c>
      <c r="R64">
        <v>-1.2300000000000002E-2</v>
      </c>
      <c r="S64">
        <f t="shared" si="1"/>
        <v>-1.2448636282340001E-2</v>
      </c>
      <c r="T64">
        <f t="shared" si="3"/>
        <v>1.4016881047089993</v>
      </c>
      <c r="U64">
        <f t="shared" si="2"/>
        <v>0.40168810470899929</v>
      </c>
    </row>
    <row r="65" spans="1:21" x14ac:dyDescent="0.25">
      <c r="A65" t="s">
        <v>0</v>
      </c>
      <c r="B65" t="s">
        <v>77</v>
      </c>
      <c r="C65" t="s">
        <v>82</v>
      </c>
      <c r="D65">
        <v>2161.7561040000001</v>
      </c>
      <c r="E65">
        <v>2258.4435143482001</v>
      </c>
      <c r="F65">
        <v>2533.7290039999998</v>
      </c>
      <c r="G65" t="s">
        <v>14</v>
      </c>
      <c r="H65">
        <v>3.4613956256371398E-2</v>
      </c>
      <c r="I65" t="s">
        <v>1</v>
      </c>
      <c r="J65" t="s">
        <v>77</v>
      </c>
      <c r="K65" t="s">
        <v>82</v>
      </c>
      <c r="L65">
        <v>55647.914060000003</v>
      </c>
      <c r="M65">
        <v>57412.292311982601</v>
      </c>
      <c r="N65">
        <v>54023.820310000003</v>
      </c>
      <c r="O65" t="s">
        <v>14</v>
      </c>
      <c r="P65">
        <v>-9.7999999999999997E-3</v>
      </c>
      <c r="Q65">
        <f t="shared" si="0"/>
        <v>1.2406978128185699E-2</v>
      </c>
      <c r="R65">
        <v>-1.2465109359071505E-3</v>
      </c>
      <c r="S65">
        <f t="shared" si="1"/>
        <v>5.5802335961392738E-3</v>
      </c>
      <c r="T65">
        <f t="shared" si="3"/>
        <v>1.4095098517622051</v>
      </c>
      <c r="U65">
        <f t="shared" si="2"/>
        <v>0.40950985176220511</v>
      </c>
    </row>
    <row r="66" spans="1:21" x14ac:dyDescent="0.25">
      <c r="A66" t="s">
        <v>0</v>
      </c>
      <c r="B66" t="s">
        <v>78</v>
      </c>
      <c r="C66" t="s">
        <v>83</v>
      </c>
      <c r="D66">
        <v>2330.8564449999999</v>
      </c>
      <c r="E66">
        <v>2430.0660725131502</v>
      </c>
      <c r="F66">
        <v>2666.5571289999998</v>
      </c>
      <c r="G66" t="s">
        <v>14</v>
      </c>
      <c r="H66">
        <v>-0.01</v>
      </c>
      <c r="I66" t="s">
        <v>1</v>
      </c>
      <c r="J66" t="s">
        <v>78</v>
      </c>
      <c r="K66" t="s">
        <v>83</v>
      </c>
      <c r="L66">
        <v>56449.347659999999</v>
      </c>
      <c r="M66">
        <v>58138.299162034004</v>
      </c>
      <c r="N66">
        <v>55028.867189999997</v>
      </c>
      <c r="O66" t="s">
        <v>14</v>
      </c>
      <c r="P66">
        <v>-9.7999999999999997E-3</v>
      </c>
      <c r="Q66">
        <f t="shared" si="0"/>
        <v>-9.8999999999999991E-3</v>
      </c>
      <c r="R66">
        <v>-1.2300000000000002E-2</v>
      </c>
      <c r="S66">
        <f t="shared" si="1"/>
        <v>-1.11E-2</v>
      </c>
      <c r="T66">
        <f t="shared" si="3"/>
        <v>1.3938642924076445</v>
      </c>
      <c r="U66">
        <f t="shared" si="2"/>
        <v>0.39386429240764453</v>
      </c>
    </row>
    <row r="67" spans="1:21" x14ac:dyDescent="0.25">
      <c r="A67" t="s">
        <v>0</v>
      </c>
      <c r="B67" t="s">
        <v>79</v>
      </c>
      <c r="C67" t="s">
        <v>84</v>
      </c>
      <c r="D67">
        <v>2357.0864259999998</v>
      </c>
      <c r="E67">
        <v>2460.18154593597</v>
      </c>
      <c r="F67">
        <v>2749.219971</v>
      </c>
      <c r="G67" t="s">
        <v>14</v>
      </c>
      <c r="H67">
        <v>-0.01</v>
      </c>
      <c r="I67" t="s">
        <v>1</v>
      </c>
      <c r="J67" t="s">
        <v>79</v>
      </c>
      <c r="K67" t="s">
        <v>84</v>
      </c>
      <c r="L67">
        <v>53796.996090000001</v>
      </c>
      <c r="M67">
        <v>55414.389561276002</v>
      </c>
      <c r="N67">
        <v>54855.546880000002</v>
      </c>
      <c r="O67" t="s">
        <v>14</v>
      </c>
      <c r="P67">
        <v>-9.7999999999999997E-3</v>
      </c>
      <c r="Q67">
        <f t="shared" si="0"/>
        <v>-9.8999999999999991E-3</v>
      </c>
      <c r="R67">
        <v>-1.2300000000000002E-2</v>
      </c>
      <c r="S67">
        <f t="shared" si="1"/>
        <v>-1.11E-2</v>
      </c>
      <c r="T67">
        <f t="shared" si="3"/>
        <v>1.3783923987619198</v>
      </c>
      <c r="U67">
        <f t="shared" si="2"/>
        <v>0.37839239876191977</v>
      </c>
    </row>
    <row r="68" spans="1:21" x14ac:dyDescent="0.25">
      <c r="A68" t="s">
        <v>0</v>
      </c>
      <c r="B68" t="s">
        <v>80</v>
      </c>
      <c r="C68" t="s">
        <v>85</v>
      </c>
      <c r="D68">
        <v>2399.2316890000002</v>
      </c>
      <c r="E68">
        <v>2504.2863197142801</v>
      </c>
      <c r="F68">
        <v>2757.7224120000001</v>
      </c>
      <c r="G68" t="s">
        <v>14</v>
      </c>
      <c r="H68">
        <v>-0.01</v>
      </c>
      <c r="I68" t="s">
        <v>1</v>
      </c>
      <c r="J68" t="s">
        <v>80</v>
      </c>
      <c r="K68" t="s">
        <v>85</v>
      </c>
      <c r="L68">
        <v>51705.242189999997</v>
      </c>
      <c r="M68">
        <v>53212.164520075698</v>
      </c>
      <c r="N68">
        <v>53561.796880000002</v>
      </c>
      <c r="O68" t="s">
        <v>14</v>
      </c>
      <c r="P68">
        <v>-9.7999999999999997E-3</v>
      </c>
      <c r="Q68">
        <f t="shared" ref="Q68:Q131" si="4">(P68+H68)/2</f>
        <v>-9.8999999999999991E-3</v>
      </c>
      <c r="R68">
        <v>-5.5546746022600898E-3</v>
      </c>
      <c r="S68">
        <f t="shared" ref="S68:S131" si="5">(R68+Q68)/2</f>
        <v>-7.7273373011300444E-3</v>
      </c>
      <c r="T68">
        <f t="shared" si="3"/>
        <v>1.3677410957633727</v>
      </c>
      <c r="U68">
        <f t="shared" ref="U68:U131" si="6">T68-1</f>
        <v>0.36774109576337266</v>
      </c>
    </row>
    <row r="69" spans="1:21" x14ac:dyDescent="0.25">
      <c r="A69" t="s">
        <v>0</v>
      </c>
      <c r="B69" t="s">
        <v>81</v>
      </c>
      <c r="C69" t="s">
        <v>86</v>
      </c>
      <c r="D69">
        <v>2367.373779</v>
      </c>
      <c r="E69">
        <v>2471.4165882880402</v>
      </c>
      <c r="F69">
        <v>2773.3454590000001</v>
      </c>
      <c r="G69" t="s">
        <v>14</v>
      </c>
      <c r="H69">
        <v>3.4497218597350998E-2</v>
      </c>
      <c r="I69" t="s">
        <v>1</v>
      </c>
      <c r="J69" t="s">
        <v>81</v>
      </c>
      <c r="K69" t="s">
        <v>86</v>
      </c>
      <c r="L69">
        <v>51129.6875</v>
      </c>
      <c r="M69">
        <v>52580.500276430503</v>
      </c>
      <c r="N69">
        <v>57714.140630000002</v>
      </c>
      <c r="O69" t="s">
        <v>14</v>
      </c>
      <c r="P69">
        <v>2.57558903719096E-2</v>
      </c>
      <c r="Q69">
        <f t="shared" si="4"/>
        <v>3.0126554484630301E-2</v>
      </c>
      <c r="R69">
        <v>1.9002249835292549E-2</v>
      </c>
      <c r="S69">
        <f t="shared" si="5"/>
        <v>2.4564402159961425E-2</v>
      </c>
      <c r="T69">
        <f t="shared" ref="T69:T132" si="7">(1+S69)*T68</f>
        <v>1.4013388380904104</v>
      </c>
      <c r="U69">
        <f t="shared" si="6"/>
        <v>0.40133883809041038</v>
      </c>
    </row>
    <row r="70" spans="1:21" x14ac:dyDescent="0.25">
      <c r="A70" t="s">
        <v>0</v>
      </c>
      <c r="B70" t="s">
        <v>82</v>
      </c>
      <c r="C70" t="s">
        <v>87</v>
      </c>
      <c r="D70">
        <v>2533.7290039999998</v>
      </c>
      <c r="E70">
        <v>2644.1232814212999</v>
      </c>
      <c r="F70">
        <v>3434.3903810000002</v>
      </c>
      <c r="G70" t="s">
        <v>14</v>
      </c>
      <c r="H70">
        <v>7.1293741720454301E-2</v>
      </c>
      <c r="I70" t="s">
        <v>1</v>
      </c>
      <c r="J70" t="s">
        <v>82</v>
      </c>
      <c r="K70" t="s">
        <v>87</v>
      </c>
      <c r="L70">
        <v>54023.820310000003</v>
      </c>
      <c r="M70">
        <v>55541.4831307719</v>
      </c>
      <c r="N70">
        <v>57179.683590000001</v>
      </c>
      <c r="O70" t="s">
        <v>55</v>
      </c>
      <c r="P70">
        <v>0</v>
      </c>
      <c r="Q70">
        <f t="shared" si="4"/>
        <v>3.5646870860227151E-2</v>
      </c>
      <c r="R70">
        <v>5.916192071503508E-2</v>
      </c>
      <c r="S70">
        <f t="shared" si="5"/>
        <v>4.7404395787631115E-2</v>
      </c>
      <c r="T70">
        <f t="shared" si="7"/>
        <v>1.4677684590038274</v>
      </c>
      <c r="U70">
        <f t="shared" si="6"/>
        <v>0.46776845900382735</v>
      </c>
    </row>
    <row r="71" spans="1:21" x14ac:dyDescent="0.25">
      <c r="A71" t="s">
        <v>0</v>
      </c>
      <c r="B71" t="s">
        <v>83</v>
      </c>
      <c r="C71" t="s">
        <v>88</v>
      </c>
      <c r="D71">
        <v>2666.5571289999998</v>
      </c>
      <c r="E71">
        <v>2785.4857427950401</v>
      </c>
      <c r="F71">
        <v>3239.826172</v>
      </c>
      <c r="G71" t="s">
        <v>14</v>
      </c>
      <c r="H71">
        <v>4.3196944394361003E-2</v>
      </c>
      <c r="I71" t="s">
        <v>1</v>
      </c>
      <c r="J71" t="s">
        <v>83</v>
      </c>
      <c r="K71" t="s">
        <v>88</v>
      </c>
      <c r="L71">
        <v>55028.867189999997</v>
      </c>
      <c r="M71">
        <v>56620.741805935097</v>
      </c>
      <c r="N71">
        <v>53278.554689999997</v>
      </c>
      <c r="O71" t="s">
        <v>55</v>
      </c>
      <c r="P71">
        <v>0</v>
      </c>
      <c r="Q71">
        <f t="shared" si="4"/>
        <v>2.1598472197180502E-2</v>
      </c>
      <c r="R71">
        <v>5.1185191596850093E-3</v>
      </c>
      <c r="S71">
        <f t="shared" si="5"/>
        <v>1.3358495678432756E-2</v>
      </c>
      <c r="T71">
        <f t="shared" si="7"/>
        <v>1.48737563762037</v>
      </c>
      <c r="U71">
        <f t="shared" si="6"/>
        <v>0.48737563762036995</v>
      </c>
    </row>
    <row r="72" spans="1:21" x14ac:dyDescent="0.25">
      <c r="A72" t="s">
        <v>0</v>
      </c>
      <c r="B72" t="s">
        <v>84</v>
      </c>
      <c r="C72" t="s">
        <v>89</v>
      </c>
      <c r="D72">
        <v>2749.219971</v>
      </c>
      <c r="E72">
        <v>2873.8549412636798</v>
      </c>
      <c r="F72">
        <v>3526.4296880000002</v>
      </c>
      <c r="G72" t="s">
        <v>14</v>
      </c>
      <c r="H72">
        <v>5.6740380558729701E-2</v>
      </c>
      <c r="I72" t="s">
        <v>1</v>
      </c>
      <c r="J72" t="s">
        <v>84</v>
      </c>
      <c r="K72" t="s">
        <v>89</v>
      </c>
      <c r="L72">
        <v>54855.546880000002</v>
      </c>
      <c r="M72">
        <v>56454.207204774597</v>
      </c>
      <c r="N72">
        <v>57468.679689999997</v>
      </c>
      <c r="O72" t="s">
        <v>66</v>
      </c>
      <c r="P72">
        <v>-0.01</v>
      </c>
      <c r="Q72">
        <f t="shared" si="4"/>
        <v>2.337019027936485E-2</v>
      </c>
      <c r="R72">
        <v>1.6448757082049688E-2</v>
      </c>
      <c r="S72">
        <f t="shared" si="5"/>
        <v>1.9909473680707269E-2</v>
      </c>
      <c r="T72">
        <f t="shared" si="7"/>
        <v>1.5169885037308979</v>
      </c>
      <c r="U72">
        <f t="shared" si="6"/>
        <v>0.51698850373089789</v>
      </c>
    </row>
    <row r="73" spans="1:21" x14ac:dyDescent="0.25">
      <c r="A73" t="s">
        <v>0</v>
      </c>
      <c r="B73" t="s">
        <v>85</v>
      </c>
      <c r="C73" t="s">
        <v>90</v>
      </c>
      <c r="D73">
        <v>2757.7224120000001</v>
      </c>
      <c r="E73">
        <v>2883.7799090713602</v>
      </c>
      <c r="F73">
        <v>3490.8801269999999</v>
      </c>
      <c r="G73" t="s">
        <v>14</v>
      </c>
      <c r="H73">
        <v>5.3371248259775801E-2</v>
      </c>
      <c r="I73" t="s">
        <v>1</v>
      </c>
      <c r="J73" t="s">
        <v>85</v>
      </c>
      <c r="K73" t="s">
        <v>90</v>
      </c>
      <c r="L73">
        <v>53561.796880000002</v>
      </c>
      <c r="M73">
        <v>55114.821705837203</v>
      </c>
      <c r="N73">
        <v>56411.839840000001</v>
      </c>
      <c r="O73" t="s">
        <v>66</v>
      </c>
      <c r="P73">
        <v>-9.7999999999999997E-3</v>
      </c>
      <c r="Q73">
        <f t="shared" si="4"/>
        <v>2.1785624129887902E-2</v>
      </c>
      <c r="R73">
        <v>4.5199473064422201E-2</v>
      </c>
      <c r="S73">
        <f t="shared" si="5"/>
        <v>3.3492548597155052E-2</v>
      </c>
      <c r="T73">
        <f t="shared" si="7"/>
        <v>1.5677963149134306</v>
      </c>
      <c r="U73">
        <f t="shared" si="6"/>
        <v>0.56779631491343063</v>
      </c>
    </row>
    <row r="74" spans="1:21" x14ac:dyDescent="0.25">
      <c r="A74" t="s">
        <v>0</v>
      </c>
      <c r="B74" t="s">
        <v>86</v>
      </c>
      <c r="C74" t="s">
        <v>91</v>
      </c>
      <c r="D74">
        <v>2773.3454590000001</v>
      </c>
      <c r="E74">
        <v>2899.8455874578199</v>
      </c>
      <c r="F74">
        <v>3481.3959960000002</v>
      </c>
      <c r="G74" t="s">
        <v>14</v>
      </c>
      <c r="H74">
        <v>5.1261113551667299E-2</v>
      </c>
      <c r="I74" t="s">
        <v>1</v>
      </c>
      <c r="J74" t="s">
        <v>86</v>
      </c>
      <c r="K74" t="s">
        <v>91</v>
      </c>
      <c r="L74">
        <v>57714.140630000002</v>
      </c>
      <c r="M74">
        <v>59359.113483741501</v>
      </c>
      <c r="N74">
        <v>57336.671880000002</v>
      </c>
      <c r="O74" t="s">
        <v>66</v>
      </c>
      <c r="P74">
        <v>1.3080633130099499E-3</v>
      </c>
      <c r="Q74">
        <f t="shared" si="4"/>
        <v>2.6284588432338624E-2</v>
      </c>
      <c r="R74">
        <v>3.5518819335497838E-2</v>
      </c>
      <c r="S74">
        <f t="shared" si="5"/>
        <v>3.0901703883918233E-2</v>
      </c>
      <c r="T74">
        <f t="shared" si="7"/>
        <v>1.6162438923871838</v>
      </c>
      <c r="U74">
        <f t="shared" si="6"/>
        <v>0.6162438923871838</v>
      </c>
    </row>
    <row r="75" spans="1:21" x14ac:dyDescent="0.25">
      <c r="A75" t="s">
        <v>0</v>
      </c>
      <c r="B75" t="s">
        <v>87</v>
      </c>
      <c r="C75" t="s">
        <v>92</v>
      </c>
      <c r="D75">
        <v>3434.3903810000002</v>
      </c>
      <c r="E75">
        <v>3590.8592806709798</v>
      </c>
      <c r="F75">
        <v>3949.0688479999999</v>
      </c>
      <c r="G75" t="s">
        <v>14</v>
      </c>
      <c r="H75">
        <v>-0.01</v>
      </c>
      <c r="I75" t="s">
        <v>1</v>
      </c>
      <c r="J75" t="s">
        <v>87</v>
      </c>
      <c r="K75" t="s">
        <v>92</v>
      </c>
      <c r="L75">
        <v>57179.683590000001</v>
      </c>
      <c r="M75">
        <v>58875.237095161101</v>
      </c>
      <c r="N75">
        <v>55939.292970000002</v>
      </c>
      <c r="O75" t="s">
        <v>66</v>
      </c>
      <c r="P75">
        <v>4.3385711221981104E-3</v>
      </c>
      <c r="Q75">
        <f t="shared" si="4"/>
        <v>-2.8307144389009449E-3</v>
      </c>
      <c r="R75">
        <v>-8.4346427805495269E-3</v>
      </c>
      <c r="S75">
        <f t="shared" si="5"/>
        <v>-5.6326786097252359E-3</v>
      </c>
      <c r="T75">
        <f t="shared" si="7"/>
        <v>1.6071401099864353</v>
      </c>
      <c r="U75">
        <f t="shared" si="6"/>
        <v>0.60714010998643531</v>
      </c>
    </row>
    <row r="76" spans="1:21" x14ac:dyDescent="0.25">
      <c r="A76" t="s">
        <v>0</v>
      </c>
      <c r="B76" t="s">
        <v>88</v>
      </c>
      <c r="C76" t="s">
        <v>93</v>
      </c>
      <c r="D76">
        <v>3239.826172</v>
      </c>
      <c r="E76">
        <v>3398.8078025962</v>
      </c>
      <c r="F76">
        <v>4171.8500979999999</v>
      </c>
      <c r="G76" t="s">
        <v>14</v>
      </c>
      <c r="H76">
        <v>5.7735427922334798E-2</v>
      </c>
      <c r="I76" t="s">
        <v>1</v>
      </c>
      <c r="J76" t="s">
        <v>88</v>
      </c>
      <c r="K76" t="s">
        <v>93</v>
      </c>
      <c r="L76">
        <v>53278.554689999997</v>
      </c>
      <c r="M76">
        <v>54845.077394148298</v>
      </c>
      <c r="N76">
        <v>56744.03125</v>
      </c>
      <c r="O76" t="s">
        <v>66</v>
      </c>
      <c r="P76">
        <v>-9.7999999999999997E-3</v>
      </c>
      <c r="Q76">
        <f t="shared" si="4"/>
        <v>2.3967713961167397E-2</v>
      </c>
      <c r="R76">
        <v>4.9656020208747348E-2</v>
      </c>
      <c r="S76">
        <f t="shared" si="5"/>
        <v>3.6811867084957373E-2</v>
      </c>
      <c r="T76">
        <f t="shared" si="7"/>
        <v>1.6663019381021595</v>
      </c>
      <c r="U76">
        <f t="shared" si="6"/>
        <v>0.66630193810215954</v>
      </c>
    </row>
    <row r="77" spans="1:21" x14ac:dyDescent="0.25">
      <c r="A77" t="s">
        <v>0</v>
      </c>
      <c r="B77" t="s">
        <v>89</v>
      </c>
      <c r="C77" t="s">
        <v>94</v>
      </c>
      <c r="D77">
        <v>3526.4296880000002</v>
      </c>
      <c r="E77">
        <v>3695.3897150084599</v>
      </c>
      <c r="F77">
        <v>4047.2116700000001</v>
      </c>
      <c r="G77" t="s">
        <v>14</v>
      </c>
      <c r="H77">
        <v>2.9735934533001201E-2</v>
      </c>
      <c r="I77" t="s">
        <v>1</v>
      </c>
      <c r="J77" t="s">
        <v>89</v>
      </c>
      <c r="K77" t="s">
        <v>94</v>
      </c>
      <c r="L77">
        <v>57468.679689999997</v>
      </c>
      <c r="M77">
        <v>59085.779932328202</v>
      </c>
      <c r="N77">
        <v>51991.929689999997</v>
      </c>
      <c r="O77" t="s">
        <v>66</v>
      </c>
      <c r="P77">
        <v>1.9059947190514601E-2</v>
      </c>
      <c r="Q77">
        <f t="shared" si="4"/>
        <v>2.4397940861757901E-2</v>
      </c>
      <c r="R77">
        <v>-2.4660163667497006E-3</v>
      </c>
      <c r="S77">
        <f t="shared" si="5"/>
        <v>1.09659622475041E-2</v>
      </c>
      <c r="T77">
        <f t="shared" si="7"/>
        <v>1.6845745422483307</v>
      </c>
      <c r="U77">
        <f t="shared" si="6"/>
        <v>0.6845745422483307</v>
      </c>
    </row>
    <row r="78" spans="1:21" x14ac:dyDescent="0.25">
      <c r="A78" t="s">
        <v>0</v>
      </c>
      <c r="B78" t="s">
        <v>90</v>
      </c>
      <c r="C78" t="s">
        <v>95</v>
      </c>
      <c r="D78">
        <v>3490.8801269999999</v>
      </c>
      <c r="E78">
        <v>3662.6366432180398</v>
      </c>
      <c r="F78">
        <v>3711.9545899999998</v>
      </c>
      <c r="G78" t="s">
        <v>14</v>
      </c>
      <c r="H78">
        <v>1.28658295305022E-2</v>
      </c>
      <c r="I78" t="s">
        <v>1</v>
      </c>
      <c r="J78" t="s">
        <v>90</v>
      </c>
      <c r="K78" t="s">
        <v>95</v>
      </c>
      <c r="L78">
        <v>56411.839840000001</v>
      </c>
      <c r="M78">
        <v>58064.512927825599</v>
      </c>
      <c r="N78">
        <v>49695.535159999999</v>
      </c>
      <c r="O78" t="s">
        <v>66</v>
      </c>
      <c r="P78">
        <v>-9.7999999999999997E-3</v>
      </c>
      <c r="Q78">
        <f t="shared" si="4"/>
        <v>1.5329147652511001E-3</v>
      </c>
      <c r="R78">
        <v>-6.68354261737445E-3</v>
      </c>
      <c r="S78">
        <f t="shared" si="5"/>
        <v>-2.5753139260616749E-3</v>
      </c>
      <c r="T78">
        <f t="shared" si="7"/>
        <v>1.6802362339701895</v>
      </c>
      <c r="U78">
        <f t="shared" si="6"/>
        <v>0.68023623397018951</v>
      </c>
    </row>
    <row r="79" spans="1:21" x14ac:dyDescent="0.25">
      <c r="A79" t="s">
        <v>0</v>
      </c>
      <c r="B79" t="s">
        <v>91</v>
      </c>
      <c r="C79" t="s">
        <v>96</v>
      </c>
      <c r="D79">
        <v>3481.3959960000002</v>
      </c>
      <c r="E79">
        <v>3651.52724604799</v>
      </c>
      <c r="F79">
        <v>4077.4267580000001</v>
      </c>
      <c r="G79" t="s">
        <v>14</v>
      </c>
      <c r="H79">
        <v>3.4440905813921598E-2</v>
      </c>
      <c r="I79" t="s">
        <v>1</v>
      </c>
      <c r="J79" t="s">
        <v>91</v>
      </c>
      <c r="K79" t="s">
        <v>96</v>
      </c>
      <c r="L79">
        <v>57336.671880000002</v>
      </c>
      <c r="M79">
        <v>58993.5510495938</v>
      </c>
      <c r="N79">
        <v>49864.144529999998</v>
      </c>
      <c r="O79" t="s">
        <v>66</v>
      </c>
      <c r="P79">
        <v>2.6065438069510699E-2</v>
      </c>
      <c r="Q79">
        <f t="shared" si="4"/>
        <v>3.0253171941716148E-2</v>
      </c>
      <c r="R79">
        <v>1.8280679360441223E-2</v>
      </c>
      <c r="S79">
        <f t="shared" si="5"/>
        <v>2.4266925651078686E-2</v>
      </c>
      <c r="T79">
        <f t="shared" si="7"/>
        <v>1.7210104017361927</v>
      </c>
      <c r="U79">
        <f t="shared" si="6"/>
        <v>0.72101040173619269</v>
      </c>
    </row>
    <row r="80" spans="1:21" x14ac:dyDescent="0.25">
      <c r="A80" t="s">
        <v>0</v>
      </c>
      <c r="B80" t="s">
        <v>92</v>
      </c>
      <c r="C80" t="s">
        <v>97</v>
      </c>
      <c r="D80">
        <v>3949.0688479999999</v>
      </c>
      <c r="E80">
        <v>4141.2454147882299</v>
      </c>
      <c r="F80">
        <v>3280.9575199999999</v>
      </c>
      <c r="G80" t="s">
        <v>14</v>
      </c>
      <c r="H80">
        <v>-0.01</v>
      </c>
      <c r="I80" t="s">
        <v>1</v>
      </c>
      <c r="J80" t="s">
        <v>92</v>
      </c>
      <c r="K80" t="s">
        <v>97</v>
      </c>
      <c r="L80">
        <v>55939.292970000002</v>
      </c>
      <c r="M80">
        <v>57565.537321785203</v>
      </c>
      <c r="N80">
        <v>43533.945310000003</v>
      </c>
      <c r="O80" t="s">
        <v>66</v>
      </c>
      <c r="P80">
        <v>4.43528940083419E-2</v>
      </c>
      <c r="Q80">
        <f t="shared" si="4"/>
        <v>1.7176447004170949E-2</v>
      </c>
      <c r="R80">
        <v>-1.2300000000000002E-2</v>
      </c>
      <c r="S80">
        <f t="shared" si="5"/>
        <v>2.4382235020854737E-3</v>
      </c>
      <c r="T80">
        <f t="shared" si="7"/>
        <v>1.7252066097450394</v>
      </c>
      <c r="U80">
        <f t="shared" si="6"/>
        <v>0.72520660974503937</v>
      </c>
    </row>
    <row r="81" spans="1:21" x14ac:dyDescent="0.25">
      <c r="A81" t="s">
        <v>0</v>
      </c>
      <c r="B81" t="s">
        <v>93</v>
      </c>
      <c r="C81" t="s">
        <v>98</v>
      </c>
      <c r="D81">
        <v>4171.8500979999999</v>
      </c>
      <c r="E81">
        <v>4383.1107347331899</v>
      </c>
      <c r="F81">
        <v>3375.7695309999999</v>
      </c>
      <c r="G81" t="s">
        <v>14</v>
      </c>
      <c r="H81">
        <v>-0.01</v>
      </c>
      <c r="I81" t="s">
        <v>1</v>
      </c>
      <c r="J81" t="s">
        <v>93</v>
      </c>
      <c r="K81" t="s">
        <v>98</v>
      </c>
      <c r="L81">
        <v>56744.03125</v>
      </c>
      <c r="M81">
        <v>58365.543289909903</v>
      </c>
      <c r="N81">
        <v>42856.464840000001</v>
      </c>
      <c r="O81" t="s">
        <v>66</v>
      </c>
      <c r="P81">
        <v>4.8948113498721503E-2</v>
      </c>
      <c r="Q81">
        <f t="shared" si="4"/>
        <v>1.9474056749360751E-2</v>
      </c>
      <c r="R81">
        <v>-1.2300000000000002E-2</v>
      </c>
      <c r="S81">
        <f t="shared" si="5"/>
        <v>3.5870283746803743E-3</v>
      </c>
      <c r="T81">
        <f t="shared" si="7"/>
        <v>1.731394974806381</v>
      </c>
      <c r="U81">
        <f t="shared" si="6"/>
        <v>0.73139497480638105</v>
      </c>
    </row>
    <row r="82" spans="1:21" x14ac:dyDescent="0.25">
      <c r="A82" t="s">
        <v>0</v>
      </c>
      <c r="B82" t="s">
        <v>94</v>
      </c>
      <c r="C82" t="s">
        <v>99</v>
      </c>
      <c r="D82">
        <v>4047.2116700000001</v>
      </c>
      <c r="E82">
        <v>4255.25414620438</v>
      </c>
      <c r="F82">
        <v>2453.9482419999999</v>
      </c>
      <c r="G82" t="s">
        <v>14</v>
      </c>
      <c r="H82">
        <v>-1.04438826151141E-2</v>
      </c>
      <c r="I82" t="s">
        <v>1</v>
      </c>
      <c r="J82" t="s">
        <v>94</v>
      </c>
      <c r="K82" t="s">
        <v>99</v>
      </c>
      <c r="L82">
        <v>51991.929689999997</v>
      </c>
      <c r="M82">
        <v>53485.020184690002</v>
      </c>
      <c r="N82">
        <v>36642.152340000001</v>
      </c>
      <c r="O82" t="s">
        <v>66</v>
      </c>
      <c r="P82">
        <v>5.9046769148683197E-2</v>
      </c>
      <c r="Q82">
        <f t="shared" si="4"/>
        <v>2.4301443266784548E-2</v>
      </c>
      <c r="R82">
        <v>-1.2300000000000002E-2</v>
      </c>
      <c r="S82">
        <f t="shared" si="5"/>
        <v>6.0007216333922732E-3</v>
      </c>
      <c r="T82">
        <f t="shared" si="7"/>
        <v>1.7417845940876486</v>
      </c>
      <c r="U82">
        <f t="shared" si="6"/>
        <v>0.74178459408764863</v>
      </c>
    </row>
    <row r="83" spans="1:21" x14ac:dyDescent="0.25">
      <c r="A83" t="s">
        <v>0</v>
      </c>
      <c r="B83" t="s">
        <v>95</v>
      </c>
      <c r="C83" t="s">
        <v>100</v>
      </c>
      <c r="D83">
        <v>3711.9545899999998</v>
      </c>
      <c r="E83">
        <v>3900.2496077986698</v>
      </c>
      <c r="F83">
        <v>2772.383057</v>
      </c>
      <c r="G83" t="s">
        <v>14</v>
      </c>
      <c r="H83">
        <v>-0.01</v>
      </c>
      <c r="I83" t="s">
        <v>1</v>
      </c>
      <c r="J83" t="s">
        <v>95</v>
      </c>
      <c r="K83" t="s">
        <v>100</v>
      </c>
      <c r="L83">
        <v>49695.535159999999</v>
      </c>
      <c r="M83">
        <v>51047.698946185803</v>
      </c>
      <c r="N83">
        <v>40549.984380000002</v>
      </c>
      <c r="O83" t="s">
        <v>66</v>
      </c>
      <c r="P83">
        <v>3.68063277739335E-2</v>
      </c>
      <c r="Q83">
        <f t="shared" si="4"/>
        <v>1.3403163886966749E-2</v>
      </c>
      <c r="R83">
        <v>-1.2284983394032724E-2</v>
      </c>
      <c r="S83">
        <f t="shared" si="5"/>
        <v>5.5909024646701253E-4</v>
      </c>
      <c r="T83">
        <f t="shared" si="7"/>
        <v>1.7427584088656494</v>
      </c>
      <c r="U83">
        <f t="shared" si="6"/>
        <v>0.74275840886564937</v>
      </c>
    </row>
    <row r="84" spans="1:21" x14ac:dyDescent="0.25">
      <c r="A84" t="s">
        <v>0</v>
      </c>
      <c r="B84" t="s">
        <v>96</v>
      </c>
      <c r="C84" t="s">
        <v>101</v>
      </c>
      <c r="D84">
        <v>4077.4267580000001</v>
      </c>
      <c r="E84">
        <v>4277.6810476078699</v>
      </c>
      <c r="F84">
        <v>2433.717529</v>
      </c>
      <c r="G84" t="s">
        <v>14</v>
      </c>
      <c r="H84">
        <v>-2.41981924522407E-2</v>
      </c>
      <c r="I84" t="s">
        <v>1</v>
      </c>
      <c r="J84" t="s">
        <v>96</v>
      </c>
      <c r="K84" t="s">
        <v>101</v>
      </c>
      <c r="L84">
        <v>49864.144529999998</v>
      </c>
      <c r="M84">
        <v>51180.289064989403</v>
      </c>
      <c r="N84">
        <v>37290.53125</v>
      </c>
      <c r="O84" t="s">
        <v>66</v>
      </c>
      <c r="P84">
        <v>5.0431480971002203E-2</v>
      </c>
      <c r="Q84">
        <f t="shared" si="4"/>
        <v>1.3116644259380751E-2</v>
      </c>
      <c r="R84">
        <v>-1.2300000000000002E-2</v>
      </c>
      <c r="S84">
        <f t="shared" si="5"/>
        <v>4.0832212969037478E-4</v>
      </c>
      <c r="T84">
        <f t="shared" si="7"/>
        <v>1.7434700156906933</v>
      </c>
      <c r="U84">
        <f t="shared" si="6"/>
        <v>0.74347001569069326</v>
      </c>
    </row>
    <row r="85" spans="1:21" x14ac:dyDescent="0.25">
      <c r="A85" t="s">
        <v>0</v>
      </c>
      <c r="B85" t="s">
        <v>97</v>
      </c>
      <c r="C85" t="s">
        <v>102</v>
      </c>
      <c r="D85">
        <v>3280.9575199999999</v>
      </c>
      <c r="E85">
        <v>3446.73153734687</v>
      </c>
      <c r="F85">
        <v>2649.383789</v>
      </c>
      <c r="G85" t="s">
        <v>14</v>
      </c>
      <c r="H85">
        <v>-0.01</v>
      </c>
      <c r="I85" t="s">
        <v>1</v>
      </c>
      <c r="J85" t="s">
        <v>97</v>
      </c>
      <c r="K85" t="s">
        <v>102</v>
      </c>
      <c r="L85">
        <v>43533.945310000003</v>
      </c>
      <c r="M85">
        <v>44681.768592427703</v>
      </c>
      <c r="N85">
        <v>38818.398439999997</v>
      </c>
      <c r="O85" t="s">
        <v>55</v>
      </c>
      <c r="P85">
        <v>0</v>
      </c>
      <c r="Q85">
        <f t="shared" si="4"/>
        <v>-5.0000000000000001E-3</v>
      </c>
      <c r="R85">
        <v>-1.2300000000000002E-2</v>
      </c>
      <c r="S85">
        <f t="shared" si="5"/>
        <v>-8.6500000000000014E-3</v>
      </c>
      <c r="T85">
        <f t="shared" si="7"/>
        <v>1.7283890000549686</v>
      </c>
      <c r="U85">
        <f t="shared" si="6"/>
        <v>0.72838900005496865</v>
      </c>
    </row>
    <row r="86" spans="1:21" x14ac:dyDescent="0.25">
      <c r="A86" t="s">
        <v>0</v>
      </c>
      <c r="B86" t="s">
        <v>98</v>
      </c>
      <c r="C86" t="s">
        <v>103</v>
      </c>
      <c r="D86">
        <v>3375.7695309999999</v>
      </c>
      <c r="E86">
        <v>3533.5823991592401</v>
      </c>
      <c r="F86">
        <v>2705.8176269999999</v>
      </c>
      <c r="G86" t="s">
        <v>14</v>
      </c>
      <c r="H86">
        <v>-0.01</v>
      </c>
      <c r="I86" t="s">
        <v>1</v>
      </c>
      <c r="J86" t="s">
        <v>98</v>
      </c>
      <c r="K86" t="s">
        <v>103</v>
      </c>
      <c r="L86">
        <v>42856.464840000001</v>
      </c>
      <c r="M86">
        <v>43889.872057053602</v>
      </c>
      <c r="N86">
        <v>38337.90625</v>
      </c>
      <c r="O86" t="s">
        <v>66</v>
      </c>
      <c r="P86">
        <v>2.0886940357164499E-2</v>
      </c>
      <c r="Q86">
        <f t="shared" si="4"/>
        <v>5.4434701785822494E-3</v>
      </c>
      <c r="R86">
        <v>-1.2300000000000002E-2</v>
      </c>
      <c r="S86">
        <f t="shared" si="5"/>
        <v>-3.4282649107088762E-3</v>
      </c>
      <c r="T86">
        <f t="shared" si="7"/>
        <v>1.722463624694025</v>
      </c>
      <c r="U86">
        <f t="shared" si="6"/>
        <v>0.72246362469402503</v>
      </c>
    </row>
    <row r="87" spans="1:21" x14ac:dyDescent="0.25">
      <c r="A87" t="s">
        <v>0</v>
      </c>
      <c r="B87" t="s">
        <v>99</v>
      </c>
      <c r="C87" t="s">
        <v>104</v>
      </c>
      <c r="D87">
        <v>2453.9482419999999</v>
      </c>
      <c r="E87">
        <v>2691.5238509606302</v>
      </c>
      <c r="F87">
        <v>2885.2075199999999</v>
      </c>
      <c r="G87" t="s">
        <v>14</v>
      </c>
      <c r="H87">
        <v>-0.01</v>
      </c>
      <c r="I87" t="s">
        <v>1</v>
      </c>
      <c r="J87" t="s">
        <v>99</v>
      </c>
      <c r="K87" t="s">
        <v>104</v>
      </c>
      <c r="L87">
        <v>36642.152340000001</v>
      </c>
      <c r="M87">
        <v>35871.870252317502</v>
      </c>
      <c r="N87">
        <v>39256.765630000002</v>
      </c>
      <c r="O87" t="s">
        <v>66</v>
      </c>
      <c r="P87">
        <v>-9.7999999999999997E-3</v>
      </c>
      <c r="Q87">
        <f t="shared" si="4"/>
        <v>-9.8999999999999991E-3</v>
      </c>
      <c r="R87">
        <v>-3.7822329297973749E-3</v>
      </c>
      <c r="S87">
        <f t="shared" si="5"/>
        <v>-6.8411164648986868E-3</v>
      </c>
      <c r="T87">
        <f t="shared" si="7"/>
        <v>1.7106800504309416</v>
      </c>
      <c r="U87">
        <f t="shared" si="6"/>
        <v>0.71068005043094162</v>
      </c>
    </row>
    <row r="88" spans="1:21" x14ac:dyDescent="0.25">
      <c r="A88" t="s">
        <v>0</v>
      </c>
      <c r="B88" t="s">
        <v>100</v>
      </c>
      <c r="C88" t="s">
        <v>105</v>
      </c>
      <c r="D88">
        <v>2772.383057</v>
      </c>
      <c r="E88">
        <v>2838.5424276984099</v>
      </c>
      <c r="F88">
        <v>2742.748779</v>
      </c>
      <c r="G88" t="s">
        <v>14</v>
      </c>
      <c r="H88">
        <v>-0.01</v>
      </c>
      <c r="I88" t="s">
        <v>1</v>
      </c>
      <c r="J88" t="s">
        <v>100</v>
      </c>
      <c r="K88" t="s">
        <v>105</v>
      </c>
      <c r="L88">
        <v>40549.984380000002</v>
      </c>
      <c r="M88">
        <v>40097.686006412099</v>
      </c>
      <c r="N88">
        <v>38535.175779999998</v>
      </c>
      <c r="O88" t="s">
        <v>66</v>
      </c>
      <c r="P88">
        <v>9.9374075270605693E-3</v>
      </c>
      <c r="Q88">
        <f t="shared" si="4"/>
        <v>-3.1296236469715438E-5</v>
      </c>
      <c r="R88">
        <v>-1.2350000000000002E-2</v>
      </c>
      <c r="S88">
        <f t="shared" si="5"/>
        <v>-6.1906481182348585E-3</v>
      </c>
      <c r="T88">
        <f t="shared" si="7"/>
        <v>1.7000898321958393</v>
      </c>
      <c r="U88">
        <f t="shared" si="6"/>
        <v>0.70008983219583931</v>
      </c>
    </row>
    <row r="89" spans="1:21" x14ac:dyDescent="0.25">
      <c r="A89" t="s">
        <v>0</v>
      </c>
      <c r="B89" t="s">
        <v>101</v>
      </c>
      <c r="C89" t="s">
        <v>106</v>
      </c>
      <c r="D89">
        <v>2433.717529</v>
      </c>
      <c r="E89">
        <v>2595.2754441422899</v>
      </c>
      <c r="F89">
        <v>2412.4885250000002</v>
      </c>
      <c r="G89" t="s">
        <v>14</v>
      </c>
      <c r="H89">
        <v>-2.7578292303946299E-2</v>
      </c>
      <c r="I89" t="s">
        <v>1</v>
      </c>
      <c r="J89" t="s">
        <v>101</v>
      </c>
      <c r="K89" t="s">
        <v>106</v>
      </c>
      <c r="L89">
        <v>37290.53125</v>
      </c>
      <c r="M89">
        <v>38690.271542387898</v>
      </c>
      <c r="N89">
        <v>35670.800779999998</v>
      </c>
      <c r="O89" t="s">
        <v>55</v>
      </c>
      <c r="P89">
        <v>0</v>
      </c>
      <c r="Q89">
        <f t="shared" si="4"/>
        <v>-1.378914615197315E-2</v>
      </c>
      <c r="R89">
        <v>-9.5217717818782775E-3</v>
      </c>
      <c r="S89">
        <f t="shared" si="5"/>
        <v>-1.1655458966925714E-2</v>
      </c>
      <c r="T89">
        <f t="shared" si="7"/>
        <v>1.680274504916593</v>
      </c>
      <c r="U89">
        <f t="shared" si="6"/>
        <v>0.68027450491659303</v>
      </c>
    </row>
    <row r="90" spans="1:21" x14ac:dyDescent="0.25">
      <c r="A90" t="s">
        <v>0</v>
      </c>
      <c r="B90" t="s">
        <v>102</v>
      </c>
      <c r="C90" t="s">
        <v>107</v>
      </c>
      <c r="D90">
        <v>2649.383789</v>
      </c>
      <c r="E90">
        <v>2725.0286916629202</v>
      </c>
      <c r="F90">
        <v>2634.4558109999998</v>
      </c>
      <c r="G90" t="s">
        <v>14</v>
      </c>
      <c r="H90">
        <v>-0.01</v>
      </c>
      <c r="I90" t="s">
        <v>1</v>
      </c>
      <c r="J90" t="s">
        <v>102</v>
      </c>
      <c r="K90" t="s">
        <v>107</v>
      </c>
      <c r="L90">
        <v>38818.398439999997</v>
      </c>
      <c r="M90">
        <v>39301.727366966799</v>
      </c>
      <c r="N90">
        <v>36690.367189999997</v>
      </c>
      <c r="O90" t="s">
        <v>66</v>
      </c>
      <c r="P90">
        <v>-0.01</v>
      </c>
      <c r="Q90">
        <f t="shared" si="4"/>
        <v>-0.01</v>
      </c>
      <c r="R90">
        <v>-1.2300000000000002E-2</v>
      </c>
      <c r="S90">
        <f t="shared" si="5"/>
        <v>-1.115E-2</v>
      </c>
      <c r="T90">
        <f t="shared" si="7"/>
        <v>1.661539444186773</v>
      </c>
      <c r="U90">
        <f t="shared" si="6"/>
        <v>0.66153944418677302</v>
      </c>
    </row>
    <row r="91" spans="1:21" x14ac:dyDescent="0.25">
      <c r="A91" t="s">
        <v>0</v>
      </c>
      <c r="B91" t="s">
        <v>103</v>
      </c>
      <c r="C91" t="s">
        <v>108</v>
      </c>
      <c r="D91">
        <v>2705.8176269999999</v>
      </c>
      <c r="E91">
        <v>2815.14743708985</v>
      </c>
      <c r="F91">
        <v>2706.2329100000002</v>
      </c>
      <c r="G91" t="s">
        <v>14</v>
      </c>
      <c r="H91">
        <v>-0.01</v>
      </c>
      <c r="I91" t="s">
        <v>1</v>
      </c>
      <c r="J91" t="s">
        <v>103</v>
      </c>
      <c r="K91" t="s">
        <v>108</v>
      </c>
      <c r="L91">
        <v>38337.90625</v>
      </c>
      <c r="M91">
        <v>39271.380057892296</v>
      </c>
      <c r="N91">
        <v>37571.542970000002</v>
      </c>
      <c r="O91" t="s">
        <v>66</v>
      </c>
      <c r="P91">
        <v>-9.7999999999999997E-3</v>
      </c>
      <c r="Q91">
        <f t="shared" si="4"/>
        <v>-9.8999999999999991E-3</v>
      </c>
      <c r="R91">
        <v>-8.3494850462132314E-3</v>
      </c>
      <c r="S91">
        <f t="shared" si="5"/>
        <v>-9.1247425231066152E-3</v>
      </c>
      <c r="T91">
        <f t="shared" si="7"/>
        <v>1.6463783245665831</v>
      </c>
      <c r="U91">
        <f t="shared" si="6"/>
        <v>0.64637832456658306</v>
      </c>
    </row>
    <row r="92" spans="1:21" x14ac:dyDescent="0.25">
      <c r="A92" t="s">
        <v>0</v>
      </c>
      <c r="B92" t="s">
        <v>104</v>
      </c>
      <c r="C92" t="s">
        <v>109</v>
      </c>
      <c r="D92">
        <v>2885.2075199999999</v>
      </c>
      <c r="E92">
        <v>2981.9121508973599</v>
      </c>
      <c r="F92">
        <v>2856.9868160000001</v>
      </c>
      <c r="G92" t="s">
        <v>14</v>
      </c>
      <c r="H92">
        <v>-0.01</v>
      </c>
      <c r="I92" t="s">
        <v>1</v>
      </c>
      <c r="J92" t="s">
        <v>104</v>
      </c>
      <c r="K92" t="s">
        <v>109</v>
      </c>
      <c r="L92">
        <v>39256.765630000002</v>
      </c>
      <c r="M92">
        <v>40066.278671230699</v>
      </c>
      <c r="N92">
        <v>39244.746090000001</v>
      </c>
      <c r="O92" t="s">
        <v>66</v>
      </c>
      <c r="P92" s="1">
        <v>6.1235508361981897E-5</v>
      </c>
      <c r="Q92">
        <f t="shared" si="4"/>
        <v>-4.9693822458190089E-3</v>
      </c>
      <c r="R92">
        <v>-8.8718830429223416E-3</v>
      </c>
      <c r="S92">
        <f t="shared" si="5"/>
        <v>-6.9206326443706752E-3</v>
      </c>
      <c r="T92">
        <f t="shared" si="7"/>
        <v>1.6349843449886032</v>
      </c>
      <c r="U92">
        <f t="shared" si="6"/>
        <v>0.63498434498860323</v>
      </c>
    </row>
    <row r="93" spans="1:21" x14ac:dyDescent="0.25">
      <c r="A93" t="s">
        <v>0</v>
      </c>
      <c r="B93" t="s">
        <v>105</v>
      </c>
      <c r="C93" t="s">
        <v>110</v>
      </c>
      <c r="D93">
        <v>2742.748779</v>
      </c>
      <c r="E93">
        <v>2889.5426382160699</v>
      </c>
      <c r="F93">
        <v>2689.6171880000002</v>
      </c>
      <c r="G93" t="s">
        <v>14</v>
      </c>
      <c r="H93">
        <v>-0.01</v>
      </c>
      <c r="I93" t="s">
        <v>1</v>
      </c>
      <c r="J93" t="s">
        <v>105</v>
      </c>
      <c r="K93" t="s">
        <v>110</v>
      </c>
      <c r="L93">
        <v>38535.175779999998</v>
      </c>
      <c r="M93">
        <v>39497.810137739201</v>
      </c>
      <c r="N93">
        <v>36835.96875</v>
      </c>
      <c r="O93" t="s">
        <v>66</v>
      </c>
      <c r="P93">
        <v>8.8189919760630602E-3</v>
      </c>
      <c r="Q93">
        <f t="shared" si="4"/>
        <v>-5.9050401196846999E-4</v>
      </c>
      <c r="R93">
        <v>-9.5547479940157644E-3</v>
      </c>
      <c r="S93">
        <f t="shared" si="5"/>
        <v>-5.0726260029921172E-3</v>
      </c>
      <c r="T93">
        <f t="shared" si="7"/>
        <v>1.6266906808857291</v>
      </c>
      <c r="U93">
        <f t="shared" si="6"/>
        <v>0.6266906808857291</v>
      </c>
    </row>
    <row r="94" spans="1:21" x14ac:dyDescent="0.25">
      <c r="A94" t="s">
        <v>0</v>
      </c>
      <c r="B94" t="s">
        <v>106</v>
      </c>
      <c r="C94" t="s">
        <v>111</v>
      </c>
      <c r="D94">
        <v>2412.4885250000002</v>
      </c>
      <c r="E94">
        <v>2569.4448956678898</v>
      </c>
      <c r="F94">
        <v>2591.1804200000001</v>
      </c>
      <c r="G94" t="s">
        <v>14</v>
      </c>
      <c r="H94">
        <v>1.5013906316922201E-2</v>
      </c>
      <c r="I94" t="s">
        <v>1</v>
      </c>
      <c r="J94" t="s">
        <v>106</v>
      </c>
      <c r="K94" t="s">
        <v>111</v>
      </c>
      <c r="L94">
        <v>35670.800779999998</v>
      </c>
      <c r="M94">
        <v>36857.227664530998</v>
      </c>
      <c r="N94">
        <v>33559.117189999997</v>
      </c>
      <c r="O94" t="s">
        <v>66</v>
      </c>
      <c r="P94">
        <v>-9.7999999999999997E-3</v>
      </c>
      <c r="Q94">
        <f t="shared" si="4"/>
        <v>2.6069531584611005E-3</v>
      </c>
      <c r="R94">
        <v>-4.1564844306495249E-3</v>
      </c>
      <c r="S94">
        <f t="shared" si="5"/>
        <v>-7.747656360942122E-4</v>
      </c>
      <c r="T94">
        <f t="shared" si="7"/>
        <v>1.6254303768456242</v>
      </c>
      <c r="U94">
        <f t="shared" si="6"/>
        <v>0.62543037684562419</v>
      </c>
    </row>
    <row r="95" spans="1:21" x14ac:dyDescent="0.25">
      <c r="A95" t="s">
        <v>0</v>
      </c>
      <c r="B95" t="s">
        <v>107</v>
      </c>
      <c r="C95" t="s">
        <v>112</v>
      </c>
      <c r="D95">
        <v>2634.4558109999998</v>
      </c>
      <c r="E95">
        <v>2706.3698247685302</v>
      </c>
      <c r="F95">
        <v>2507.7414549999999</v>
      </c>
      <c r="G95" t="s">
        <v>14</v>
      </c>
      <c r="H95">
        <v>-0.01</v>
      </c>
      <c r="I95" t="s">
        <v>1</v>
      </c>
      <c r="J95" t="s">
        <v>107</v>
      </c>
      <c r="K95" t="s">
        <v>112</v>
      </c>
      <c r="L95">
        <v>36690.367189999997</v>
      </c>
      <c r="M95">
        <v>37311.398852667902</v>
      </c>
      <c r="N95">
        <v>33389.230470000002</v>
      </c>
      <c r="O95" t="s">
        <v>66</v>
      </c>
      <c r="P95">
        <v>-9.7999999999999997E-3</v>
      </c>
      <c r="Q95">
        <f t="shared" si="4"/>
        <v>-9.8999999999999991E-3</v>
      </c>
      <c r="R95">
        <v>-1.2300000000000002E-2</v>
      </c>
      <c r="S95">
        <f t="shared" si="5"/>
        <v>-1.11E-2</v>
      </c>
      <c r="T95">
        <f t="shared" si="7"/>
        <v>1.6073880996626377</v>
      </c>
      <c r="U95">
        <f t="shared" si="6"/>
        <v>0.60738809966263774</v>
      </c>
    </row>
    <row r="96" spans="1:21" x14ac:dyDescent="0.25">
      <c r="A96" t="s">
        <v>0</v>
      </c>
      <c r="B96" t="s">
        <v>108</v>
      </c>
      <c r="C96" t="s">
        <v>113</v>
      </c>
      <c r="D96">
        <v>2706.2329100000002</v>
      </c>
      <c r="E96">
        <v>2810.9543101066902</v>
      </c>
      <c r="F96">
        <v>2610.2224120000001</v>
      </c>
      <c r="G96" t="s">
        <v>14</v>
      </c>
      <c r="H96">
        <v>-0.01</v>
      </c>
      <c r="I96" t="s">
        <v>1</v>
      </c>
      <c r="J96" t="s">
        <v>108</v>
      </c>
      <c r="K96" t="s">
        <v>113</v>
      </c>
      <c r="L96">
        <v>37571.542970000002</v>
      </c>
      <c r="M96">
        <v>38428.950796104997</v>
      </c>
      <c r="N96">
        <v>37387.15625</v>
      </c>
      <c r="O96" t="s">
        <v>66</v>
      </c>
      <c r="P96">
        <v>-9.7999999999999997E-3</v>
      </c>
      <c r="Q96">
        <f t="shared" si="4"/>
        <v>-9.8999999999999991E-3</v>
      </c>
      <c r="R96">
        <v>-1.2300000000000002E-2</v>
      </c>
      <c r="S96">
        <f t="shared" si="5"/>
        <v>-1.11E-2</v>
      </c>
      <c r="T96">
        <f t="shared" si="7"/>
        <v>1.5895460917563824</v>
      </c>
      <c r="U96">
        <f t="shared" si="6"/>
        <v>0.5895460917563824</v>
      </c>
    </row>
    <row r="97" spans="1:21" x14ac:dyDescent="0.25">
      <c r="A97" t="s">
        <v>0</v>
      </c>
      <c r="B97" t="s">
        <v>109</v>
      </c>
      <c r="C97" t="s">
        <v>114</v>
      </c>
      <c r="D97">
        <v>2856.9868160000001</v>
      </c>
      <c r="E97">
        <v>2955.6485851279799</v>
      </c>
      <c r="F97">
        <v>2471.1535640000002</v>
      </c>
      <c r="G97" t="s">
        <v>14</v>
      </c>
      <c r="H97">
        <v>-0.01</v>
      </c>
      <c r="I97" t="s">
        <v>1</v>
      </c>
      <c r="J97" t="s">
        <v>109</v>
      </c>
      <c r="K97" t="s">
        <v>114</v>
      </c>
      <c r="L97">
        <v>39244.746090000001</v>
      </c>
      <c r="M97">
        <v>40339.085963935897</v>
      </c>
      <c r="N97">
        <v>36676.847659999999</v>
      </c>
      <c r="O97" t="s">
        <v>66</v>
      </c>
      <c r="P97">
        <v>1.30865845028582E-2</v>
      </c>
      <c r="Q97">
        <f t="shared" si="4"/>
        <v>1.5432922514290997E-3</v>
      </c>
      <c r="R97">
        <v>3.6549013820860246E-3</v>
      </c>
      <c r="S97">
        <f t="shared" si="5"/>
        <v>2.5990968167575621E-3</v>
      </c>
      <c r="T97">
        <f t="shared" si="7"/>
        <v>1.5936774759435557</v>
      </c>
      <c r="U97">
        <f t="shared" si="6"/>
        <v>0.59367747594355569</v>
      </c>
    </row>
    <row r="98" spans="1:21" x14ac:dyDescent="0.25">
      <c r="A98" t="s">
        <v>0</v>
      </c>
      <c r="B98" t="s">
        <v>110</v>
      </c>
      <c r="C98" t="s">
        <v>115</v>
      </c>
      <c r="D98">
        <v>2689.6171880000002</v>
      </c>
      <c r="E98">
        <v>2835.47337303634</v>
      </c>
      <c r="F98">
        <v>2354.5107419999999</v>
      </c>
      <c r="G98" t="s">
        <v>55</v>
      </c>
      <c r="H98">
        <v>0</v>
      </c>
      <c r="I98" t="s">
        <v>1</v>
      </c>
      <c r="J98" t="s">
        <v>110</v>
      </c>
      <c r="K98" t="s">
        <v>115</v>
      </c>
      <c r="L98">
        <v>36835.96875</v>
      </c>
      <c r="M98">
        <v>37931.961249065498</v>
      </c>
      <c r="N98">
        <v>37333.367189999997</v>
      </c>
      <c r="O98" t="s">
        <v>66</v>
      </c>
      <c r="P98">
        <v>-2.7006127808162799E-3</v>
      </c>
      <c r="Q98">
        <f t="shared" si="4"/>
        <v>-1.35030639040814E-3</v>
      </c>
      <c r="R98">
        <v>-1.2300000000000002E-2</v>
      </c>
      <c r="S98">
        <f t="shared" si="5"/>
        <v>-6.8251531952040713E-3</v>
      </c>
      <c r="T98">
        <f t="shared" si="7"/>
        <v>1.5828003830264947</v>
      </c>
      <c r="U98">
        <f t="shared" si="6"/>
        <v>0.58280038302649473</v>
      </c>
    </row>
    <row r="99" spans="1:21" x14ac:dyDescent="0.25">
      <c r="A99" t="s">
        <v>0</v>
      </c>
      <c r="B99" t="s">
        <v>111</v>
      </c>
      <c r="C99" t="s">
        <v>116</v>
      </c>
      <c r="D99">
        <v>2591.1804200000001</v>
      </c>
      <c r="E99">
        <v>2718.60371729703</v>
      </c>
      <c r="F99">
        <v>2581.2299800000001</v>
      </c>
      <c r="G99" t="s">
        <v>55</v>
      </c>
      <c r="H99">
        <v>0</v>
      </c>
      <c r="I99" t="s">
        <v>1</v>
      </c>
      <c r="J99" t="s">
        <v>111</v>
      </c>
      <c r="K99" t="s">
        <v>116</v>
      </c>
      <c r="L99">
        <v>33559.117189999997</v>
      </c>
      <c r="M99">
        <v>34251.043129605001</v>
      </c>
      <c r="N99">
        <v>40520.253909999999</v>
      </c>
      <c r="O99" t="s">
        <v>66</v>
      </c>
      <c r="P99">
        <v>-9.7999999999999997E-3</v>
      </c>
      <c r="Q99">
        <f t="shared" si="4"/>
        <v>-4.8999999999999998E-3</v>
      </c>
      <c r="R99">
        <v>5.8554657294568133E-3</v>
      </c>
      <c r="S99">
        <f t="shared" si="5"/>
        <v>4.7773286472840674E-4</v>
      </c>
      <c r="T99">
        <f t="shared" si="7"/>
        <v>1.583556538787771</v>
      </c>
      <c r="U99">
        <f t="shared" si="6"/>
        <v>0.58355653878777103</v>
      </c>
    </row>
    <row r="100" spans="1:21" x14ac:dyDescent="0.25">
      <c r="A100" t="s">
        <v>0</v>
      </c>
      <c r="B100" t="s">
        <v>112</v>
      </c>
      <c r="C100" t="s">
        <v>117</v>
      </c>
      <c r="D100">
        <v>2507.7414549999999</v>
      </c>
      <c r="E100">
        <v>2627.22294719506</v>
      </c>
      <c r="F100">
        <v>2543.5161130000001</v>
      </c>
      <c r="G100" t="s">
        <v>55</v>
      </c>
      <c r="H100">
        <v>0</v>
      </c>
      <c r="I100" t="s">
        <v>1</v>
      </c>
      <c r="J100" t="s">
        <v>112</v>
      </c>
      <c r="K100" t="s">
        <v>117</v>
      </c>
      <c r="L100">
        <v>33389.230470000002</v>
      </c>
      <c r="M100">
        <v>33388.518888085302</v>
      </c>
      <c r="N100">
        <v>40148.488279999998</v>
      </c>
      <c r="O100" t="s">
        <v>66</v>
      </c>
      <c r="P100">
        <v>-9.7999999999999997E-3</v>
      </c>
      <c r="Q100">
        <f t="shared" si="4"/>
        <v>-4.8999999999999998E-3</v>
      </c>
      <c r="R100">
        <v>1.5343826272285997E-2</v>
      </c>
      <c r="S100">
        <f t="shared" si="5"/>
        <v>5.2219131361429987E-3</v>
      </c>
      <c r="T100">
        <f t="shared" si="7"/>
        <v>1.5918257334794921</v>
      </c>
      <c r="U100">
        <f t="shared" si="6"/>
        <v>0.59182573347949208</v>
      </c>
    </row>
    <row r="101" spans="1:21" x14ac:dyDescent="0.25">
      <c r="A101" t="s">
        <v>0</v>
      </c>
      <c r="B101" t="s">
        <v>113</v>
      </c>
      <c r="C101" t="s">
        <v>118</v>
      </c>
      <c r="D101">
        <v>2610.2224120000001</v>
      </c>
      <c r="E101">
        <v>2701.9444704440298</v>
      </c>
      <c r="F101">
        <v>2367.8798830000001</v>
      </c>
      <c r="G101" t="s">
        <v>66</v>
      </c>
      <c r="H101">
        <v>1.8568726395565099E-2</v>
      </c>
      <c r="I101" t="s">
        <v>1</v>
      </c>
      <c r="J101" t="s">
        <v>113</v>
      </c>
      <c r="K101" t="s">
        <v>118</v>
      </c>
      <c r="L101">
        <v>37387.15625</v>
      </c>
      <c r="M101">
        <v>38097.804621730102</v>
      </c>
      <c r="N101">
        <v>38348.378909999999</v>
      </c>
      <c r="O101" t="s">
        <v>66</v>
      </c>
      <c r="P101">
        <v>-9.7999999999999997E-3</v>
      </c>
      <c r="Q101">
        <f t="shared" si="4"/>
        <v>4.3843631977825495E-3</v>
      </c>
      <c r="R101">
        <v>9.4053601828768593E-3</v>
      </c>
      <c r="S101">
        <f t="shared" si="5"/>
        <v>6.8948616903297044E-3</v>
      </c>
      <c r="T101">
        <f t="shared" si="7"/>
        <v>1.6028011517469409</v>
      </c>
      <c r="U101">
        <f t="shared" si="6"/>
        <v>0.60280115174694093</v>
      </c>
    </row>
    <row r="102" spans="1:21" x14ac:dyDescent="0.25">
      <c r="A102" t="s">
        <v>0</v>
      </c>
      <c r="B102" t="s">
        <v>114</v>
      </c>
      <c r="C102" t="s">
        <v>119</v>
      </c>
      <c r="D102">
        <v>2471.1535640000002</v>
      </c>
      <c r="E102">
        <v>2597.6217604672902</v>
      </c>
      <c r="F102">
        <v>2373.2434079999998</v>
      </c>
      <c r="G102" t="s">
        <v>55</v>
      </c>
      <c r="H102">
        <v>0</v>
      </c>
      <c r="I102" t="s">
        <v>1</v>
      </c>
      <c r="J102" t="s">
        <v>114</v>
      </c>
      <c r="K102" t="s">
        <v>119</v>
      </c>
      <c r="L102">
        <v>36676.847659999999</v>
      </c>
      <c r="M102">
        <v>37434.556119497698</v>
      </c>
      <c r="N102">
        <v>38092.214840000001</v>
      </c>
      <c r="O102" t="s">
        <v>66</v>
      </c>
      <c r="P102">
        <v>-1.2570424283513701E-2</v>
      </c>
      <c r="Q102">
        <f t="shared" si="4"/>
        <v>-6.2852121417568503E-3</v>
      </c>
      <c r="R102">
        <v>-1.0409791999555947E-3</v>
      </c>
      <c r="S102">
        <f t="shared" si="5"/>
        <v>-3.6630956708562225E-3</v>
      </c>
      <c r="T102">
        <f t="shared" si="7"/>
        <v>1.5969299377867334</v>
      </c>
      <c r="U102">
        <f t="shared" si="6"/>
        <v>0.59692993778673342</v>
      </c>
    </row>
    <row r="103" spans="1:21" x14ac:dyDescent="0.25">
      <c r="A103" t="s">
        <v>0</v>
      </c>
      <c r="B103" t="s">
        <v>115</v>
      </c>
      <c r="C103" t="s">
        <v>120</v>
      </c>
      <c r="D103">
        <v>2354.5107419999999</v>
      </c>
      <c r="E103">
        <v>2469.8895401670302</v>
      </c>
      <c r="F103">
        <v>2234.1491700000001</v>
      </c>
      <c r="G103" t="s">
        <v>55</v>
      </c>
      <c r="H103">
        <v>0</v>
      </c>
      <c r="I103" t="s">
        <v>1</v>
      </c>
      <c r="J103" t="s">
        <v>115</v>
      </c>
      <c r="K103" t="s">
        <v>120</v>
      </c>
      <c r="L103">
        <v>37333.367189999997</v>
      </c>
      <c r="M103">
        <v>38091.562210510499</v>
      </c>
      <c r="N103">
        <v>35825.082029999998</v>
      </c>
      <c r="O103" t="s">
        <v>66</v>
      </c>
      <c r="P103">
        <v>-9.7999999999999997E-3</v>
      </c>
      <c r="Q103">
        <f t="shared" si="4"/>
        <v>-4.8999999999999998E-3</v>
      </c>
      <c r="R103">
        <v>-9.3700229359488397E-3</v>
      </c>
      <c r="S103">
        <f t="shared" si="5"/>
        <v>-7.1350114679744198E-3</v>
      </c>
      <c r="T103">
        <f t="shared" si="7"/>
        <v>1.5855358243670734</v>
      </c>
      <c r="U103">
        <f t="shared" si="6"/>
        <v>0.58553582436707341</v>
      </c>
    </row>
    <row r="104" spans="1:21" x14ac:dyDescent="0.25">
      <c r="A104" t="s">
        <v>0</v>
      </c>
      <c r="B104" t="s">
        <v>116</v>
      </c>
      <c r="C104" t="s">
        <v>121</v>
      </c>
      <c r="D104">
        <v>2581.2299800000001</v>
      </c>
      <c r="E104">
        <v>2646.5862864976598</v>
      </c>
      <c r="F104">
        <v>1887.556274</v>
      </c>
      <c r="G104" t="s">
        <v>66</v>
      </c>
      <c r="H104">
        <v>5.3747532097081802E-2</v>
      </c>
      <c r="I104" t="s">
        <v>1</v>
      </c>
      <c r="J104" t="s">
        <v>116</v>
      </c>
      <c r="K104" t="s">
        <v>121</v>
      </c>
      <c r="L104">
        <v>40520.253909999999</v>
      </c>
      <c r="M104">
        <v>41351.544769731197</v>
      </c>
      <c r="N104">
        <v>31633.148440000001</v>
      </c>
      <c r="O104" t="s">
        <v>66</v>
      </c>
      <c r="P104">
        <v>4.3865003855796399E-2</v>
      </c>
      <c r="Q104">
        <f t="shared" si="4"/>
        <v>4.8806267976439097E-2</v>
      </c>
      <c r="R104">
        <v>1.702376604854075E-2</v>
      </c>
      <c r="S104">
        <f t="shared" si="5"/>
        <v>3.2915017012489924E-2</v>
      </c>
      <c r="T104">
        <f t="shared" si="7"/>
        <v>1.6377237630000279</v>
      </c>
      <c r="U104">
        <f t="shared" si="6"/>
        <v>0.63772376300002787</v>
      </c>
    </row>
    <row r="105" spans="1:21" x14ac:dyDescent="0.25">
      <c r="A105" t="s">
        <v>0</v>
      </c>
      <c r="B105" t="s">
        <v>117</v>
      </c>
      <c r="C105" t="s">
        <v>122</v>
      </c>
      <c r="D105">
        <v>2543.5161130000001</v>
      </c>
      <c r="E105">
        <v>2655.5364723246798</v>
      </c>
      <c r="F105">
        <v>1880.3961179999999</v>
      </c>
      <c r="G105" t="s">
        <v>55</v>
      </c>
      <c r="H105">
        <v>0</v>
      </c>
      <c r="I105" t="s">
        <v>1</v>
      </c>
      <c r="J105" t="s">
        <v>117</v>
      </c>
      <c r="K105" t="s">
        <v>122</v>
      </c>
      <c r="L105">
        <v>40148.488279999998</v>
      </c>
      <c r="M105">
        <v>41019.0624196629</v>
      </c>
      <c r="N105">
        <v>32523.818360000001</v>
      </c>
      <c r="O105" t="s">
        <v>66</v>
      </c>
      <c r="P105">
        <v>3.7982351249813903E-2</v>
      </c>
      <c r="Q105">
        <f t="shared" si="4"/>
        <v>1.8991175624906952E-2</v>
      </c>
      <c r="R105">
        <v>1.622099642934325E-2</v>
      </c>
      <c r="S105">
        <f t="shared" si="5"/>
        <v>1.7606086027125101E-2</v>
      </c>
      <c r="T105">
        <f t="shared" si="7"/>
        <v>1.6665576684600736</v>
      </c>
      <c r="U105">
        <f t="shared" si="6"/>
        <v>0.66655766846007358</v>
      </c>
    </row>
    <row r="106" spans="1:21" x14ac:dyDescent="0.25">
      <c r="A106" t="s">
        <v>0</v>
      </c>
      <c r="B106" t="s">
        <v>118</v>
      </c>
      <c r="C106" t="s">
        <v>123</v>
      </c>
      <c r="D106">
        <v>2367.8798830000001</v>
      </c>
      <c r="E106">
        <v>2493.3040712080801</v>
      </c>
      <c r="F106">
        <v>1968.498779</v>
      </c>
      <c r="G106" t="s">
        <v>55</v>
      </c>
      <c r="H106">
        <v>0</v>
      </c>
      <c r="I106" t="s">
        <v>1</v>
      </c>
      <c r="J106" t="s">
        <v>118</v>
      </c>
      <c r="K106" t="s">
        <v>123</v>
      </c>
      <c r="L106">
        <v>38348.378909999999</v>
      </c>
      <c r="M106">
        <v>39172.185641212898</v>
      </c>
      <c r="N106">
        <v>33679.632810000003</v>
      </c>
      <c r="O106" t="s">
        <v>66</v>
      </c>
      <c r="P106">
        <v>2.43491184383939E-2</v>
      </c>
      <c r="Q106">
        <f t="shared" si="4"/>
        <v>1.217455921919695E-2</v>
      </c>
      <c r="R106">
        <v>-1.2300000000000002E-2</v>
      </c>
      <c r="S106">
        <f t="shared" si="5"/>
        <v>-6.2720390401525827E-5</v>
      </c>
      <c r="T106">
        <f t="shared" si="7"/>
        <v>1.666453141312481</v>
      </c>
      <c r="U106">
        <f t="shared" si="6"/>
        <v>0.66645314131248101</v>
      </c>
    </row>
    <row r="107" spans="1:21" x14ac:dyDescent="0.25">
      <c r="A107" t="s">
        <v>0</v>
      </c>
      <c r="B107" t="s">
        <v>119</v>
      </c>
      <c r="C107" t="s">
        <v>124</v>
      </c>
      <c r="D107">
        <v>2373.2434079999998</v>
      </c>
      <c r="E107">
        <v>2467.2941100909602</v>
      </c>
      <c r="F107">
        <v>1989.211914</v>
      </c>
      <c r="G107" t="s">
        <v>66</v>
      </c>
      <c r="H107">
        <v>3.23634307973183E-2</v>
      </c>
      <c r="I107" t="s">
        <v>1</v>
      </c>
      <c r="J107" t="s">
        <v>119</v>
      </c>
      <c r="K107" t="s">
        <v>124</v>
      </c>
      <c r="L107">
        <v>38092.214840000001</v>
      </c>
      <c r="M107">
        <v>38882.060012219299</v>
      </c>
      <c r="N107">
        <v>34662.191409999999</v>
      </c>
      <c r="O107" t="s">
        <v>66</v>
      </c>
      <c r="P107">
        <v>1.80090522139877E-2</v>
      </c>
      <c r="Q107">
        <f t="shared" si="4"/>
        <v>2.5186241505653E-2</v>
      </c>
      <c r="R107">
        <v>6.3317153986591733E-3</v>
      </c>
      <c r="S107">
        <f t="shared" si="5"/>
        <v>1.5758978452156087E-2</v>
      </c>
      <c r="T107">
        <f t="shared" si="7"/>
        <v>1.6927147404579523</v>
      </c>
      <c r="U107">
        <f t="shared" si="6"/>
        <v>0.69271474045795234</v>
      </c>
    </row>
    <row r="108" spans="1:21" x14ac:dyDescent="0.25">
      <c r="A108" t="s">
        <v>0</v>
      </c>
      <c r="B108" t="s">
        <v>120</v>
      </c>
      <c r="C108" t="s">
        <v>125</v>
      </c>
      <c r="D108">
        <v>2234.1491700000001</v>
      </c>
      <c r="E108">
        <v>2345.2329122793499</v>
      </c>
      <c r="F108">
        <v>1809.111938</v>
      </c>
      <c r="G108" t="s">
        <v>55</v>
      </c>
      <c r="H108">
        <v>0</v>
      </c>
      <c r="I108" t="s">
        <v>1</v>
      </c>
      <c r="J108" t="s">
        <v>120</v>
      </c>
      <c r="K108" t="s">
        <v>125</v>
      </c>
      <c r="L108">
        <v>35825.082029999998</v>
      </c>
      <c r="M108">
        <v>36562.182071569398</v>
      </c>
      <c r="N108">
        <v>31586.25</v>
      </c>
      <c r="O108" t="s">
        <v>66</v>
      </c>
      <c r="P108">
        <v>2.36640464714101E-2</v>
      </c>
      <c r="Q108">
        <f t="shared" si="4"/>
        <v>1.183202323570505E-2</v>
      </c>
      <c r="R108">
        <v>9.174568175991573E-3</v>
      </c>
      <c r="S108">
        <f t="shared" si="5"/>
        <v>1.0503295705848311E-2</v>
      </c>
      <c r="T108">
        <f t="shared" si="7"/>
        <v>1.7104938239226306</v>
      </c>
      <c r="U108">
        <f t="shared" si="6"/>
        <v>0.71049382392263061</v>
      </c>
    </row>
    <row r="109" spans="1:21" x14ac:dyDescent="0.25">
      <c r="A109" t="s">
        <v>0</v>
      </c>
      <c r="B109" t="s">
        <v>121</v>
      </c>
      <c r="C109" t="s">
        <v>126</v>
      </c>
      <c r="D109">
        <v>1887.556274</v>
      </c>
      <c r="E109">
        <v>2010.9403824967401</v>
      </c>
      <c r="F109">
        <v>2084.3046880000002</v>
      </c>
      <c r="G109" t="s">
        <v>14</v>
      </c>
      <c r="H109">
        <v>-1.0200000000000001E-2</v>
      </c>
      <c r="I109" t="s">
        <v>1</v>
      </c>
      <c r="J109" t="s">
        <v>121</v>
      </c>
      <c r="K109" t="s">
        <v>126</v>
      </c>
      <c r="L109">
        <v>31633.148440000001</v>
      </c>
      <c r="M109">
        <v>32253.371600424402</v>
      </c>
      <c r="N109">
        <v>34494.488279999998</v>
      </c>
      <c r="O109" t="s">
        <v>66</v>
      </c>
      <c r="P109">
        <v>-9.7999999999999997E-3</v>
      </c>
      <c r="Q109">
        <f t="shared" si="4"/>
        <v>-0.01</v>
      </c>
      <c r="R109">
        <v>-2.8273078540898E-3</v>
      </c>
      <c r="S109">
        <f t="shared" si="5"/>
        <v>-6.4136539270449001E-3</v>
      </c>
      <c r="T109">
        <f t="shared" si="7"/>
        <v>1.6995233084916432</v>
      </c>
      <c r="U109">
        <f t="shared" si="6"/>
        <v>0.69952330849164324</v>
      </c>
    </row>
    <row r="110" spans="1:21" x14ac:dyDescent="0.25">
      <c r="A110" t="s">
        <v>0</v>
      </c>
      <c r="B110" t="s">
        <v>122</v>
      </c>
      <c r="C110" t="s">
        <v>127</v>
      </c>
      <c r="D110">
        <v>1880.3961179999999</v>
      </c>
      <c r="E110">
        <v>1949.2399276445799</v>
      </c>
      <c r="F110">
        <v>2160.9914549999999</v>
      </c>
      <c r="G110" t="s">
        <v>66</v>
      </c>
      <c r="H110">
        <v>-1.18127511597E-2</v>
      </c>
      <c r="I110" t="s">
        <v>1</v>
      </c>
      <c r="J110" t="s">
        <v>122</v>
      </c>
      <c r="K110" t="s">
        <v>127</v>
      </c>
      <c r="L110">
        <v>32523.818360000001</v>
      </c>
      <c r="M110">
        <v>33100.061470087203</v>
      </c>
      <c r="N110">
        <v>35865.320310000003</v>
      </c>
      <c r="O110" t="s">
        <v>66</v>
      </c>
      <c r="P110">
        <v>-9.7999999999999997E-3</v>
      </c>
      <c r="Q110">
        <f t="shared" si="4"/>
        <v>-1.080637557985E-2</v>
      </c>
      <c r="R110">
        <v>1.5285084803482472E-2</v>
      </c>
      <c r="S110">
        <f t="shared" si="5"/>
        <v>2.2393546118162364E-3</v>
      </c>
      <c r="T110">
        <f t="shared" si="7"/>
        <v>1.7033291438504032</v>
      </c>
      <c r="U110">
        <f t="shared" si="6"/>
        <v>0.70332914385040324</v>
      </c>
    </row>
    <row r="111" spans="1:21" x14ac:dyDescent="0.25">
      <c r="A111" t="s">
        <v>0</v>
      </c>
      <c r="B111" t="s">
        <v>123</v>
      </c>
      <c r="C111" t="s">
        <v>128</v>
      </c>
      <c r="D111">
        <v>1968.498779</v>
      </c>
      <c r="E111">
        <v>2025.35177937495</v>
      </c>
      <c r="F111">
        <v>2275.9416500000002</v>
      </c>
      <c r="G111" t="s">
        <v>66</v>
      </c>
      <c r="H111">
        <v>-1.17659359747055E-2</v>
      </c>
      <c r="I111" t="s">
        <v>1</v>
      </c>
      <c r="J111" t="s">
        <v>123</v>
      </c>
      <c r="K111" t="s">
        <v>128</v>
      </c>
      <c r="L111">
        <v>33679.632810000003</v>
      </c>
      <c r="M111">
        <v>34288.344670681101</v>
      </c>
      <c r="N111">
        <v>35047.964840000001</v>
      </c>
      <c r="O111" t="s">
        <v>66</v>
      </c>
      <c r="P111">
        <v>-9.7999999999999997E-3</v>
      </c>
      <c r="Q111">
        <f t="shared" si="4"/>
        <v>-1.0782967987352749E-2</v>
      </c>
      <c r="R111">
        <v>-5.3186060745981194E-3</v>
      </c>
      <c r="S111">
        <f t="shared" si="5"/>
        <v>-8.0507870309754342E-3</v>
      </c>
      <c r="T111">
        <f t="shared" si="7"/>
        <v>1.68961600366961</v>
      </c>
      <c r="U111">
        <f t="shared" si="6"/>
        <v>0.68961600366960996</v>
      </c>
    </row>
    <row r="112" spans="1:21" x14ac:dyDescent="0.25">
      <c r="A112" t="s">
        <v>0</v>
      </c>
      <c r="B112" t="s">
        <v>124</v>
      </c>
      <c r="C112" t="s">
        <v>129</v>
      </c>
      <c r="D112">
        <v>1989.211914</v>
      </c>
      <c r="E112">
        <v>2058.5807428338599</v>
      </c>
      <c r="F112">
        <v>2111.6801759999998</v>
      </c>
      <c r="G112" t="s">
        <v>66</v>
      </c>
      <c r="H112">
        <v>-1.7611648388709499E-2</v>
      </c>
      <c r="I112" t="s">
        <v>1</v>
      </c>
      <c r="J112" t="s">
        <v>124</v>
      </c>
      <c r="K112" t="s">
        <v>129</v>
      </c>
      <c r="L112">
        <v>34662.191409999999</v>
      </c>
      <c r="M112">
        <v>35304.569013037501</v>
      </c>
      <c r="N112">
        <v>33555.15625</v>
      </c>
      <c r="O112" t="s">
        <v>66</v>
      </c>
      <c r="P112">
        <v>-9.7999999999999997E-3</v>
      </c>
      <c r="Q112">
        <f t="shared" si="4"/>
        <v>-1.3705824194354749E-2</v>
      </c>
      <c r="R112">
        <v>-8.9468914759391425E-3</v>
      </c>
      <c r="S112">
        <f t="shared" si="5"/>
        <v>-1.1326357835146947E-2</v>
      </c>
      <c r="T112">
        <f t="shared" si="7"/>
        <v>1.6704788082080571</v>
      </c>
      <c r="U112">
        <f t="shared" si="6"/>
        <v>0.67047880820805705</v>
      </c>
    </row>
    <row r="113" spans="1:21" x14ac:dyDescent="0.25">
      <c r="A113" t="s">
        <v>0</v>
      </c>
      <c r="B113" t="s">
        <v>125</v>
      </c>
      <c r="C113" t="s">
        <v>130</v>
      </c>
      <c r="D113">
        <v>1809.111938</v>
      </c>
      <c r="E113">
        <v>1901.5816116255301</v>
      </c>
      <c r="F113">
        <v>2154.6743160000001</v>
      </c>
      <c r="G113" t="s">
        <v>55</v>
      </c>
      <c r="H113">
        <v>0</v>
      </c>
      <c r="I113" t="s">
        <v>1</v>
      </c>
      <c r="J113" t="s">
        <v>125</v>
      </c>
      <c r="K113" t="s">
        <v>130</v>
      </c>
      <c r="L113">
        <v>31586.25</v>
      </c>
      <c r="M113">
        <v>32183.203873865299</v>
      </c>
      <c r="N113">
        <v>33792.34375</v>
      </c>
      <c r="O113" t="s">
        <v>66</v>
      </c>
      <c r="P113">
        <v>-9.7999999999999997E-3</v>
      </c>
      <c r="Q113">
        <f t="shared" si="4"/>
        <v>-4.8999999999999998E-3</v>
      </c>
      <c r="R113">
        <v>1.4084956384587274E-2</v>
      </c>
      <c r="S113">
        <f t="shared" si="5"/>
        <v>4.5924781922936373E-3</v>
      </c>
      <c r="T113">
        <f t="shared" si="7"/>
        <v>1.6781504457054413</v>
      </c>
      <c r="U113">
        <f t="shared" si="6"/>
        <v>0.67815044570544125</v>
      </c>
    </row>
    <row r="114" spans="1:21" x14ac:dyDescent="0.25">
      <c r="A114" t="s">
        <v>0</v>
      </c>
      <c r="B114" t="s">
        <v>126</v>
      </c>
      <c r="C114" t="s">
        <v>131</v>
      </c>
      <c r="D114">
        <v>2084.3046880000002</v>
      </c>
      <c r="E114">
        <v>2111.0527493223499</v>
      </c>
      <c r="F114">
        <v>2322.7316890000002</v>
      </c>
      <c r="G114" t="s">
        <v>66</v>
      </c>
      <c r="H114">
        <v>-1.8593025751329099E-2</v>
      </c>
      <c r="I114" t="s">
        <v>1</v>
      </c>
      <c r="J114" t="s">
        <v>126</v>
      </c>
      <c r="K114" t="s">
        <v>131</v>
      </c>
      <c r="L114">
        <v>34494.488279999998</v>
      </c>
      <c r="M114">
        <v>35097.909112486101</v>
      </c>
      <c r="N114">
        <v>34225.089840000001</v>
      </c>
      <c r="O114" t="s">
        <v>66</v>
      </c>
      <c r="P114">
        <v>-9.7999999999999997E-3</v>
      </c>
      <c r="Q114">
        <f t="shared" si="4"/>
        <v>-1.4196512875664549E-2</v>
      </c>
      <c r="R114">
        <v>4.2908636065565071E-4</v>
      </c>
      <c r="S114">
        <f t="shared" si="5"/>
        <v>-6.8837132575044497E-3</v>
      </c>
      <c r="T114">
        <f t="shared" si="7"/>
        <v>1.6665985392342517</v>
      </c>
      <c r="U114">
        <f t="shared" si="6"/>
        <v>0.66659853923425172</v>
      </c>
    </row>
    <row r="115" spans="1:21" x14ac:dyDescent="0.25">
      <c r="A115" t="s">
        <v>0</v>
      </c>
      <c r="B115" t="s">
        <v>127</v>
      </c>
      <c r="C115" t="s">
        <v>132</v>
      </c>
      <c r="D115">
        <v>2160.9914549999999</v>
      </c>
      <c r="E115">
        <v>2228.96049842906</v>
      </c>
      <c r="F115">
        <v>2316.616943</v>
      </c>
      <c r="G115" t="s">
        <v>66</v>
      </c>
      <c r="H115">
        <v>-1.0642946480322799E-2</v>
      </c>
      <c r="I115" t="s">
        <v>1</v>
      </c>
      <c r="J115" t="s">
        <v>127</v>
      </c>
      <c r="K115" t="s">
        <v>132</v>
      </c>
      <c r="L115">
        <v>35865.320310000003</v>
      </c>
      <c r="M115">
        <v>36536.747281842698</v>
      </c>
      <c r="N115">
        <v>33866.457029999998</v>
      </c>
      <c r="O115" t="s">
        <v>66</v>
      </c>
      <c r="P115">
        <v>1.1146496184742999E-2</v>
      </c>
      <c r="Q115">
        <f t="shared" si="4"/>
        <v>2.5177485221009998E-4</v>
      </c>
      <c r="R115">
        <v>-1.013662404618575E-2</v>
      </c>
      <c r="S115">
        <f t="shared" si="5"/>
        <v>-4.9424245969878246E-3</v>
      </c>
      <c r="T115">
        <f t="shared" si="7"/>
        <v>1.6583615016206363</v>
      </c>
      <c r="U115">
        <f t="shared" si="6"/>
        <v>0.65836150162063634</v>
      </c>
    </row>
    <row r="116" spans="1:21" x14ac:dyDescent="0.25">
      <c r="A116" t="s">
        <v>0</v>
      </c>
      <c r="B116" t="s">
        <v>128</v>
      </c>
      <c r="C116" t="s">
        <v>133</v>
      </c>
      <c r="D116">
        <v>2275.9416500000002</v>
      </c>
      <c r="E116">
        <v>2343.07256905131</v>
      </c>
      <c r="F116">
        <v>2115.5983890000002</v>
      </c>
      <c r="G116" t="s">
        <v>66</v>
      </c>
      <c r="H116">
        <v>1.42902787204584E-2</v>
      </c>
      <c r="I116" t="s">
        <v>1</v>
      </c>
      <c r="J116" t="s">
        <v>128</v>
      </c>
      <c r="K116" t="s">
        <v>133</v>
      </c>
      <c r="L116">
        <v>35047.964840000001</v>
      </c>
      <c r="M116">
        <v>35722.006150944602</v>
      </c>
      <c r="N116">
        <v>32873.125</v>
      </c>
      <c r="O116" t="s">
        <v>66</v>
      </c>
      <c r="P116">
        <v>1.24106483781784E-2</v>
      </c>
      <c r="Q116">
        <f t="shared" si="4"/>
        <v>1.33504635493184E-2</v>
      </c>
      <c r="R116">
        <v>-1.0452662094544599E-2</v>
      </c>
      <c r="S116">
        <f t="shared" si="5"/>
        <v>1.4489007273869002E-3</v>
      </c>
      <c r="T116">
        <f t="shared" si="7"/>
        <v>1.6607643028066048</v>
      </c>
      <c r="U116">
        <f t="shared" si="6"/>
        <v>0.66076430280660481</v>
      </c>
    </row>
    <row r="117" spans="1:21" x14ac:dyDescent="0.25">
      <c r="A117" t="s">
        <v>0</v>
      </c>
      <c r="B117" t="s">
        <v>129</v>
      </c>
      <c r="C117" t="s">
        <v>134</v>
      </c>
      <c r="D117">
        <v>2111.6801759999998</v>
      </c>
      <c r="E117">
        <v>2217.1254785515598</v>
      </c>
      <c r="F117">
        <v>2146.34375</v>
      </c>
      <c r="G117" t="s">
        <v>55</v>
      </c>
      <c r="H117">
        <v>0</v>
      </c>
      <c r="I117" t="s">
        <v>1</v>
      </c>
      <c r="J117" t="s">
        <v>129</v>
      </c>
      <c r="K117" t="s">
        <v>134</v>
      </c>
      <c r="L117">
        <v>33555.15625</v>
      </c>
      <c r="M117">
        <v>34187.479613374002</v>
      </c>
      <c r="N117">
        <v>33812.078130000002</v>
      </c>
      <c r="O117" t="s">
        <v>66</v>
      </c>
      <c r="P117">
        <v>-1.5313406862768001E-3</v>
      </c>
      <c r="Q117">
        <f t="shared" si="4"/>
        <v>-7.6567034313840005E-4</v>
      </c>
      <c r="R117">
        <v>-3.8032587290980492E-4</v>
      </c>
      <c r="S117">
        <f t="shared" si="5"/>
        <v>-5.7299810802410249E-4</v>
      </c>
      <c r="T117">
        <f t="shared" si="7"/>
        <v>1.6598126880032227</v>
      </c>
      <c r="U117">
        <f t="shared" si="6"/>
        <v>0.65981268800322268</v>
      </c>
    </row>
    <row r="118" spans="1:21" x14ac:dyDescent="0.25">
      <c r="A118" t="s">
        <v>0</v>
      </c>
      <c r="B118" t="s">
        <v>130</v>
      </c>
      <c r="C118" t="s">
        <v>135</v>
      </c>
      <c r="D118">
        <v>2154.6743160000001</v>
      </c>
      <c r="E118">
        <v>2227.4943994151499</v>
      </c>
      <c r="F118">
        <v>2031.4123540000001</v>
      </c>
      <c r="G118" t="s">
        <v>66</v>
      </c>
      <c r="H118">
        <v>-1.57775065172308E-2</v>
      </c>
      <c r="I118" t="s">
        <v>1</v>
      </c>
      <c r="J118" t="s">
        <v>130</v>
      </c>
      <c r="K118" t="s">
        <v>135</v>
      </c>
      <c r="L118">
        <v>33792.34375</v>
      </c>
      <c r="M118">
        <v>34406.163787070902</v>
      </c>
      <c r="N118">
        <v>33087.09375</v>
      </c>
      <c r="O118" t="s">
        <v>66</v>
      </c>
      <c r="P118">
        <v>4.1740224070725999E-3</v>
      </c>
      <c r="Q118">
        <f t="shared" si="4"/>
        <v>-5.8017420550790996E-3</v>
      </c>
      <c r="R118">
        <v>-6.9870112035362994E-3</v>
      </c>
      <c r="S118">
        <f t="shared" si="5"/>
        <v>-6.3943766293076999E-3</v>
      </c>
      <c r="T118">
        <f t="shared" si="7"/>
        <v>1.6491992205420265</v>
      </c>
      <c r="U118">
        <f t="shared" si="6"/>
        <v>0.6491992205420265</v>
      </c>
    </row>
    <row r="119" spans="1:21" x14ac:dyDescent="0.25">
      <c r="A119" t="s">
        <v>0</v>
      </c>
      <c r="B119" t="s">
        <v>131</v>
      </c>
      <c r="C119" t="s">
        <v>136</v>
      </c>
      <c r="D119">
        <v>2322.7316890000002</v>
      </c>
      <c r="E119">
        <v>2381.94061879946</v>
      </c>
      <c r="F119">
        <v>1940.4508060000001</v>
      </c>
      <c r="G119" t="s">
        <v>66</v>
      </c>
      <c r="H119">
        <v>3.3116490941283203E-2</v>
      </c>
      <c r="I119" t="s">
        <v>1</v>
      </c>
      <c r="J119" t="s">
        <v>131</v>
      </c>
      <c r="K119" t="s">
        <v>136</v>
      </c>
      <c r="L119">
        <v>34225.089840000001</v>
      </c>
      <c r="M119">
        <v>34848.473663892597</v>
      </c>
      <c r="N119">
        <v>32730.027340000001</v>
      </c>
      <c r="O119" t="s">
        <v>66</v>
      </c>
      <c r="P119">
        <v>8.7366461679973199E-3</v>
      </c>
      <c r="Q119">
        <f t="shared" si="4"/>
        <v>2.092656855464026E-2</v>
      </c>
      <c r="R119">
        <v>-9.5341615419993302E-3</v>
      </c>
      <c r="S119">
        <f t="shared" si="5"/>
        <v>5.6962035063204651E-3</v>
      </c>
      <c r="T119">
        <f t="shared" si="7"/>
        <v>1.6585933949246989</v>
      </c>
      <c r="U119">
        <f t="shared" si="6"/>
        <v>0.65859339492469893</v>
      </c>
    </row>
    <row r="120" spans="1:21" x14ac:dyDescent="0.25">
      <c r="A120" t="s">
        <v>0</v>
      </c>
      <c r="B120" t="s">
        <v>132</v>
      </c>
      <c r="C120" t="s">
        <v>137</v>
      </c>
      <c r="D120">
        <v>2316.616943</v>
      </c>
      <c r="E120">
        <v>2405.9958176842802</v>
      </c>
      <c r="F120">
        <v>1994.4879149999999</v>
      </c>
      <c r="G120" t="s">
        <v>66</v>
      </c>
      <c r="H120">
        <v>2.80102971640055E-2</v>
      </c>
      <c r="I120" t="s">
        <v>1</v>
      </c>
      <c r="J120" t="s">
        <v>132</v>
      </c>
      <c r="K120" t="s">
        <v>137</v>
      </c>
      <c r="L120">
        <v>33866.457029999998</v>
      </c>
      <c r="M120">
        <v>34487.737621459397</v>
      </c>
      <c r="N120">
        <v>32819.589840000001</v>
      </c>
      <c r="O120" t="s">
        <v>55</v>
      </c>
      <c r="P120">
        <v>0</v>
      </c>
      <c r="Q120">
        <f t="shared" si="4"/>
        <v>1.400514858200275E-2</v>
      </c>
      <c r="R120">
        <v>7.4595673759842883E-3</v>
      </c>
      <c r="S120">
        <f t="shared" si="5"/>
        <v>1.073235797899352E-2</v>
      </c>
      <c r="T120">
        <f t="shared" si="7"/>
        <v>1.676394012980625</v>
      </c>
      <c r="U120">
        <f t="shared" si="6"/>
        <v>0.67639401298062496</v>
      </c>
    </row>
    <row r="121" spans="1:21" x14ac:dyDescent="0.25">
      <c r="A121" t="s">
        <v>0</v>
      </c>
      <c r="B121" t="s">
        <v>133</v>
      </c>
      <c r="C121" t="s">
        <v>138</v>
      </c>
      <c r="D121">
        <v>2115.5983890000002</v>
      </c>
      <c r="E121">
        <v>2193.68384030689</v>
      </c>
      <c r="F121">
        <v>1919.1046140000001</v>
      </c>
      <c r="G121" t="s">
        <v>66</v>
      </c>
      <c r="H121">
        <v>1.8775716073680501E-2</v>
      </c>
      <c r="I121" t="s">
        <v>1</v>
      </c>
      <c r="J121" t="s">
        <v>133</v>
      </c>
      <c r="K121" t="s">
        <v>138</v>
      </c>
      <c r="L121">
        <v>32873.125</v>
      </c>
      <c r="M121">
        <v>33469.549475972497</v>
      </c>
      <c r="N121">
        <v>31877.537110000001</v>
      </c>
      <c r="O121" t="s">
        <v>55</v>
      </c>
      <c r="P121">
        <v>0</v>
      </c>
      <c r="Q121">
        <f t="shared" si="4"/>
        <v>9.3878580368402503E-3</v>
      </c>
      <c r="R121">
        <v>-8.9142884803315742E-3</v>
      </c>
      <c r="S121">
        <f t="shared" si="5"/>
        <v>2.3678477825433801E-4</v>
      </c>
      <c r="T121">
        <f t="shared" si="7"/>
        <v>1.6767909575652553</v>
      </c>
      <c r="U121">
        <f t="shared" si="6"/>
        <v>0.67679095756525531</v>
      </c>
    </row>
    <row r="122" spans="1:21" x14ac:dyDescent="0.25">
      <c r="A122" t="s">
        <v>0</v>
      </c>
      <c r="B122" t="s">
        <v>134</v>
      </c>
      <c r="C122" t="s">
        <v>139</v>
      </c>
      <c r="D122">
        <v>2146.34375</v>
      </c>
      <c r="E122">
        <v>2222.4794262573701</v>
      </c>
      <c r="F122">
        <v>1876.7861330000001</v>
      </c>
      <c r="G122" t="s">
        <v>66</v>
      </c>
      <c r="H122">
        <v>2.5317842097753399E-2</v>
      </c>
      <c r="I122" t="s">
        <v>1</v>
      </c>
      <c r="J122" t="s">
        <v>134</v>
      </c>
      <c r="K122" t="s">
        <v>139</v>
      </c>
      <c r="L122">
        <v>33812.078130000002</v>
      </c>
      <c r="M122">
        <v>34409.508652627199</v>
      </c>
      <c r="N122">
        <v>31388.738280000001</v>
      </c>
      <c r="O122" t="s">
        <v>55</v>
      </c>
      <c r="P122">
        <v>0</v>
      </c>
      <c r="Q122">
        <f t="shared" si="4"/>
        <v>1.26589210488767E-2</v>
      </c>
      <c r="R122">
        <v>4.0253793323889002E-3</v>
      </c>
      <c r="S122">
        <f t="shared" si="5"/>
        <v>8.3421501906328008E-3</v>
      </c>
      <c r="T122">
        <f t="shared" si="7"/>
        <v>1.6907789995715599</v>
      </c>
      <c r="U122">
        <f t="shared" si="6"/>
        <v>0.69077899957155986</v>
      </c>
    </row>
    <row r="123" spans="1:21" x14ac:dyDescent="0.25">
      <c r="A123" t="s">
        <v>0</v>
      </c>
      <c r="B123" t="s">
        <v>135</v>
      </c>
      <c r="C123" t="s">
        <v>140</v>
      </c>
      <c r="D123">
        <v>2031.4123540000001</v>
      </c>
      <c r="E123">
        <v>2123.2152470255201</v>
      </c>
      <c r="F123">
        <v>1818.694702</v>
      </c>
      <c r="G123" t="s">
        <v>55</v>
      </c>
      <c r="H123">
        <v>0</v>
      </c>
      <c r="I123" t="s">
        <v>1</v>
      </c>
      <c r="J123" t="s">
        <v>135</v>
      </c>
      <c r="K123" t="s">
        <v>140</v>
      </c>
      <c r="L123">
        <v>33087.09375</v>
      </c>
      <c r="M123">
        <v>33683.294571433798</v>
      </c>
      <c r="N123">
        <v>30841.410159999999</v>
      </c>
      <c r="O123" t="s">
        <v>55</v>
      </c>
      <c r="P123">
        <v>0</v>
      </c>
      <c r="Q123">
        <f t="shared" si="4"/>
        <v>0</v>
      </c>
      <c r="R123">
        <v>2.1778221723429258E-3</v>
      </c>
      <c r="S123">
        <f t="shared" si="5"/>
        <v>1.0889110861714629E-3</v>
      </c>
      <c r="T123">
        <f t="shared" si="7"/>
        <v>1.692620107568459</v>
      </c>
      <c r="U123">
        <f t="shared" si="6"/>
        <v>0.69262010756845904</v>
      </c>
    </row>
    <row r="124" spans="1:21" x14ac:dyDescent="0.25">
      <c r="A124" t="s">
        <v>0</v>
      </c>
      <c r="B124" t="s">
        <v>136</v>
      </c>
      <c r="C124" t="s">
        <v>141</v>
      </c>
      <c r="D124">
        <v>1940.4508060000001</v>
      </c>
      <c r="E124">
        <v>2023.3750316282501</v>
      </c>
      <c r="F124">
        <v>1786.3249510000001</v>
      </c>
      <c r="G124" t="s">
        <v>55</v>
      </c>
      <c r="H124">
        <v>0</v>
      </c>
      <c r="I124" t="s">
        <v>1</v>
      </c>
      <c r="J124" t="s">
        <v>136</v>
      </c>
      <c r="K124" t="s">
        <v>141</v>
      </c>
      <c r="L124">
        <v>32730.027340000001</v>
      </c>
      <c r="M124">
        <v>33308.121715390502</v>
      </c>
      <c r="N124">
        <v>29793.29492</v>
      </c>
      <c r="O124" t="s">
        <v>55</v>
      </c>
      <c r="P124">
        <v>0</v>
      </c>
      <c r="Q124">
        <f t="shared" si="4"/>
        <v>0</v>
      </c>
      <c r="R124">
        <v>-1.2300000000000002E-2</v>
      </c>
      <c r="S124">
        <f t="shared" si="5"/>
        <v>-6.150000000000001E-3</v>
      </c>
      <c r="T124">
        <f t="shared" si="7"/>
        <v>1.6822104939069131</v>
      </c>
      <c r="U124">
        <f t="shared" si="6"/>
        <v>0.68221049390691313</v>
      </c>
    </row>
    <row r="125" spans="1:21" x14ac:dyDescent="0.25">
      <c r="A125" t="s">
        <v>0</v>
      </c>
      <c r="B125" t="s">
        <v>137</v>
      </c>
      <c r="C125" t="s">
        <v>142</v>
      </c>
      <c r="D125">
        <v>1994.4879149999999</v>
      </c>
      <c r="E125">
        <v>2055.7703535893102</v>
      </c>
      <c r="F125">
        <v>1995.530518</v>
      </c>
      <c r="G125" t="s">
        <v>66</v>
      </c>
      <c r="H125">
        <v>-1.04548439943803E-4</v>
      </c>
      <c r="I125" t="s">
        <v>1</v>
      </c>
      <c r="J125" t="s">
        <v>137</v>
      </c>
      <c r="K125" t="s">
        <v>142</v>
      </c>
      <c r="L125">
        <v>32819.589840000001</v>
      </c>
      <c r="M125">
        <v>33392.638492539103</v>
      </c>
      <c r="N125">
        <v>32143.15625</v>
      </c>
      <c r="O125" t="s">
        <v>66</v>
      </c>
      <c r="P125">
        <v>3.9221331119475098E-3</v>
      </c>
      <c r="Q125">
        <f t="shared" si="4"/>
        <v>1.9087923360018534E-3</v>
      </c>
      <c r="R125">
        <v>-9.9022742199719026E-3</v>
      </c>
      <c r="S125">
        <f t="shared" si="5"/>
        <v>-3.9967409419850251E-3</v>
      </c>
      <c r="T125">
        <f t="shared" si="7"/>
        <v>1.6754871343528785</v>
      </c>
      <c r="U125">
        <f t="shared" si="6"/>
        <v>0.67548713435287855</v>
      </c>
    </row>
    <row r="126" spans="1:21" x14ac:dyDescent="0.25">
      <c r="A126" t="s">
        <v>0</v>
      </c>
      <c r="B126" t="s">
        <v>138</v>
      </c>
      <c r="C126" t="s">
        <v>143</v>
      </c>
      <c r="D126">
        <v>1919.1046140000001</v>
      </c>
      <c r="E126">
        <v>1998.1025793660599</v>
      </c>
      <c r="F126">
        <v>2024.6171879999999</v>
      </c>
      <c r="G126" t="s">
        <v>55</v>
      </c>
      <c r="H126">
        <v>0</v>
      </c>
      <c r="I126" t="s">
        <v>1</v>
      </c>
      <c r="J126" t="s">
        <v>138</v>
      </c>
      <c r="K126" t="s">
        <v>143</v>
      </c>
      <c r="L126">
        <v>31877.537110000001</v>
      </c>
      <c r="M126">
        <v>32433.820893761302</v>
      </c>
      <c r="N126">
        <v>32290.634770000001</v>
      </c>
      <c r="O126" t="s">
        <v>66</v>
      </c>
      <c r="P126">
        <v>-2.5917790234202898E-3</v>
      </c>
      <c r="Q126">
        <f t="shared" si="4"/>
        <v>-1.2958895117101449E-3</v>
      </c>
      <c r="R126">
        <v>-6.7020552441449275E-3</v>
      </c>
      <c r="S126">
        <f t="shared" si="5"/>
        <v>-3.9989723779275364E-3</v>
      </c>
      <c r="T126">
        <f t="shared" si="7"/>
        <v>1.6687869075830284</v>
      </c>
      <c r="U126">
        <f t="shared" si="6"/>
        <v>0.66878690758302839</v>
      </c>
    </row>
    <row r="127" spans="1:21" x14ac:dyDescent="0.25">
      <c r="A127" t="s">
        <v>0</v>
      </c>
      <c r="B127" t="s">
        <v>139</v>
      </c>
      <c r="C127" t="s">
        <v>144</v>
      </c>
      <c r="D127">
        <v>1876.7861330000001</v>
      </c>
      <c r="E127">
        <v>1948.05109061034</v>
      </c>
      <c r="F127">
        <v>2124.5046390000002</v>
      </c>
      <c r="G127" t="s">
        <v>66</v>
      </c>
      <c r="H127">
        <v>-1.28660852731268E-2</v>
      </c>
      <c r="I127" t="s">
        <v>1</v>
      </c>
      <c r="J127" t="s">
        <v>139</v>
      </c>
      <c r="K127" t="s">
        <v>144</v>
      </c>
      <c r="L127">
        <v>31388.738280000001</v>
      </c>
      <c r="M127">
        <v>31922.174171162202</v>
      </c>
      <c r="N127">
        <v>33637.128909999999</v>
      </c>
      <c r="O127" t="s">
        <v>66</v>
      </c>
      <c r="P127">
        <v>-9.7999999999999997E-3</v>
      </c>
      <c r="Q127">
        <f t="shared" si="4"/>
        <v>-1.1333042636563401E-2</v>
      </c>
      <c r="R127">
        <v>-3.7684756170454246E-3</v>
      </c>
      <c r="S127">
        <f t="shared" si="5"/>
        <v>-7.5507591268044131E-3</v>
      </c>
      <c r="T127">
        <f t="shared" si="7"/>
        <v>1.6561862996099042</v>
      </c>
      <c r="U127">
        <f t="shared" si="6"/>
        <v>0.65618629960990416</v>
      </c>
    </row>
    <row r="128" spans="1:21" x14ac:dyDescent="0.25">
      <c r="A128" t="s">
        <v>0</v>
      </c>
      <c r="B128" t="s">
        <v>140</v>
      </c>
      <c r="C128" t="s">
        <v>145</v>
      </c>
      <c r="D128">
        <v>1818.694702</v>
      </c>
      <c r="E128">
        <v>1889.48357187382</v>
      </c>
      <c r="F128">
        <v>2228.23999</v>
      </c>
      <c r="G128" t="s">
        <v>66</v>
      </c>
      <c r="H128">
        <v>-1.9458911581521701E-2</v>
      </c>
      <c r="I128" t="s">
        <v>1</v>
      </c>
      <c r="J128" t="s">
        <v>140</v>
      </c>
      <c r="K128" t="s">
        <v>145</v>
      </c>
      <c r="L128">
        <v>30841.410159999999</v>
      </c>
      <c r="M128">
        <v>31357.448558017299</v>
      </c>
      <c r="N128">
        <v>37252.492189999997</v>
      </c>
      <c r="O128" t="s">
        <v>66</v>
      </c>
      <c r="P128">
        <v>-9.7999999999999997E-3</v>
      </c>
      <c r="Q128">
        <f t="shared" si="4"/>
        <v>-1.462945579076085E-2</v>
      </c>
      <c r="R128">
        <v>3.0436266155476985E-3</v>
      </c>
      <c r="S128">
        <f t="shared" si="5"/>
        <v>-5.7929145876065759E-3</v>
      </c>
      <c r="T128">
        <f t="shared" si="7"/>
        <v>1.6465921538350998</v>
      </c>
      <c r="U128">
        <f t="shared" si="6"/>
        <v>0.64659215383509983</v>
      </c>
    </row>
    <row r="129" spans="1:21" x14ac:dyDescent="0.25">
      <c r="A129" t="s">
        <v>0</v>
      </c>
      <c r="B129" t="s">
        <v>141</v>
      </c>
      <c r="C129" t="s">
        <v>146</v>
      </c>
      <c r="D129">
        <v>1786.3249510000001</v>
      </c>
      <c r="E129">
        <v>1851.1597543252101</v>
      </c>
      <c r="F129">
        <v>2300.1020509999998</v>
      </c>
      <c r="G129" t="s">
        <v>66</v>
      </c>
      <c r="H129">
        <v>-2.34356966108345E-2</v>
      </c>
      <c r="I129" t="s">
        <v>1</v>
      </c>
      <c r="J129" t="s">
        <v>141</v>
      </c>
      <c r="K129" t="s">
        <v>146</v>
      </c>
      <c r="L129">
        <v>29793.29492</v>
      </c>
      <c r="M129">
        <v>30283.134758791501</v>
      </c>
      <c r="N129">
        <v>39466.328130000002</v>
      </c>
      <c r="O129" t="s">
        <v>66</v>
      </c>
      <c r="P129">
        <v>-9.7999999999999997E-3</v>
      </c>
      <c r="Q129">
        <f t="shared" si="4"/>
        <v>-1.6617848305417252E-2</v>
      </c>
      <c r="R129">
        <v>4.4397989129084624E-2</v>
      </c>
      <c r="S129">
        <f t="shared" si="5"/>
        <v>1.3890070411833686E-2</v>
      </c>
      <c r="T129">
        <f t="shared" si="7"/>
        <v>1.6694634347914421</v>
      </c>
      <c r="U129">
        <f t="shared" si="6"/>
        <v>0.6694634347914421</v>
      </c>
    </row>
    <row r="130" spans="1:21" x14ac:dyDescent="0.25">
      <c r="A130" t="s">
        <v>0</v>
      </c>
      <c r="B130" t="s">
        <v>142</v>
      </c>
      <c r="C130" t="s">
        <v>147</v>
      </c>
      <c r="D130">
        <v>1995.530518</v>
      </c>
      <c r="E130">
        <v>2028.3169079941199</v>
      </c>
      <c r="F130">
        <v>2300.619385</v>
      </c>
      <c r="G130" t="s">
        <v>66</v>
      </c>
      <c r="H130">
        <v>-1.9562564865770599E-2</v>
      </c>
      <c r="I130" t="s">
        <v>1</v>
      </c>
      <c r="J130" t="s">
        <v>142</v>
      </c>
      <c r="K130" t="s">
        <v>147</v>
      </c>
      <c r="L130">
        <v>32143.15625</v>
      </c>
      <c r="M130">
        <v>32654.770915789701</v>
      </c>
      <c r="N130">
        <v>40022.238279999998</v>
      </c>
      <c r="O130" t="s">
        <v>66</v>
      </c>
      <c r="P130">
        <v>-2.0040506095290501E-2</v>
      </c>
      <c r="Q130">
        <f t="shared" si="4"/>
        <v>-1.9801535480530548E-2</v>
      </c>
      <c r="R130">
        <v>2.9706776262888798E-2</v>
      </c>
      <c r="S130">
        <f t="shared" si="5"/>
        <v>4.9526203911791251E-3</v>
      </c>
      <c r="T130">
        <f t="shared" si="7"/>
        <v>1.6777316534409181</v>
      </c>
      <c r="U130">
        <f t="shared" si="6"/>
        <v>0.67773165344091812</v>
      </c>
    </row>
    <row r="131" spans="1:21" x14ac:dyDescent="0.25">
      <c r="A131" t="s">
        <v>0</v>
      </c>
      <c r="B131" t="s">
        <v>143</v>
      </c>
      <c r="C131" t="s">
        <v>148</v>
      </c>
      <c r="D131">
        <v>2024.6171879999999</v>
      </c>
      <c r="E131">
        <v>2090.52589560669</v>
      </c>
      <c r="F131">
        <v>2383.0439449999999</v>
      </c>
      <c r="G131" t="s">
        <v>14</v>
      </c>
      <c r="H131">
        <v>3.5406866949901597E-2</v>
      </c>
      <c r="I131" t="s">
        <v>1</v>
      </c>
      <c r="J131" t="s">
        <v>143</v>
      </c>
      <c r="K131" t="s">
        <v>148</v>
      </c>
      <c r="L131">
        <v>32290.634770000001</v>
      </c>
      <c r="M131">
        <v>32837.119632158501</v>
      </c>
      <c r="N131">
        <v>40021.289060000003</v>
      </c>
      <c r="O131" t="s">
        <v>66</v>
      </c>
      <c r="P131">
        <v>-1.9034618657203899E-2</v>
      </c>
      <c r="Q131">
        <f t="shared" si="4"/>
        <v>8.1861241463488492E-3</v>
      </c>
      <c r="R131">
        <v>3.0342572484239001E-2</v>
      </c>
      <c r="S131">
        <f t="shared" si="5"/>
        <v>1.9264348315293923E-2</v>
      </c>
      <c r="T131">
        <f t="shared" si="7"/>
        <v>1.7100520603923979</v>
      </c>
      <c r="U131">
        <f t="shared" si="6"/>
        <v>0.71005206039239788</v>
      </c>
    </row>
    <row r="132" spans="1:21" x14ac:dyDescent="0.25">
      <c r="A132" t="s">
        <v>0</v>
      </c>
      <c r="B132" t="s">
        <v>144</v>
      </c>
      <c r="C132" t="s">
        <v>149</v>
      </c>
      <c r="D132">
        <v>2124.5046390000002</v>
      </c>
      <c r="E132">
        <v>2183.06833874518</v>
      </c>
      <c r="F132">
        <v>2465.3828130000002</v>
      </c>
      <c r="G132" t="s">
        <v>14</v>
      </c>
      <c r="H132">
        <v>3.22901322352913E-2</v>
      </c>
      <c r="I132" t="s">
        <v>1</v>
      </c>
      <c r="J132" t="s">
        <v>144</v>
      </c>
      <c r="K132" t="s">
        <v>149</v>
      </c>
      <c r="L132">
        <v>33637.128909999999</v>
      </c>
      <c r="M132">
        <v>34206.979608622103</v>
      </c>
      <c r="N132">
        <v>42225.296880000002</v>
      </c>
      <c r="O132" t="s">
        <v>66</v>
      </c>
      <c r="P132">
        <v>-9.7999999999999997E-3</v>
      </c>
      <c r="Q132">
        <f t="shared" ref="Q132:Q195" si="8">(P132+H132)/2</f>
        <v>1.124506611764565E-2</v>
      </c>
      <c r="R132">
        <v>3.1104343437106372E-2</v>
      </c>
      <c r="S132">
        <f t="shared" ref="S132:S195" si="9">(R132+Q132)/2</f>
        <v>2.117470477737601E-2</v>
      </c>
      <c r="T132">
        <f t="shared" si="7"/>
        <v>1.7462619079251505</v>
      </c>
      <c r="U132">
        <f t="shared" ref="U132:U195" si="10">T132-1</f>
        <v>0.74626190792515046</v>
      </c>
    </row>
    <row r="133" spans="1:21" x14ac:dyDescent="0.25">
      <c r="A133" t="s">
        <v>0</v>
      </c>
      <c r="B133" t="s">
        <v>145</v>
      </c>
      <c r="C133" t="s">
        <v>150</v>
      </c>
      <c r="D133">
        <v>2228.23999</v>
      </c>
      <c r="E133">
        <v>2291.2375250677301</v>
      </c>
      <c r="F133">
        <v>2607.305664</v>
      </c>
      <c r="G133" t="s">
        <v>14</v>
      </c>
      <c r="H133">
        <v>3.42237744319452E-2</v>
      </c>
      <c r="I133" t="s">
        <v>1</v>
      </c>
      <c r="J133" t="s">
        <v>145</v>
      </c>
      <c r="K133" t="s">
        <v>150</v>
      </c>
      <c r="L133">
        <v>37252.492189999997</v>
      </c>
      <c r="M133">
        <v>37902.855291250002</v>
      </c>
      <c r="N133">
        <v>39148.566409999999</v>
      </c>
      <c r="O133" t="s">
        <v>66</v>
      </c>
      <c r="P133">
        <v>-9.7999999999999997E-3</v>
      </c>
      <c r="Q133">
        <f t="shared" si="8"/>
        <v>1.22118872159726E-2</v>
      </c>
      <c r="R133">
        <v>1.1145735212610749E-2</v>
      </c>
      <c r="S133">
        <f t="shared" si="9"/>
        <v>1.1678811214291675E-2</v>
      </c>
      <c r="T133">
        <f t="shared" ref="T133:T196" si="11">(1+S133)*T132</f>
        <v>1.7666561710785169</v>
      </c>
      <c r="U133">
        <f t="shared" si="10"/>
        <v>0.76665617107851691</v>
      </c>
    </row>
    <row r="134" spans="1:21" x14ac:dyDescent="0.25">
      <c r="A134" t="s">
        <v>0</v>
      </c>
      <c r="B134" t="s">
        <v>146</v>
      </c>
      <c r="C134" t="s">
        <v>151</v>
      </c>
      <c r="D134">
        <v>2300.1020509999998</v>
      </c>
      <c r="E134">
        <v>2372.0492876057101</v>
      </c>
      <c r="F134">
        <v>2508.8195799999999</v>
      </c>
      <c r="G134" t="s">
        <v>14</v>
      </c>
      <c r="H134">
        <v>1.8348545096880099E-2</v>
      </c>
      <c r="I134" t="s">
        <v>1</v>
      </c>
      <c r="J134" t="s">
        <v>146</v>
      </c>
      <c r="K134" t="s">
        <v>151</v>
      </c>
      <c r="L134">
        <v>39466.328130000002</v>
      </c>
      <c r="M134">
        <v>40208.952784583103</v>
      </c>
      <c r="N134">
        <v>38203.429689999997</v>
      </c>
      <c r="O134" t="s">
        <v>66</v>
      </c>
      <c r="P134">
        <v>-9.7999999999999997E-3</v>
      </c>
      <c r="Q134">
        <f t="shared" si="8"/>
        <v>4.2742725484400494E-3</v>
      </c>
      <c r="R134">
        <v>1.0361469786426245E-2</v>
      </c>
      <c r="S134">
        <f t="shared" si="9"/>
        <v>7.3178711674331473E-3</v>
      </c>
      <c r="T134">
        <f t="shared" si="11"/>
        <v>1.77958433333562</v>
      </c>
      <c r="U134">
        <f t="shared" si="10"/>
        <v>0.77958433333562005</v>
      </c>
    </row>
    <row r="135" spans="1:21" x14ac:dyDescent="0.25">
      <c r="A135" t="s">
        <v>0</v>
      </c>
      <c r="B135" t="s">
        <v>147</v>
      </c>
      <c r="C135" t="s">
        <v>152</v>
      </c>
      <c r="D135">
        <v>2300.619385</v>
      </c>
      <c r="E135">
        <v>2384.3399281812299</v>
      </c>
      <c r="F135">
        <v>2724.8652339999999</v>
      </c>
      <c r="G135" t="s">
        <v>14</v>
      </c>
      <c r="H135">
        <v>3.7081011415106301E-2</v>
      </c>
      <c r="I135" t="s">
        <v>1</v>
      </c>
      <c r="J135" t="s">
        <v>147</v>
      </c>
      <c r="K135" t="s">
        <v>152</v>
      </c>
      <c r="L135">
        <v>40022.238279999998</v>
      </c>
      <c r="M135">
        <v>40805.074169226697</v>
      </c>
      <c r="N135">
        <v>39723.925779999998</v>
      </c>
      <c r="O135" t="s">
        <v>66</v>
      </c>
      <c r="P135">
        <v>-9.7999999999999997E-3</v>
      </c>
      <c r="Q135">
        <f t="shared" si="8"/>
        <v>1.364050570755315E-2</v>
      </c>
      <c r="R135">
        <v>2.4838075132290909E-2</v>
      </c>
      <c r="S135">
        <f t="shared" si="9"/>
        <v>1.923929041992203E-2</v>
      </c>
      <c r="T135">
        <f t="shared" si="11"/>
        <v>1.8138222731514075</v>
      </c>
      <c r="U135">
        <f t="shared" si="10"/>
        <v>0.81382227315140754</v>
      </c>
    </row>
    <row r="136" spans="1:21" x14ac:dyDescent="0.25">
      <c r="A136" t="s">
        <v>0</v>
      </c>
      <c r="B136" t="s">
        <v>148</v>
      </c>
      <c r="C136" t="s">
        <v>153</v>
      </c>
      <c r="D136">
        <v>2383.0439449999999</v>
      </c>
      <c r="E136">
        <v>2456.9700481843001</v>
      </c>
      <c r="F136">
        <v>2827.7097170000002</v>
      </c>
      <c r="G136" t="s">
        <v>14</v>
      </c>
      <c r="H136">
        <v>3.7519141590567698E-2</v>
      </c>
      <c r="I136" t="s">
        <v>1</v>
      </c>
      <c r="J136" t="s">
        <v>148</v>
      </c>
      <c r="K136" t="s">
        <v>153</v>
      </c>
      <c r="L136">
        <v>40021.289060000003</v>
      </c>
      <c r="M136">
        <v>40809.680946197899</v>
      </c>
      <c r="N136">
        <v>40871.152340000001</v>
      </c>
      <c r="O136" t="s">
        <v>66</v>
      </c>
      <c r="P136">
        <v>-9.7999999999999997E-3</v>
      </c>
      <c r="Q136">
        <f t="shared" si="8"/>
        <v>1.3859570795283849E-2</v>
      </c>
      <c r="R136">
        <v>5.4915493987038105E-3</v>
      </c>
      <c r="S136">
        <f t="shared" si="9"/>
        <v>9.6755600969938294E-3</v>
      </c>
      <c r="T136">
        <f t="shared" si="11"/>
        <v>1.8313720195605498</v>
      </c>
      <c r="U136">
        <f t="shared" si="10"/>
        <v>0.83137201956054985</v>
      </c>
    </row>
    <row r="137" spans="1:21" x14ac:dyDescent="0.25">
      <c r="A137" t="s">
        <v>0</v>
      </c>
      <c r="B137" t="s">
        <v>149</v>
      </c>
      <c r="C137" t="s">
        <v>154</v>
      </c>
      <c r="D137">
        <v>2465.3828130000002</v>
      </c>
      <c r="E137">
        <v>2543.3495858543802</v>
      </c>
      <c r="F137">
        <v>2891.9746089999999</v>
      </c>
      <c r="G137" t="s">
        <v>14</v>
      </c>
      <c r="H137">
        <v>3.48065360519733E-2</v>
      </c>
      <c r="I137" t="s">
        <v>1</v>
      </c>
      <c r="J137" t="s">
        <v>149</v>
      </c>
      <c r="K137" t="s">
        <v>154</v>
      </c>
      <c r="L137">
        <v>42225.296880000002</v>
      </c>
      <c r="M137">
        <v>43054.853299185997</v>
      </c>
      <c r="N137">
        <v>42843.234380000002</v>
      </c>
      <c r="O137" t="s">
        <v>55</v>
      </c>
      <c r="P137">
        <v>0</v>
      </c>
      <c r="Q137">
        <f t="shared" si="8"/>
        <v>1.740326802598665E-2</v>
      </c>
      <c r="R137">
        <v>1.8554902038979977E-2</v>
      </c>
      <c r="S137">
        <f t="shared" si="9"/>
        <v>1.7979085032483313E-2</v>
      </c>
      <c r="T137">
        <f t="shared" si="11"/>
        <v>1.8642984128263396</v>
      </c>
      <c r="U137">
        <f t="shared" si="10"/>
        <v>0.86429841282633957</v>
      </c>
    </row>
    <row r="138" spans="1:21" x14ac:dyDescent="0.25">
      <c r="A138" t="s">
        <v>0</v>
      </c>
      <c r="B138" t="s">
        <v>150</v>
      </c>
      <c r="C138" t="s">
        <v>155</v>
      </c>
      <c r="D138">
        <v>2607.305664</v>
      </c>
      <c r="E138">
        <v>2682.2599188202098</v>
      </c>
      <c r="F138">
        <v>3161.338135</v>
      </c>
      <c r="G138" t="s">
        <v>14</v>
      </c>
      <c r="H138">
        <v>-0.01</v>
      </c>
      <c r="I138" t="s">
        <v>1</v>
      </c>
      <c r="J138" t="s">
        <v>150</v>
      </c>
      <c r="K138" t="s">
        <v>155</v>
      </c>
      <c r="L138">
        <v>39148.566409999999</v>
      </c>
      <c r="M138">
        <v>39944.297881783597</v>
      </c>
      <c r="N138">
        <v>46264.507810000003</v>
      </c>
      <c r="O138" t="s">
        <v>14</v>
      </c>
      <c r="P138">
        <v>3.6153522248938898E-2</v>
      </c>
      <c r="Q138">
        <f t="shared" si="8"/>
        <v>1.3076761124469448E-2</v>
      </c>
      <c r="R138">
        <v>1.327676112446945E-2</v>
      </c>
      <c r="S138">
        <f t="shared" si="9"/>
        <v>1.3176761124469449E-2</v>
      </c>
      <c r="T138">
        <f t="shared" si="11"/>
        <v>1.8888638276768799</v>
      </c>
      <c r="U138">
        <f t="shared" si="10"/>
        <v>0.88886382767687988</v>
      </c>
    </row>
    <row r="139" spans="1:21" x14ac:dyDescent="0.25">
      <c r="A139" t="s">
        <v>0</v>
      </c>
      <c r="B139" t="s">
        <v>151</v>
      </c>
      <c r="C139" t="s">
        <v>156</v>
      </c>
      <c r="D139">
        <v>2508.8195799999999</v>
      </c>
      <c r="E139">
        <v>2618.3538031906</v>
      </c>
      <c r="F139">
        <v>3141.6594239999999</v>
      </c>
      <c r="G139" t="s">
        <v>14</v>
      </c>
      <c r="H139">
        <v>5.0649211178429902E-2</v>
      </c>
      <c r="I139" t="s">
        <v>1</v>
      </c>
      <c r="J139" t="s">
        <v>151</v>
      </c>
      <c r="K139" t="s">
        <v>156</v>
      </c>
      <c r="L139">
        <v>38203.429689999997</v>
      </c>
      <c r="M139">
        <v>38938.482429260897</v>
      </c>
      <c r="N139">
        <v>45589.957029999998</v>
      </c>
      <c r="O139" t="s">
        <v>14</v>
      </c>
      <c r="P139">
        <v>3.8669446172438601E-2</v>
      </c>
      <c r="Q139">
        <f t="shared" si="8"/>
        <v>4.4659328675434248E-2</v>
      </c>
      <c r="R139">
        <v>5.7171631470041527E-2</v>
      </c>
      <c r="S139">
        <f t="shared" si="9"/>
        <v>5.0915480072737884E-2</v>
      </c>
      <c r="T139">
        <f t="shared" si="11"/>
        <v>1.9850362362550773</v>
      </c>
      <c r="U139">
        <f t="shared" si="10"/>
        <v>0.9850362362550773</v>
      </c>
    </row>
    <row r="140" spans="1:21" x14ac:dyDescent="0.25">
      <c r="A140" t="s">
        <v>0</v>
      </c>
      <c r="B140" t="s">
        <v>152</v>
      </c>
      <c r="C140" t="s">
        <v>157</v>
      </c>
      <c r="D140">
        <v>2724.8652339999999</v>
      </c>
      <c r="E140">
        <v>2792.1098808302499</v>
      </c>
      <c r="F140">
        <v>3161.3867190000001</v>
      </c>
      <c r="G140" t="s">
        <v>14</v>
      </c>
      <c r="H140">
        <v>-0.01</v>
      </c>
      <c r="I140" t="s">
        <v>1</v>
      </c>
      <c r="J140" t="s">
        <v>152</v>
      </c>
      <c r="K140" t="s">
        <v>157</v>
      </c>
      <c r="L140">
        <v>39723.925779999998</v>
      </c>
      <c r="M140">
        <v>40473.0153637369</v>
      </c>
      <c r="N140">
        <v>45521.933590000001</v>
      </c>
      <c r="O140" t="s">
        <v>14</v>
      </c>
      <c r="P140">
        <v>-9.7999999999999997E-3</v>
      </c>
      <c r="Q140">
        <f t="shared" si="8"/>
        <v>-9.8999999999999991E-3</v>
      </c>
      <c r="R140">
        <v>-5.2121333487200119E-5</v>
      </c>
      <c r="S140">
        <f t="shared" si="9"/>
        <v>-4.9760606667435996E-3</v>
      </c>
      <c r="T140">
        <f t="shared" si="11"/>
        <v>1.9751585755177876</v>
      </c>
      <c r="U140">
        <f t="shared" si="10"/>
        <v>0.97515857551778762</v>
      </c>
    </row>
    <row r="141" spans="1:21" x14ac:dyDescent="0.25">
      <c r="A141" t="s">
        <v>0</v>
      </c>
      <c r="B141" t="s">
        <v>153</v>
      </c>
      <c r="C141" t="s">
        <v>158</v>
      </c>
      <c r="D141">
        <v>2827.7097170000002</v>
      </c>
      <c r="E141">
        <v>2920.0995354921902</v>
      </c>
      <c r="F141">
        <v>3046.421875</v>
      </c>
      <c r="G141" t="s">
        <v>14</v>
      </c>
      <c r="H141">
        <v>1.5669208645082401E-2</v>
      </c>
      <c r="I141" t="s">
        <v>1</v>
      </c>
      <c r="J141" t="s">
        <v>153</v>
      </c>
      <c r="K141" t="s">
        <v>158</v>
      </c>
      <c r="L141">
        <v>40871.152340000001</v>
      </c>
      <c r="M141">
        <v>41661.4219797771</v>
      </c>
      <c r="N141">
        <v>44405.726560000003</v>
      </c>
      <c r="O141" t="s">
        <v>14</v>
      </c>
      <c r="P141">
        <v>1.7296180888644801E-2</v>
      </c>
      <c r="Q141">
        <f t="shared" si="8"/>
        <v>1.64826947668636E-2</v>
      </c>
      <c r="R141">
        <v>1.0065392605593002E-2</v>
      </c>
      <c r="S141">
        <f t="shared" si="9"/>
        <v>1.3274043686228301E-2</v>
      </c>
      <c r="T141">
        <f t="shared" si="11"/>
        <v>2.0013769167364388</v>
      </c>
      <c r="U141">
        <f t="shared" si="10"/>
        <v>1.0013769167364388</v>
      </c>
    </row>
    <row r="142" spans="1:21" x14ac:dyDescent="0.25">
      <c r="A142" t="s">
        <v>0</v>
      </c>
      <c r="B142" t="s">
        <v>154</v>
      </c>
      <c r="C142" t="s">
        <v>159</v>
      </c>
      <c r="D142">
        <v>2891.9746089999999</v>
      </c>
      <c r="E142">
        <v>2994.0792420059302</v>
      </c>
      <c r="F142">
        <v>3323.3828130000002</v>
      </c>
      <c r="G142" t="s">
        <v>14</v>
      </c>
      <c r="H142">
        <v>3.00348541966746E-2</v>
      </c>
      <c r="I142" t="s">
        <v>1</v>
      </c>
      <c r="J142" t="s">
        <v>154</v>
      </c>
      <c r="K142" t="s">
        <v>159</v>
      </c>
      <c r="L142">
        <v>42843.234380000002</v>
      </c>
      <c r="M142">
        <v>43685.919503175399</v>
      </c>
      <c r="N142">
        <v>47816.59375</v>
      </c>
      <c r="O142" t="s">
        <v>14</v>
      </c>
      <c r="P142">
        <v>2.3216544884956902E-2</v>
      </c>
      <c r="Q142">
        <f t="shared" si="8"/>
        <v>2.6625699540815749E-2</v>
      </c>
      <c r="R142">
        <v>3.39844130899844E-2</v>
      </c>
      <c r="S142">
        <f t="shared" si="9"/>
        <v>3.0305056315400074E-2</v>
      </c>
      <c r="T142">
        <f t="shared" si="11"/>
        <v>2.0620287569064786</v>
      </c>
      <c r="U142">
        <f t="shared" si="10"/>
        <v>1.0620287569064786</v>
      </c>
    </row>
    <row r="143" spans="1:21" x14ac:dyDescent="0.25">
      <c r="A143" t="s">
        <v>0</v>
      </c>
      <c r="B143" t="s">
        <v>155</v>
      </c>
      <c r="C143" t="s">
        <v>160</v>
      </c>
      <c r="D143">
        <v>3161.338135</v>
      </c>
      <c r="E143">
        <v>3242.1556197518698</v>
      </c>
      <c r="F143">
        <v>3146.6379390000002</v>
      </c>
      <c r="G143" t="s">
        <v>14</v>
      </c>
      <c r="H143">
        <v>-0.01</v>
      </c>
      <c r="I143" t="s">
        <v>1</v>
      </c>
      <c r="J143" t="s">
        <v>155</v>
      </c>
      <c r="K143" t="s">
        <v>160</v>
      </c>
      <c r="L143">
        <v>46264.507810000003</v>
      </c>
      <c r="M143">
        <v>47201.484154109698</v>
      </c>
      <c r="N143">
        <v>45905.746090000001</v>
      </c>
      <c r="O143" t="s">
        <v>14</v>
      </c>
      <c r="P143">
        <v>-9.7999999999999997E-3</v>
      </c>
      <c r="Q143">
        <f t="shared" si="8"/>
        <v>-9.8999999999999991E-3</v>
      </c>
      <c r="R143">
        <v>-7.7377288843894871E-3</v>
      </c>
      <c r="S143">
        <f t="shared" si="9"/>
        <v>-8.8188644421947435E-3</v>
      </c>
      <c r="T143">
        <f t="shared" si="11"/>
        <v>2.0438440048234132</v>
      </c>
      <c r="U143">
        <f t="shared" si="10"/>
        <v>1.0438440048234132</v>
      </c>
    </row>
    <row r="144" spans="1:21" x14ac:dyDescent="0.25">
      <c r="A144" t="s">
        <v>0</v>
      </c>
      <c r="B144" t="s">
        <v>156</v>
      </c>
      <c r="C144" t="s">
        <v>161</v>
      </c>
      <c r="D144">
        <v>3141.6594239999999</v>
      </c>
      <c r="E144">
        <v>3270.52668646045</v>
      </c>
      <c r="F144">
        <v>3011.7055660000001</v>
      </c>
      <c r="G144" t="s">
        <v>14</v>
      </c>
      <c r="H144">
        <v>-0.01</v>
      </c>
      <c r="I144" t="s">
        <v>1</v>
      </c>
      <c r="J144" t="s">
        <v>156</v>
      </c>
      <c r="K144" t="s">
        <v>161</v>
      </c>
      <c r="L144">
        <v>45589.957029999998</v>
      </c>
      <c r="M144">
        <v>46558.020632435699</v>
      </c>
      <c r="N144">
        <v>44691.507810000003</v>
      </c>
      <c r="O144" t="s">
        <v>14</v>
      </c>
      <c r="P144">
        <v>-3.9414348182376198E-3</v>
      </c>
      <c r="Q144">
        <f t="shared" si="8"/>
        <v>-6.9707174091188095E-3</v>
      </c>
      <c r="R144">
        <v>-6.8707174091188093E-3</v>
      </c>
      <c r="S144">
        <f t="shared" si="9"/>
        <v>-6.9207174091188099E-3</v>
      </c>
      <c r="T144">
        <f t="shared" si="11"/>
        <v>2.0296991380377087</v>
      </c>
      <c r="U144">
        <f t="shared" si="10"/>
        <v>1.0296991380377087</v>
      </c>
    </row>
    <row r="145" spans="1:21" x14ac:dyDescent="0.25">
      <c r="A145" t="s">
        <v>0</v>
      </c>
      <c r="B145" t="s">
        <v>157</v>
      </c>
      <c r="C145" t="s">
        <v>162</v>
      </c>
      <c r="D145">
        <v>3161.3867190000001</v>
      </c>
      <c r="E145">
        <v>3284.4835654580802</v>
      </c>
      <c r="F145">
        <v>3014.4726559999999</v>
      </c>
      <c r="G145" t="s">
        <v>14</v>
      </c>
      <c r="H145">
        <v>-0.01</v>
      </c>
      <c r="I145" t="s">
        <v>1</v>
      </c>
      <c r="J145" t="s">
        <v>157</v>
      </c>
      <c r="K145" t="s">
        <v>162</v>
      </c>
      <c r="L145">
        <v>45521.933590000001</v>
      </c>
      <c r="M145">
        <v>46477.010621868198</v>
      </c>
      <c r="N145">
        <v>44707.703130000002</v>
      </c>
      <c r="O145" t="s">
        <v>14</v>
      </c>
      <c r="P145">
        <v>-3.57731052170799E-3</v>
      </c>
      <c r="Q145">
        <f t="shared" si="8"/>
        <v>-6.7886552608539949E-3</v>
      </c>
      <c r="R145">
        <v>-6.6886552608539946E-3</v>
      </c>
      <c r="S145">
        <f t="shared" si="9"/>
        <v>-6.7386552608539943E-3</v>
      </c>
      <c r="T145">
        <f t="shared" si="11"/>
        <v>2.0160216952632202</v>
      </c>
      <c r="U145">
        <f t="shared" si="10"/>
        <v>1.0160216952632202</v>
      </c>
    </row>
    <row r="146" spans="1:21" x14ac:dyDescent="0.25">
      <c r="A146" t="s">
        <v>0</v>
      </c>
      <c r="B146" t="s">
        <v>158</v>
      </c>
      <c r="C146" t="s">
        <v>163</v>
      </c>
      <c r="D146">
        <v>3046.421875</v>
      </c>
      <c r="E146">
        <v>3184.8893289576599</v>
      </c>
      <c r="F146">
        <v>3184.2905270000001</v>
      </c>
      <c r="G146" t="s">
        <v>14</v>
      </c>
      <c r="H146">
        <v>9.2511857948105094E-3</v>
      </c>
      <c r="I146" t="s">
        <v>1</v>
      </c>
      <c r="J146" t="s">
        <v>158</v>
      </c>
      <c r="K146" t="s">
        <v>163</v>
      </c>
      <c r="L146">
        <v>44405.726560000003</v>
      </c>
      <c r="M146">
        <v>45334.043489131102</v>
      </c>
      <c r="N146">
        <v>46762.519529999998</v>
      </c>
      <c r="O146" t="s">
        <v>14</v>
      </c>
      <c r="P146">
        <v>1.0614815486987001E-2</v>
      </c>
      <c r="Q146">
        <f t="shared" si="8"/>
        <v>9.9330006408987551E-3</v>
      </c>
      <c r="R146">
        <v>5.1202041921961277E-3</v>
      </c>
      <c r="S146">
        <f t="shared" si="9"/>
        <v>7.5266024165474409E-3</v>
      </c>
      <c r="T146">
        <f t="shared" si="11"/>
        <v>2.0311954890266004</v>
      </c>
      <c r="U146">
        <f t="shared" si="10"/>
        <v>1.0311954890266004</v>
      </c>
    </row>
    <row r="147" spans="1:21" x14ac:dyDescent="0.25">
      <c r="A147" t="s">
        <v>0</v>
      </c>
      <c r="B147" t="s">
        <v>159</v>
      </c>
      <c r="C147" t="s">
        <v>164</v>
      </c>
      <c r="D147">
        <v>3323.3828130000002</v>
      </c>
      <c r="E147">
        <v>3410.0784689171201</v>
      </c>
      <c r="F147">
        <v>3285.4262699999999</v>
      </c>
      <c r="G147" t="s">
        <v>14</v>
      </c>
      <c r="H147">
        <v>-0.01</v>
      </c>
      <c r="I147" t="s">
        <v>1</v>
      </c>
      <c r="J147" t="s">
        <v>159</v>
      </c>
      <c r="K147" t="s">
        <v>164</v>
      </c>
      <c r="L147">
        <v>47816.59375</v>
      </c>
      <c r="M147">
        <v>48797.722548718397</v>
      </c>
      <c r="N147">
        <v>49329.179689999997</v>
      </c>
      <c r="O147" t="s">
        <v>14</v>
      </c>
      <c r="P147">
        <v>-9.7999999999999997E-3</v>
      </c>
      <c r="Q147">
        <f t="shared" si="8"/>
        <v>-9.8999999999999991E-3</v>
      </c>
      <c r="R147">
        <v>-5.7683462043446E-3</v>
      </c>
      <c r="S147">
        <f t="shared" si="9"/>
        <v>-7.8341731021723E-3</v>
      </c>
      <c r="T147">
        <f t="shared" si="11"/>
        <v>2.0152827519612146</v>
      </c>
      <c r="U147">
        <f t="shared" si="10"/>
        <v>1.0152827519612146</v>
      </c>
    </row>
    <row r="148" spans="1:21" x14ac:dyDescent="0.25">
      <c r="A148" t="s">
        <v>0</v>
      </c>
      <c r="B148" t="s">
        <v>160</v>
      </c>
      <c r="C148" t="s">
        <v>165</v>
      </c>
      <c r="D148">
        <v>3146.6379390000002</v>
      </c>
      <c r="E148">
        <v>3300.1725379263498</v>
      </c>
      <c r="F148">
        <v>3321.9064939999998</v>
      </c>
      <c r="G148" t="s">
        <v>14</v>
      </c>
      <c r="H148">
        <v>-0.01</v>
      </c>
      <c r="I148" t="s">
        <v>1</v>
      </c>
      <c r="J148" t="s">
        <v>160</v>
      </c>
      <c r="K148" t="s">
        <v>165</v>
      </c>
      <c r="L148">
        <v>45905.746090000001</v>
      </c>
      <c r="M148">
        <v>46890.520836937198</v>
      </c>
      <c r="N148">
        <v>49495.886720000002</v>
      </c>
      <c r="O148" t="s">
        <v>14</v>
      </c>
      <c r="P148">
        <v>1.5641356195197801E-2</v>
      </c>
      <c r="Q148">
        <f t="shared" si="8"/>
        <v>2.8206780975989004E-3</v>
      </c>
      <c r="R148">
        <v>2.9206780975989007E-3</v>
      </c>
      <c r="S148">
        <f t="shared" si="9"/>
        <v>2.8706780975989005E-3</v>
      </c>
      <c r="T148">
        <f t="shared" si="11"/>
        <v>2.0210679800177385</v>
      </c>
      <c r="U148">
        <f t="shared" si="10"/>
        <v>1.0210679800177385</v>
      </c>
    </row>
    <row r="149" spans="1:21" x14ac:dyDescent="0.25">
      <c r="A149" t="s">
        <v>0</v>
      </c>
      <c r="B149" t="s">
        <v>161</v>
      </c>
      <c r="C149" t="s">
        <v>166</v>
      </c>
      <c r="D149">
        <v>3011.7055660000001</v>
      </c>
      <c r="E149">
        <v>3150.7183379854</v>
      </c>
      <c r="F149">
        <v>3171.109375</v>
      </c>
      <c r="G149" t="s">
        <v>14</v>
      </c>
      <c r="H149">
        <v>1.07856170536426E-2</v>
      </c>
      <c r="I149" t="s">
        <v>1</v>
      </c>
      <c r="J149" t="s">
        <v>161</v>
      </c>
      <c r="K149" t="s">
        <v>166</v>
      </c>
      <c r="L149">
        <v>44691.507810000003</v>
      </c>
      <c r="M149">
        <v>45623.470484969097</v>
      </c>
      <c r="N149">
        <v>47679.199220000002</v>
      </c>
      <c r="O149" t="s">
        <v>14</v>
      </c>
      <c r="P149">
        <v>1.33702869131279E-2</v>
      </c>
      <c r="Q149">
        <f t="shared" si="8"/>
        <v>1.207795198338525E-2</v>
      </c>
      <c r="R149">
        <v>1.46243562467959E-2</v>
      </c>
      <c r="S149">
        <f t="shared" si="9"/>
        <v>1.3351154115090575E-2</v>
      </c>
      <c r="T149">
        <f t="shared" si="11"/>
        <v>2.04805157009603</v>
      </c>
      <c r="U149">
        <f t="shared" si="10"/>
        <v>1.04805157009603</v>
      </c>
    </row>
    <row r="150" spans="1:21" x14ac:dyDescent="0.25">
      <c r="A150" t="s">
        <v>0</v>
      </c>
      <c r="B150" t="s">
        <v>162</v>
      </c>
      <c r="C150" t="s">
        <v>167</v>
      </c>
      <c r="D150">
        <v>3014.4726559999999</v>
      </c>
      <c r="E150">
        <v>3130.9102698351599</v>
      </c>
      <c r="F150">
        <v>3227.4201659999999</v>
      </c>
      <c r="G150" t="s">
        <v>14</v>
      </c>
      <c r="H150">
        <v>1.43283424532745E-2</v>
      </c>
      <c r="I150" t="s">
        <v>1</v>
      </c>
      <c r="J150" t="s">
        <v>162</v>
      </c>
      <c r="K150" t="s">
        <v>167</v>
      </c>
      <c r="L150">
        <v>44707.703130000002</v>
      </c>
      <c r="M150">
        <v>45621.678191316299</v>
      </c>
      <c r="N150">
        <v>48978.21875</v>
      </c>
      <c r="O150" t="s">
        <v>14</v>
      </c>
      <c r="P150">
        <v>1.9104160227521799E-2</v>
      </c>
      <c r="Q150">
        <f t="shared" si="8"/>
        <v>1.6716251340398149E-2</v>
      </c>
      <c r="R150">
        <v>2.0148336953716775E-2</v>
      </c>
      <c r="S150">
        <f t="shared" si="9"/>
        <v>1.8432294147057462E-2</v>
      </c>
      <c r="T150">
        <f t="shared" si="11"/>
        <v>2.0858018590643828</v>
      </c>
      <c r="U150">
        <f t="shared" si="10"/>
        <v>1.0858018590643828</v>
      </c>
    </row>
    <row r="151" spans="1:21" x14ac:dyDescent="0.25">
      <c r="A151" t="s">
        <v>0</v>
      </c>
      <c r="B151" t="s">
        <v>163</v>
      </c>
      <c r="C151" t="s">
        <v>168</v>
      </c>
      <c r="D151">
        <v>3184.2905270000001</v>
      </c>
      <c r="E151">
        <v>3281.08011179506</v>
      </c>
      <c r="F151">
        <v>3093.0834960000002</v>
      </c>
      <c r="G151" t="s">
        <v>14</v>
      </c>
      <c r="H151">
        <v>-5.5285621539017202E-3</v>
      </c>
      <c r="I151" t="s">
        <v>1</v>
      </c>
      <c r="J151" t="s">
        <v>163</v>
      </c>
      <c r="K151" t="s">
        <v>168</v>
      </c>
      <c r="L151">
        <v>46762.519529999998</v>
      </c>
      <c r="M151">
        <v>47716.242825272901</v>
      </c>
      <c r="N151">
        <v>46839.59375</v>
      </c>
      <c r="O151" t="s">
        <v>14</v>
      </c>
      <c r="P151">
        <v>3.2964100640709099E-4</v>
      </c>
      <c r="Q151">
        <f t="shared" si="8"/>
        <v>-2.5994605737473145E-3</v>
      </c>
      <c r="R151">
        <v>-3.7173200352718845E-3</v>
      </c>
      <c r="S151">
        <f t="shared" si="9"/>
        <v>-3.1583903045095995E-3</v>
      </c>
      <c r="T151">
        <f t="shared" si="11"/>
        <v>2.0792140826955858</v>
      </c>
      <c r="U151">
        <f t="shared" si="10"/>
        <v>1.0792140826955858</v>
      </c>
    </row>
    <row r="152" spans="1:21" x14ac:dyDescent="0.25">
      <c r="A152" t="s">
        <v>0</v>
      </c>
      <c r="B152" t="s">
        <v>164</v>
      </c>
      <c r="C152" t="s">
        <v>169</v>
      </c>
      <c r="D152">
        <v>3285.4262699999999</v>
      </c>
      <c r="E152">
        <v>3399.1741273176899</v>
      </c>
      <c r="F152">
        <v>3273.960693</v>
      </c>
      <c r="G152" t="s">
        <v>14</v>
      </c>
      <c r="H152">
        <v>-0.01</v>
      </c>
      <c r="I152" t="s">
        <v>1</v>
      </c>
      <c r="J152" t="s">
        <v>164</v>
      </c>
      <c r="K152" t="s">
        <v>169</v>
      </c>
      <c r="L152">
        <v>49329.179689999997</v>
      </c>
      <c r="M152">
        <v>50361.896974665098</v>
      </c>
      <c r="N152">
        <v>49072.464840000001</v>
      </c>
      <c r="O152" t="s">
        <v>14</v>
      </c>
      <c r="P152">
        <v>-9.7999999999999997E-3</v>
      </c>
      <c r="Q152">
        <f t="shared" si="8"/>
        <v>-9.8999999999999991E-3</v>
      </c>
      <c r="R152">
        <v>-7.6102058777515373E-3</v>
      </c>
      <c r="S152">
        <f t="shared" si="9"/>
        <v>-8.7551029388757678E-3</v>
      </c>
      <c r="T152">
        <f t="shared" si="11"/>
        <v>2.0610103493696261</v>
      </c>
      <c r="U152">
        <f t="shared" si="10"/>
        <v>1.0610103493696261</v>
      </c>
    </row>
    <row r="153" spans="1:21" x14ac:dyDescent="0.25">
      <c r="A153" t="s">
        <v>0</v>
      </c>
      <c r="B153" t="s">
        <v>165</v>
      </c>
      <c r="C153" t="s">
        <v>170</v>
      </c>
      <c r="D153">
        <v>3321.9064939999998</v>
      </c>
      <c r="E153">
        <v>3448.1527725328301</v>
      </c>
      <c r="F153">
        <v>3228.6667480000001</v>
      </c>
      <c r="G153" t="s">
        <v>14</v>
      </c>
      <c r="H153">
        <v>-0.01</v>
      </c>
      <c r="I153" t="s">
        <v>1</v>
      </c>
      <c r="J153" t="s">
        <v>165</v>
      </c>
      <c r="K153" t="s">
        <v>170</v>
      </c>
      <c r="L153">
        <v>49495.886720000002</v>
      </c>
      <c r="M153">
        <v>50564.265436476802</v>
      </c>
      <c r="N153">
        <v>46994.871090000001</v>
      </c>
      <c r="O153" t="s">
        <v>14</v>
      </c>
      <c r="P153">
        <v>-9.7999999999999997E-3</v>
      </c>
      <c r="Q153">
        <f t="shared" si="8"/>
        <v>-9.8999999999999991E-3</v>
      </c>
      <c r="R153">
        <v>-9.8764883566469994E-3</v>
      </c>
      <c r="S153">
        <f t="shared" si="9"/>
        <v>-9.8882441783234992E-3</v>
      </c>
      <c r="T153">
        <f t="shared" si="11"/>
        <v>2.0406305757810075</v>
      </c>
      <c r="U153">
        <f t="shared" si="10"/>
        <v>1.0406305757810075</v>
      </c>
    </row>
    <row r="154" spans="1:21" x14ac:dyDescent="0.25">
      <c r="A154" t="s">
        <v>0</v>
      </c>
      <c r="B154" t="s">
        <v>166</v>
      </c>
      <c r="C154" t="s">
        <v>171</v>
      </c>
      <c r="D154">
        <v>3171.109375</v>
      </c>
      <c r="E154">
        <v>3319.3930015906599</v>
      </c>
      <c r="F154">
        <v>3429.6616210000002</v>
      </c>
      <c r="G154" t="s">
        <v>14</v>
      </c>
      <c r="H154">
        <v>1.6506737827357301E-2</v>
      </c>
      <c r="I154" t="s">
        <v>1</v>
      </c>
      <c r="J154" t="s">
        <v>166</v>
      </c>
      <c r="K154" t="s">
        <v>171</v>
      </c>
      <c r="L154">
        <v>47679.199220000002</v>
      </c>
      <c r="M154">
        <v>48707.8242768376</v>
      </c>
      <c r="N154">
        <v>47108.3125</v>
      </c>
      <c r="O154" t="s">
        <v>14</v>
      </c>
      <c r="P154">
        <v>-2.3946992790958199E-3</v>
      </c>
      <c r="Q154">
        <f t="shared" si="8"/>
        <v>7.0560192741307409E-3</v>
      </c>
      <c r="R154">
        <v>4.2933481729141507E-4</v>
      </c>
      <c r="S154">
        <f t="shared" si="9"/>
        <v>3.742677045711078E-3</v>
      </c>
      <c r="T154">
        <f t="shared" si="11"/>
        <v>2.0482679969957593</v>
      </c>
      <c r="U154">
        <f t="shared" si="10"/>
        <v>1.0482679969957593</v>
      </c>
    </row>
    <row r="155" spans="1:21" x14ac:dyDescent="0.25">
      <c r="A155" t="s">
        <v>0</v>
      </c>
      <c r="B155" t="s">
        <v>167</v>
      </c>
      <c r="C155" t="s">
        <v>172</v>
      </c>
      <c r="D155">
        <v>3227.4201659999999</v>
      </c>
      <c r="E155">
        <v>3344.6296395559202</v>
      </c>
      <c r="F155">
        <v>3827.5742190000001</v>
      </c>
      <c r="G155" t="s">
        <v>14</v>
      </c>
      <c r="H155">
        <v>-0.01</v>
      </c>
      <c r="I155" t="s">
        <v>1</v>
      </c>
      <c r="J155" t="s">
        <v>167</v>
      </c>
      <c r="K155" t="s">
        <v>172</v>
      </c>
      <c r="L155">
        <v>48978.21875</v>
      </c>
      <c r="M155">
        <v>50008.135175441297</v>
      </c>
      <c r="N155">
        <v>48814.960939999997</v>
      </c>
      <c r="O155" t="s">
        <v>14</v>
      </c>
      <c r="P155">
        <v>-9.7999999999999997E-3</v>
      </c>
      <c r="Q155">
        <f t="shared" si="8"/>
        <v>-9.8999999999999991E-3</v>
      </c>
      <c r="R155">
        <v>-7.5166636866004872E-3</v>
      </c>
      <c r="S155">
        <f t="shared" si="9"/>
        <v>-8.7083318433002436E-3</v>
      </c>
      <c r="T155">
        <f t="shared" si="11"/>
        <v>2.0304309995739085</v>
      </c>
      <c r="U155">
        <f t="shared" si="10"/>
        <v>1.0304309995739085</v>
      </c>
    </row>
    <row r="156" spans="1:21" x14ac:dyDescent="0.25">
      <c r="A156" t="s">
        <v>0</v>
      </c>
      <c r="B156" t="s">
        <v>168</v>
      </c>
      <c r="C156" t="s">
        <v>173</v>
      </c>
      <c r="D156">
        <v>3093.0834960000002</v>
      </c>
      <c r="E156">
        <v>3234.00340556742</v>
      </c>
      <c r="F156">
        <v>3786.4916990000002</v>
      </c>
      <c r="G156" t="s">
        <v>14</v>
      </c>
      <c r="H156">
        <v>4.50360481633761E-2</v>
      </c>
      <c r="I156" t="s">
        <v>1</v>
      </c>
      <c r="J156" t="s">
        <v>168</v>
      </c>
      <c r="K156" t="s">
        <v>173</v>
      </c>
      <c r="L156">
        <v>46839.59375</v>
      </c>
      <c r="M156">
        <v>47838.474848620099</v>
      </c>
      <c r="N156">
        <v>49254.953130000002</v>
      </c>
      <c r="O156" t="s">
        <v>14</v>
      </c>
      <c r="P156">
        <v>1.03133233515715E-2</v>
      </c>
      <c r="Q156">
        <f t="shared" si="8"/>
        <v>2.76746857574738E-2</v>
      </c>
      <c r="R156">
        <v>3.8783697798317848E-2</v>
      </c>
      <c r="S156">
        <f t="shared" si="9"/>
        <v>3.3229191777895822E-2</v>
      </c>
      <c r="T156">
        <f t="shared" si="11"/>
        <v>2.0979005806505344</v>
      </c>
      <c r="U156">
        <f t="shared" si="10"/>
        <v>1.0979005806505344</v>
      </c>
    </row>
    <row r="157" spans="1:21" x14ac:dyDescent="0.25">
      <c r="A157" t="s">
        <v>0</v>
      </c>
      <c r="B157" t="s">
        <v>169</v>
      </c>
      <c r="C157" t="s">
        <v>174</v>
      </c>
      <c r="D157">
        <v>3273.960693</v>
      </c>
      <c r="E157">
        <v>3371.5994989482701</v>
      </c>
      <c r="F157">
        <v>3938.6408689999998</v>
      </c>
      <c r="G157" t="s">
        <v>14</v>
      </c>
      <c r="H157">
        <v>4.08040413020926E-2</v>
      </c>
      <c r="I157" t="s">
        <v>1</v>
      </c>
      <c r="J157" t="s">
        <v>169</v>
      </c>
      <c r="K157" t="s">
        <v>174</v>
      </c>
      <c r="L157">
        <v>49072.464840000001</v>
      </c>
      <c r="M157">
        <v>50087.716336150501</v>
      </c>
      <c r="N157">
        <v>50004.738279999998</v>
      </c>
      <c r="O157" t="s">
        <v>14</v>
      </c>
      <c r="P157">
        <v>-9.7999999999999997E-3</v>
      </c>
      <c r="Q157">
        <f t="shared" si="8"/>
        <v>1.55020206510463E-2</v>
      </c>
      <c r="R157">
        <v>6.2009049793169428E-3</v>
      </c>
      <c r="S157">
        <f t="shared" si="9"/>
        <v>1.0851462815181621E-2</v>
      </c>
      <c r="T157">
        <f t="shared" si="11"/>
        <v>2.1206658707914117</v>
      </c>
      <c r="U157">
        <f t="shared" si="10"/>
        <v>1.1206658707914117</v>
      </c>
    </row>
    <row r="158" spans="1:21" x14ac:dyDescent="0.25">
      <c r="A158" t="s">
        <v>0</v>
      </c>
      <c r="B158" t="s">
        <v>170</v>
      </c>
      <c r="C158" t="s">
        <v>175</v>
      </c>
      <c r="D158">
        <v>3228.6667480000001</v>
      </c>
      <c r="E158">
        <v>3361.8218742690201</v>
      </c>
      <c r="F158">
        <v>3434.7001949999999</v>
      </c>
      <c r="G158" t="s">
        <v>14</v>
      </c>
      <c r="H158">
        <v>-0.01</v>
      </c>
      <c r="I158" t="s">
        <v>1</v>
      </c>
      <c r="J158" t="s">
        <v>170</v>
      </c>
      <c r="K158" t="s">
        <v>175</v>
      </c>
      <c r="L158">
        <v>46994.871090000001</v>
      </c>
      <c r="M158">
        <v>47993.1203894059</v>
      </c>
      <c r="N158">
        <v>46866.835939999997</v>
      </c>
      <c r="O158" t="s">
        <v>14</v>
      </c>
      <c r="P158">
        <v>-9.7999999999999997E-3</v>
      </c>
      <c r="Q158">
        <f t="shared" si="8"/>
        <v>-9.8999999999999991E-3</v>
      </c>
      <c r="R158">
        <v>-7.4862224717616556E-3</v>
      </c>
      <c r="S158">
        <f t="shared" si="9"/>
        <v>-8.6931112358808269E-3</v>
      </c>
      <c r="T158">
        <f t="shared" si="11"/>
        <v>2.102230686482486</v>
      </c>
      <c r="U158">
        <f t="shared" si="10"/>
        <v>1.102230686482486</v>
      </c>
    </row>
    <row r="159" spans="1:21" x14ac:dyDescent="0.25">
      <c r="A159" t="s">
        <v>0</v>
      </c>
      <c r="B159" t="s">
        <v>171</v>
      </c>
      <c r="C159" t="s">
        <v>176</v>
      </c>
      <c r="D159">
        <v>3429.6616210000002</v>
      </c>
      <c r="E159">
        <v>3531.3009166719798</v>
      </c>
      <c r="F159">
        <v>3499.5483399999998</v>
      </c>
      <c r="G159" t="s">
        <v>14</v>
      </c>
      <c r="H159">
        <v>-0.01</v>
      </c>
      <c r="I159" t="s">
        <v>1</v>
      </c>
      <c r="J159" t="s">
        <v>171</v>
      </c>
      <c r="K159" t="s">
        <v>176</v>
      </c>
      <c r="L159">
        <v>47108.3125</v>
      </c>
      <c r="M159">
        <v>48079.986731026896</v>
      </c>
      <c r="N159">
        <v>46054.0625</v>
      </c>
      <c r="O159" t="s">
        <v>14</v>
      </c>
      <c r="P159">
        <v>-9.7999999999999997E-3</v>
      </c>
      <c r="Q159">
        <f t="shared" si="8"/>
        <v>-9.8999999999999991E-3</v>
      </c>
      <c r="R159">
        <v>-8.468963877128902E-3</v>
      </c>
      <c r="S159">
        <f t="shared" si="9"/>
        <v>-9.1844819385644497E-3</v>
      </c>
      <c r="T159">
        <f t="shared" si="11"/>
        <v>2.0829227867117917</v>
      </c>
      <c r="U159">
        <f t="shared" si="10"/>
        <v>1.0829227867117917</v>
      </c>
    </row>
    <row r="160" spans="1:21" x14ac:dyDescent="0.25">
      <c r="A160" t="s">
        <v>0</v>
      </c>
      <c r="B160" t="s">
        <v>172</v>
      </c>
      <c r="C160" t="s">
        <v>177</v>
      </c>
      <c r="D160">
        <v>3827.5742190000001</v>
      </c>
      <c r="E160">
        <v>3915.98578468102</v>
      </c>
      <c r="F160">
        <v>3424.838135</v>
      </c>
      <c r="G160" t="s">
        <v>14</v>
      </c>
      <c r="H160">
        <v>-0.01</v>
      </c>
      <c r="I160" t="s">
        <v>1</v>
      </c>
      <c r="J160" t="s">
        <v>172</v>
      </c>
      <c r="K160" t="s">
        <v>177</v>
      </c>
      <c r="L160">
        <v>48814.960939999997</v>
      </c>
      <c r="M160">
        <v>49820.802174479802</v>
      </c>
      <c r="N160">
        <v>46395.347659999999</v>
      </c>
      <c r="O160" t="s">
        <v>14</v>
      </c>
      <c r="P160">
        <v>-9.7999999999999997E-3</v>
      </c>
      <c r="Q160">
        <f t="shared" si="8"/>
        <v>-9.8999999999999991E-3</v>
      </c>
      <c r="R160">
        <v>-1.2300000000000002E-2</v>
      </c>
      <c r="S160">
        <f t="shared" si="9"/>
        <v>-1.11E-2</v>
      </c>
      <c r="T160">
        <f t="shared" si="11"/>
        <v>2.0598023437792907</v>
      </c>
      <c r="U160">
        <f t="shared" si="10"/>
        <v>1.0598023437792907</v>
      </c>
    </row>
    <row r="161" spans="1:21" x14ac:dyDescent="0.25">
      <c r="A161" t="s">
        <v>0</v>
      </c>
      <c r="B161" t="s">
        <v>173</v>
      </c>
      <c r="C161" t="s">
        <v>178</v>
      </c>
      <c r="D161">
        <v>3786.4916990000002</v>
      </c>
      <c r="E161">
        <v>3947.7019297881102</v>
      </c>
      <c r="F161">
        <v>3209.1572270000001</v>
      </c>
      <c r="G161" t="s">
        <v>14</v>
      </c>
      <c r="H161">
        <v>-0.01</v>
      </c>
      <c r="I161" t="s">
        <v>1</v>
      </c>
      <c r="J161" t="s">
        <v>173</v>
      </c>
      <c r="K161" t="s">
        <v>178</v>
      </c>
      <c r="L161">
        <v>49254.953130000002</v>
      </c>
      <c r="M161">
        <v>50289.909718023999</v>
      </c>
      <c r="N161">
        <v>44851.242189999997</v>
      </c>
      <c r="O161" t="s">
        <v>14</v>
      </c>
      <c r="P161">
        <v>-9.7999999999999997E-3</v>
      </c>
      <c r="Q161">
        <f t="shared" si="8"/>
        <v>-9.8999999999999991E-3</v>
      </c>
      <c r="R161">
        <v>-1.2300000000000002E-2</v>
      </c>
      <c r="S161">
        <f t="shared" si="9"/>
        <v>-1.11E-2</v>
      </c>
      <c r="T161">
        <f t="shared" si="11"/>
        <v>2.0369385377633407</v>
      </c>
      <c r="U161">
        <f t="shared" si="10"/>
        <v>1.0369385377633407</v>
      </c>
    </row>
    <row r="162" spans="1:21" x14ac:dyDescent="0.25">
      <c r="A162" t="s">
        <v>0</v>
      </c>
      <c r="B162" t="s">
        <v>174</v>
      </c>
      <c r="C162" t="s">
        <v>179</v>
      </c>
      <c r="D162">
        <v>3938.6408689999998</v>
      </c>
      <c r="E162">
        <v>4075.5222541364101</v>
      </c>
      <c r="F162">
        <v>3285.6604000000002</v>
      </c>
      <c r="G162" t="s">
        <v>14</v>
      </c>
      <c r="H162">
        <v>-0.01</v>
      </c>
      <c r="I162" t="s">
        <v>1</v>
      </c>
      <c r="J162" t="s">
        <v>174</v>
      </c>
      <c r="K162" t="s">
        <v>179</v>
      </c>
      <c r="L162">
        <v>50004.738279999998</v>
      </c>
      <c r="M162">
        <v>51058.571837135998</v>
      </c>
      <c r="N162">
        <v>44945.171880000002</v>
      </c>
      <c r="O162" t="s">
        <v>14</v>
      </c>
      <c r="P162">
        <v>-9.7999999999999997E-3</v>
      </c>
      <c r="Q162">
        <f t="shared" si="8"/>
        <v>-9.8999999999999991E-3</v>
      </c>
      <c r="R162">
        <v>-1.2300000000000002E-2</v>
      </c>
      <c r="S162">
        <f t="shared" si="9"/>
        <v>-1.11E-2</v>
      </c>
      <c r="T162">
        <f t="shared" si="11"/>
        <v>2.0143285199941676</v>
      </c>
      <c r="U162">
        <f t="shared" si="10"/>
        <v>1.0143285199941676</v>
      </c>
    </row>
    <row r="163" spans="1:21" x14ac:dyDescent="0.25">
      <c r="A163" t="s">
        <v>0</v>
      </c>
      <c r="B163" t="s">
        <v>175</v>
      </c>
      <c r="C163" t="s">
        <v>180</v>
      </c>
      <c r="D163">
        <v>3434.7001949999999</v>
      </c>
      <c r="E163">
        <v>3648.36137616409</v>
      </c>
      <c r="F163">
        <v>3434.9765630000002</v>
      </c>
      <c r="G163" t="s">
        <v>14</v>
      </c>
      <c r="H163">
        <v>-0.01</v>
      </c>
      <c r="I163" t="s">
        <v>1</v>
      </c>
      <c r="J163" t="s">
        <v>175</v>
      </c>
      <c r="K163" t="s">
        <v>180</v>
      </c>
      <c r="L163">
        <v>46866.835939999997</v>
      </c>
      <c r="M163">
        <v>47861.145942658302</v>
      </c>
      <c r="N163">
        <v>47117.46875</v>
      </c>
      <c r="O163" t="s">
        <v>14</v>
      </c>
      <c r="P163">
        <v>-9.7999999999999997E-3</v>
      </c>
      <c r="Q163">
        <f t="shared" si="8"/>
        <v>-9.8999999999999991E-3</v>
      </c>
      <c r="R163">
        <v>-7.0826117658968199E-3</v>
      </c>
      <c r="S163">
        <f t="shared" si="9"/>
        <v>-8.4913058829484099E-3</v>
      </c>
      <c r="T163">
        <f t="shared" si="11"/>
        <v>1.9972242403821503</v>
      </c>
      <c r="U163">
        <f t="shared" si="10"/>
        <v>0.9972242403821503</v>
      </c>
    </row>
    <row r="164" spans="1:21" x14ac:dyDescent="0.25">
      <c r="A164" t="s">
        <v>0</v>
      </c>
      <c r="B164" t="s">
        <v>176</v>
      </c>
      <c r="C164" t="s">
        <v>181</v>
      </c>
      <c r="D164">
        <v>3499.5483399999998</v>
      </c>
      <c r="E164">
        <v>3626.6922425928601</v>
      </c>
      <c r="F164">
        <v>3614.1254880000001</v>
      </c>
      <c r="G164" t="s">
        <v>14</v>
      </c>
      <c r="H164">
        <v>-0.01</v>
      </c>
      <c r="I164" t="s">
        <v>1</v>
      </c>
      <c r="J164" t="s">
        <v>176</v>
      </c>
      <c r="K164" t="s">
        <v>181</v>
      </c>
      <c r="L164">
        <v>46054.0625</v>
      </c>
      <c r="M164">
        <v>46990.442282217999</v>
      </c>
      <c r="N164">
        <v>48128.113279999998</v>
      </c>
      <c r="O164" t="s">
        <v>14</v>
      </c>
      <c r="P164">
        <v>-9.7999999999999997E-3</v>
      </c>
      <c r="Q164">
        <f t="shared" si="8"/>
        <v>-9.8999999999999991E-3</v>
      </c>
      <c r="R164">
        <v>-5.0982434041513744E-3</v>
      </c>
      <c r="S164">
        <f t="shared" si="9"/>
        <v>-7.4991217020756867E-3</v>
      </c>
      <c r="T164">
        <f t="shared" si="11"/>
        <v>1.9822468127371888</v>
      </c>
      <c r="U164">
        <f t="shared" si="10"/>
        <v>0.98224681273718883</v>
      </c>
    </row>
    <row r="165" spans="1:21" x14ac:dyDescent="0.25">
      <c r="A165" t="s">
        <v>0</v>
      </c>
      <c r="B165" t="s">
        <v>177</v>
      </c>
      <c r="C165" t="s">
        <v>182</v>
      </c>
      <c r="D165">
        <v>3424.838135</v>
      </c>
      <c r="E165">
        <v>3570.74025855645</v>
      </c>
      <c r="F165">
        <v>3568.33374</v>
      </c>
      <c r="G165" t="s">
        <v>14</v>
      </c>
      <c r="H165">
        <v>-0.01</v>
      </c>
      <c r="I165" t="s">
        <v>1</v>
      </c>
      <c r="J165" t="s">
        <v>177</v>
      </c>
      <c r="K165" t="s">
        <v>182</v>
      </c>
      <c r="L165">
        <v>46395.347659999999</v>
      </c>
      <c r="M165">
        <v>47325.941023523301</v>
      </c>
      <c r="N165">
        <v>47745.042970000002</v>
      </c>
      <c r="O165" t="s">
        <v>14</v>
      </c>
      <c r="P165">
        <v>-9.7999999999999997E-3</v>
      </c>
      <c r="Q165">
        <f t="shared" si="8"/>
        <v>-9.8999999999999991E-3</v>
      </c>
      <c r="R165">
        <v>-5.8954411077043727E-3</v>
      </c>
      <c r="S165">
        <f t="shared" si="9"/>
        <v>-7.8977205538521868E-3</v>
      </c>
      <c r="T165">
        <f t="shared" si="11"/>
        <v>1.9665915813414263</v>
      </c>
      <c r="U165">
        <f t="shared" si="10"/>
        <v>0.96659158134142631</v>
      </c>
    </row>
    <row r="166" spans="1:21" x14ac:dyDescent="0.25">
      <c r="A166" t="s">
        <v>0</v>
      </c>
      <c r="B166" t="s">
        <v>178</v>
      </c>
      <c r="C166" t="s">
        <v>183</v>
      </c>
      <c r="D166">
        <v>3209.1572270000001</v>
      </c>
      <c r="E166">
        <v>3365.6664548202002</v>
      </c>
      <c r="F166">
        <v>3399.843018</v>
      </c>
      <c r="G166" t="s">
        <v>14</v>
      </c>
      <c r="H166">
        <v>1.20838547015197E-2</v>
      </c>
      <c r="I166" t="s">
        <v>1</v>
      </c>
      <c r="J166" t="s">
        <v>178</v>
      </c>
      <c r="K166" t="s">
        <v>183</v>
      </c>
      <c r="L166">
        <v>44851.242189999997</v>
      </c>
      <c r="M166">
        <v>45752.829655207999</v>
      </c>
      <c r="N166">
        <v>47299.503909999999</v>
      </c>
      <c r="O166" t="s">
        <v>14</v>
      </c>
      <c r="P166">
        <v>1.09172526799976E-2</v>
      </c>
      <c r="Q166">
        <f t="shared" si="8"/>
        <v>1.150055369075865E-2</v>
      </c>
      <c r="R166">
        <v>5.9795900153787251E-3</v>
      </c>
      <c r="S166">
        <f t="shared" si="9"/>
        <v>8.7400718530686872E-3</v>
      </c>
      <c r="T166">
        <f t="shared" si="11"/>
        <v>1.9837797330679905</v>
      </c>
      <c r="U166">
        <f t="shared" si="10"/>
        <v>0.98377973306799049</v>
      </c>
    </row>
    <row r="167" spans="1:21" x14ac:dyDescent="0.25">
      <c r="A167" t="s">
        <v>0</v>
      </c>
      <c r="B167" t="s">
        <v>179</v>
      </c>
      <c r="C167" t="s">
        <v>184</v>
      </c>
      <c r="D167">
        <v>3285.6604000000002</v>
      </c>
      <c r="E167">
        <v>3398.68752754037</v>
      </c>
      <c r="F167">
        <v>2977.6430660000001</v>
      </c>
      <c r="G167" t="s">
        <v>55</v>
      </c>
      <c r="H167">
        <v>0</v>
      </c>
      <c r="I167" t="s">
        <v>1</v>
      </c>
      <c r="J167" t="s">
        <v>179</v>
      </c>
      <c r="K167" t="s">
        <v>184</v>
      </c>
      <c r="L167">
        <v>44945.171880000002</v>
      </c>
      <c r="M167">
        <v>45827.082022960501</v>
      </c>
      <c r="N167">
        <v>43015.667970000002</v>
      </c>
      <c r="O167" t="s">
        <v>14</v>
      </c>
      <c r="P167">
        <v>-9.7999999999999997E-3</v>
      </c>
      <c r="Q167">
        <f t="shared" si="8"/>
        <v>-4.8999999999999998E-3</v>
      </c>
      <c r="R167">
        <v>-9.4965085450686645E-3</v>
      </c>
      <c r="S167">
        <f t="shared" si="9"/>
        <v>-7.1982542725343322E-3</v>
      </c>
      <c r="T167">
        <f t="shared" si="11"/>
        <v>1.9694999821286669</v>
      </c>
      <c r="U167">
        <f t="shared" si="10"/>
        <v>0.96949998212866695</v>
      </c>
    </row>
    <row r="168" spans="1:21" x14ac:dyDescent="0.25">
      <c r="A168" t="s">
        <v>0</v>
      </c>
      <c r="B168" t="s">
        <v>180</v>
      </c>
      <c r="C168" t="s">
        <v>185</v>
      </c>
      <c r="D168">
        <v>3434.9765630000002</v>
      </c>
      <c r="E168">
        <v>3543.1386702643499</v>
      </c>
      <c r="F168">
        <v>2765.6601559999999</v>
      </c>
      <c r="G168" t="s">
        <v>66</v>
      </c>
      <c r="H168">
        <v>-1.0637335202277999E-2</v>
      </c>
      <c r="I168" t="s">
        <v>1</v>
      </c>
      <c r="J168" t="s">
        <v>180</v>
      </c>
      <c r="K168" t="s">
        <v>185</v>
      </c>
      <c r="L168">
        <v>47117.46875</v>
      </c>
      <c r="M168">
        <v>48040.951165963001</v>
      </c>
      <c r="N168">
        <v>40732.265630000002</v>
      </c>
      <c r="O168" t="s">
        <v>14</v>
      </c>
      <c r="P168">
        <v>-9.7999999999999997E-3</v>
      </c>
      <c r="Q168">
        <f t="shared" si="8"/>
        <v>-1.0218667601139E-2</v>
      </c>
      <c r="R168">
        <v>-1.1348096676198488E-2</v>
      </c>
      <c r="S168">
        <f t="shared" si="9"/>
        <v>-1.0783382138668744E-2</v>
      </c>
      <c r="T168">
        <f t="shared" si="11"/>
        <v>1.9482621111992724</v>
      </c>
      <c r="U168">
        <f t="shared" si="10"/>
        <v>0.9482621111992724</v>
      </c>
    </row>
    <row r="169" spans="1:21" x14ac:dyDescent="0.25">
      <c r="A169" t="s">
        <v>0</v>
      </c>
      <c r="B169" t="s">
        <v>181</v>
      </c>
      <c r="C169" t="s">
        <v>186</v>
      </c>
      <c r="D169">
        <v>3614.1254880000001</v>
      </c>
      <c r="E169">
        <v>3726.3507075428302</v>
      </c>
      <c r="F169">
        <v>3077.4094239999999</v>
      </c>
      <c r="G169" t="s">
        <v>66</v>
      </c>
      <c r="H169">
        <v>2.99010198335426E-2</v>
      </c>
      <c r="I169" t="s">
        <v>1</v>
      </c>
      <c r="J169" t="s">
        <v>181</v>
      </c>
      <c r="K169" t="s">
        <v>186</v>
      </c>
      <c r="L169">
        <v>48128.113279999998</v>
      </c>
      <c r="M169">
        <v>49097.759543009401</v>
      </c>
      <c r="N169">
        <v>43554.253909999999</v>
      </c>
      <c r="O169" t="s">
        <v>14</v>
      </c>
      <c r="P169">
        <v>-9.7999999999999997E-3</v>
      </c>
      <c r="Q169">
        <f t="shared" si="8"/>
        <v>1.00505099167713E-2</v>
      </c>
      <c r="R169">
        <v>-1.2300000000000002E-2</v>
      </c>
      <c r="S169">
        <f t="shared" si="9"/>
        <v>-1.1247450416143508E-3</v>
      </c>
      <c r="T169">
        <f t="shared" si="11"/>
        <v>1.946070813049936</v>
      </c>
      <c r="U169">
        <f t="shared" si="10"/>
        <v>0.94607081304993601</v>
      </c>
    </row>
    <row r="170" spans="1:21" x14ac:dyDescent="0.25">
      <c r="A170" t="s">
        <v>0</v>
      </c>
      <c r="B170" t="s">
        <v>182</v>
      </c>
      <c r="C170" t="s">
        <v>187</v>
      </c>
      <c r="D170">
        <v>3568.33374</v>
      </c>
      <c r="E170">
        <v>3715.2260003306201</v>
      </c>
      <c r="F170">
        <v>3153.0820309999999</v>
      </c>
      <c r="G170" t="s">
        <v>55</v>
      </c>
      <c r="H170">
        <v>0</v>
      </c>
      <c r="I170" t="s">
        <v>1</v>
      </c>
      <c r="J170" t="s">
        <v>182</v>
      </c>
      <c r="K170" t="s">
        <v>187</v>
      </c>
      <c r="L170">
        <v>47745.042970000002</v>
      </c>
      <c r="M170">
        <v>48717.366429133501</v>
      </c>
      <c r="N170">
        <v>44873.066409999999</v>
      </c>
      <c r="O170" t="s">
        <v>14</v>
      </c>
      <c r="P170">
        <v>-9.7999999999999997E-3</v>
      </c>
      <c r="Q170">
        <f t="shared" si="8"/>
        <v>-4.8999999999999998E-3</v>
      </c>
      <c r="R170">
        <v>-1.2300000000000002E-2</v>
      </c>
      <c r="S170">
        <f t="shared" si="9"/>
        <v>-8.6E-3</v>
      </c>
      <c r="T170">
        <f t="shared" si="11"/>
        <v>1.9293346040577064</v>
      </c>
      <c r="U170">
        <f t="shared" si="10"/>
        <v>0.9293346040577064</v>
      </c>
    </row>
    <row r="171" spans="1:21" x14ac:dyDescent="0.25">
      <c r="A171" t="s">
        <v>0</v>
      </c>
      <c r="B171" t="s">
        <v>183</v>
      </c>
      <c r="C171" t="s">
        <v>188</v>
      </c>
      <c r="D171">
        <v>3399.843018</v>
      </c>
      <c r="E171">
        <v>3557.05372463294</v>
      </c>
      <c r="F171">
        <v>2929.1989749999998</v>
      </c>
      <c r="G171" t="s">
        <v>55</v>
      </c>
      <c r="H171">
        <v>0</v>
      </c>
      <c r="I171" t="s">
        <v>1</v>
      </c>
      <c r="J171" t="s">
        <v>183</v>
      </c>
      <c r="K171" t="s">
        <v>188</v>
      </c>
      <c r="L171">
        <v>47299.503909999999</v>
      </c>
      <c r="M171">
        <v>48255.618515670903</v>
      </c>
      <c r="N171">
        <v>42823.683590000001</v>
      </c>
      <c r="O171" t="s">
        <v>14</v>
      </c>
      <c r="P171">
        <v>-9.7999999999999997E-3</v>
      </c>
      <c r="Q171">
        <f t="shared" si="8"/>
        <v>-4.8999999999999998E-3</v>
      </c>
      <c r="R171">
        <v>-1.2300000000000002E-2</v>
      </c>
      <c r="S171">
        <f t="shared" si="9"/>
        <v>-8.6E-3</v>
      </c>
      <c r="T171">
        <f t="shared" si="11"/>
        <v>1.9127423264628101</v>
      </c>
      <c r="U171">
        <f t="shared" si="10"/>
        <v>0.91274232646281006</v>
      </c>
    </row>
    <row r="172" spans="1:21" x14ac:dyDescent="0.25">
      <c r="A172" t="s">
        <v>0</v>
      </c>
      <c r="B172" t="s">
        <v>184</v>
      </c>
      <c r="C172" t="s">
        <v>189</v>
      </c>
      <c r="D172">
        <v>2977.6430660000001</v>
      </c>
      <c r="E172">
        <v>3149.6196577064002</v>
      </c>
      <c r="F172">
        <v>2925.9926759999998</v>
      </c>
      <c r="G172" t="s">
        <v>55</v>
      </c>
      <c r="H172">
        <v>0</v>
      </c>
      <c r="I172" t="s">
        <v>1</v>
      </c>
      <c r="J172" t="s">
        <v>184</v>
      </c>
      <c r="K172" t="s">
        <v>189</v>
      </c>
      <c r="L172">
        <v>43015.667970000002</v>
      </c>
      <c r="M172">
        <v>43877.985807463403</v>
      </c>
      <c r="N172">
        <v>42155.339840000001</v>
      </c>
      <c r="O172" t="s">
        <v>14</v>
      </c>
      <c r="P172">
        <v>-9.7999999999999997E-3</v>
      </c>
      <c r="Q172">
        <f t="shared" si="8"/>
        <v>-4.8999999999999998E-3</v>
      </c>
      <c r="R172">
        <v>-8.3500171688604373E-3</v>
      </c>
      <c r="S172">
        <f t="shared" si="9"/>
        <v>-6.6250085844302186E-3</v>
      </c>
      <c r="T172">
        <f t="shared" si="11"/>
        <v>1.9000703921301909</v>
      </c>
      <c r="U172">
        <f t="shared" si="10"/>
        <v>0.90007039213019091</v>
      </c>
    </row>
    <row r="173" spans="1:21" x14ac:dyDescent="0.25">
      <c r="A173" t="s">
        <v>0</v>
      </c>
      <c r="B173" t="s">
        <v>185</v>
      </c>
      <c r="C173" t="s">
        <v>190</v>
      </c>
      <c r="D173">
        <v>2765.6601559999999</v>
      </c>
      <c r="E173">
        <v>2894.9278498143899</v>
      </c>
      <c r="F173">
        <v>2805.6853030000002</v>
      </c>
      <c r="G173" t="s">
        <v>55</v>
      </c>
      <c r="H173">
        <v>0</v>
      </c>
      <c r="I173" t="s">
        <v>1</v>
      </c>
      <c r="J173" t="s">
        <v>185</v>
      </c>
      <c r="K173" t="s">
        <v>190</v>
      </c>
      <c r="L173">
        <v>40732.265630000002</v>
      </c>
      <c r="M173">
        <v>41498.462608198097</v>
      </c>
      <c r="N173">
        <v>41034.875</v>
      </c>
      <c r="O173" t="s">
        <v>14</v>
      </c>
      <c r="P173">
        <v>1.48584600104896E-3</v>
      </c>
      <c r="Q173">
        <f t="shared" si="8"/>
        <v>7.4292300052448002E-4</v>
      </c>
      <c r="R173">
        <v>-1.0334677209969776E-3</v>
      </c>
      <c r="S173">
        <f t="shared" si="9"/>
        <v>-1.4527236023624876E-4</v>
      </c>
      <c r="T173">
        <f t="shared" si="11"/>
        <v>1.8997943644197113</v>
      </c>
      <c r="U173">
        <f t="shared" si="10"/>
        <v>0.89979436441971128</v>
      </c>
    </row>
    <row r="174" spans="1:21" x14ac:dyDescent="0.25">
      <c r="A174" t="s">
        <v>0</v>
      </c>
      <c r="B174" t="s">
        <v>186</v>
      </c>
      <c r="C174" t="s">
        <v>191</v>
      </c>
      <c r="D174">
        <v>3077.4094239999999</v>
      </c>
      <c r="E174">
        <v>3139.1706479770601</v>
      </c>
      <c r="F174">
        <v>2850.351807</v>
      </c>
      <c r="G174" t="s">
        <v>66</v>
      </c>
      <c r="H174">
        <v>1.47564126650961E-2</v>
      </c>
      <c r="I174" t="s">
        <v>1</v>
      </c>
      <c r="J174" t="s">
        <v>186</v>
      </c>
      <c r="K174" t="s">
        <v>191</v>
      </c>
      <c r="L174">
        <v>43554.253909999999</v>
      </c>
      <c r="M174">
        <v>44341.952568241497</v>
      </c>
      <c r="N174">
        <v>41525.109380000002</v>
      </c>
      <c r="O174" t="s">
        <v>14</v>
      </c>
      <c r="P174">
        <v>-9.7999999999999997E-3</v>
      </c>
      <c r="Q174">
        <f t="shared" si="8"/>
        <v>2.47820633254805E-3</v>
      </c>
      <c r="R174">
        <v>-9.6794447130158605E-3</v>
      </c>
      <c r="S174">
        <f t="shared" si="9"/>
        <v>-3.6006191902339052E-3</v>
      </c>
      <c r="T174">
        <f t="shared" si="11"/>
        <v>1.8929539283736834</v>
      </c>
      <c r="U174">
        <f t="shared" si="10"/>
        <v>0.89295392837368337</v>
      </c>
    </row>
    <row r="175" spans="1:21" x14ac:dyDescent="0.25">
      <c r="A175" t="s">
        <v>0</v>
      </c>
      <c r="B175" t="s">
        <v>187</v>
      </c>
      <c r="C175" t="s">
        <v>192</v>
      </c>
      <c r="D175">
        <v>3153.0820309999999</v>
      </c>
      <c r="E175">
        <v>3257.5510237540102</v>
      </c>
      <c r="F175">
        <v>3000.5551759999998</v>
      </c>
      <c r="G175" t="s">
        <v>66</v>
      </c>
      <c r="H175">
        <v>9.8747787403187896E-3</v>
      </c>
      <c r="I175" t="s">
        <v>1</v>
      </c>
      <c r="J175" t="s">
        <v>187</v>
      </c>
      <c r="K175" t="s">
        <v>192</v>
      </c>
      <c r="L175">
        <v>44873.066409999999</v>
      </c>
      <c r="M175">
        <v>45719.966960387501</v>
      </c>
      <c r="N175">
        <v>43824.136720000002</v>
      </c>
      <c r="O175" t="s">
        <v>14</v>
      </c>
      <c r="P175">
        <v>-9.7999999999999997E-3</v>
      </c>
      <c r="Q175">
        <f t="shared" si="8"/>
        <v>3.7389370159394975E-5</v>
      </c>
      <c r="R175">
        <v>-1.2313848789815779E-3</v>
      </c>
      <c r="S175">
        <f t="shared" si="9"/>
        <v>-5.9699775441109148E-4</v>
      </c>
      <c r="T175">
        <f t="shared" si="11"/>
        <v>1.8918238391292406</v>
      </c>
      <c r="U175">
        <f t="shared" si="10"/>
        <v>0.89182383912924057</v>
      </c>
    </row>
    <row r="176" spans="1:21" x14ac:dyDescent="0.25">
      <c r="A176" t="s">
        <v>0</v>
      </c>
      <c r="B176" t="s">
        <v>188</v>
      </c>
      <c r="C176" t="s">
        <v>193</v>
      </c>
      <c r="D176">
        <v>2929.1989749999998</v>
      </c>
      <c r="E176">
        <v>3067.92639492335</v>
      </c>
      <c r="F176">
        <v>3310.1682129999999</v>
      </c>
      <c r="G176" t="s">
        <v>55</v>
      </c>
      <c r="H176">
        <v>0</v>
      </c>
      <c r="I176" t="s">
        <v>1</v>
      </c>
      <c r="J176" t="s">
        <v>188</v>
      </c>
      <c r="K176" t="s">
        <v>193</v>
      </c>
      <c r="L176">
        <v>42823.683590000001</v>
      </c>
      <c r="M176">
        <v>43645.777876166001</v>
      </c>
      <c r="N176">
        <v>48147.867189999997</v>
      </c>
      <c r="O176" t="s">
        <v>14</v>
      </c>
      <c r="P176">
        <v>2.4865603113335501E-2</v>
      </c>
      <c r="Q176">
        <f t="shared" si="8"/>
        <v>1.243280155666775E-2</v>
      </c>
      <c r="R176">
        <v>7.5328015566677496E-3</v>
      </c>
      <c r="S176">
        <f t="shared" si="9"/>
        <v>9.9828015566677496E-3</v>
      </c>
      <c r="T176">
        <f t="shared" si="11"/>
        <v>1.9107095410954409</v>
      </c>
      <c r="U176">
        <f t="shared" si="10"/>
        <v>0.91070954109544089</v>
      </c>
    </row>
    <row r="177" spans="1:21" x14ac:dyDescent="0.25">
      <c r="A177" t="s">
        <v>0</v>
      </c>
      <c r="B177" t="s">
        <v>189</v>
      </c>
      <c r="C177" t="s">
        <v>194</v>
      </c>
      <c r="D177">
        <v>2925.9926759999998</v>
      </c>
      <c r="E177">
        <v>3031.0725423711001</v>
      </c>
      <c r="F177">
        <v>3386.4240719999998</v>
      </c>
      <c r="G177" t="s">
        <v>66</v>
      </c>
      <c r="H177">
        <v>-3.3848319425936899E-2</v>
      </c>
      <c r="I177" t="s">
        <v>1</v>
      </c>
      <c r="J177" t="s">
        <v>189</v>
      </c>
      <c r="K177" t="s">
        <v>194</v>
      </c>
      <c r="L177">
        <v>42155.339840000001</v>
      </c>
      <c r="M177">
        <v>42938.259764008697</v>
      </c>
      <c r="N177">
        <v>49231.910159999999</v>
      </c>
      <c r="O177" t="s">
        <v>14</v>
      </c>
      <c r="P177">
        <v>3.3573779012855798E-2</v>
      </c>
      <c r="Q177">
        <f t="shared" si="8"/>
        <v>-1.3727020654055039E-4</v>
      </c>
      <c r="R177">
        <v>2.2204841462982947E-2</v>
      </c>
      <c r="S177">
        <f t="shared" si="9"/>
        <v>1.1033785628221198E-2</v>
      </c>
      <c r="T177">
        <f t="shared" si="11"/>
        <v>1.9317919005696849</v>
      </c>
      <c r="U177">
        <f t="shared" si="10"/>
        <v>0.93179190056968486</v>
      </c>
    </row>
    <row r="178" spans="1:21" x14ac:dyDescent="0.25">
      <c r="A178" t="s">
        <v>0</v>
      </c>
      <c r="B178" t="s">
        <v>190</v>
      </c>
      <c r="C178" t="s">
        <v>195</v>
      </c>
      <c r="D178">
        <v>2805.6853030000002</v>
      </c>
      <c r="E178">
        <v>2922.4375636682998</v>
      </c>
      <c r="F178">
        <v>3515.2639159999999</v>
      </c>
      <c r="G178" t="s">
        <v>55</v>
      </c>
      <c r="H178">
        <v>0</v>
      </c>
      <c r="I178" t="s">
        <v>1</v>
      </c>
      <c r="J178" t="s">
        <v>190</v>
      </c>
      <c r="K178" t="s">
        <v>195</v>
      </c>
      <c r="L178">
        <v>41034.875</v>
      </c>
      <c r="M178">
        <v>41787.177413099198</v>
      </c>
      <c r="N178">
        <v>51480.53125</v>
      </c>
      <c r="O178" t="s">
        <v>14</v>
      </c>
      <c r="P178">
        <v>5.0911115240389999E-2</v>
      </c>
      <c r="Q178">
        <f t="shared" si="8"/>
        <v>2.5455557620195E-2</v>
      </c>
      <c r="R178">
        <v>3.5650928293828224E-2</v>
      </c>
      <c r="S178">
        <f t="shared" si="9"/>
        <v>3.055324295701161E-2</v>
      </c>
      <c r="T178">
        <f t="shared" si="11"/>
        <v>1.9908144078501777</v>
      </c>
      <c r="U178">
        <f t="shared" si="10"/>
        <v>0.99081440785017771</v>
      </c>
    </row>
    <row r="179" spans="1:21" x14ac:dyDescent="0.25">
      <c r="A179" t="s">
        <v>0</v>
      </c>
      <c r="B179" t="s">
        <v>191</v>
      </c>
      <c r="C179" t="s">
        <v>196</v>
      </c>
      <c r="D179">
        <v>2850.351807</v>
      </c>
      <c r="E179">
        <v>2943.8067825490298</v>
      </c>
      <c r="F179">
        <v>3576.0207519999999</v>
      </c>
      <c r="G179" t="s">
        <v>55</v>
      </c>
      <c r="H179">
        <v>0</v>
      </c>
      <c r="I179" t="s">
        <v>1</v>
      </c>
      <c r="J179" t="s">
        <v>191</v>
      </c>
      <c r="K179" t="s">
        <v>196</v>
      </c>
      <c r="L179">
        <v>41525.109380000002</v>
      </c>
      <c r="M179">
        <v>42270.804095521402</v>
      </c>
      <c r="N179">
        <v>55324.113279999998</v>
      </c>
      <c r="O179" t="s">
        <v>14</v>
      </c>
      <c r="P179">
        <v>6.64610116916204E-2</v>
      </c>
      <c r="Q179">
        <f t="shared" si="8"/>
        <v>3.32305058458102E-2</v>
      </c>
      <c r="R179">
        <v>4.3509968630331651E-2</v>
      </c>
      <c r="S179">
        <f t="shared" si="9"/>
        <v>3.8370237238070926E-2</v>
      </c>
      <c r="T179">
        <f t="shared" si="11"/>
        <v>2.0672024289763589</v>
      </c>
      <c r="U179">
        <f t="shared" si="10"/>
        <v>1.0672024289763589</v>
      </c>
    </row>
    <row r="180" spans="1:21" x14ac:dyDescent="0.25">
      <c r="A180" t="s">
        <v>0</v>
      </c>
      <c r="B180" t="s">
        <v>192</v>
      </c>
      <c r="C180" t="s">
        <v>197</v>
      </c>
      <c r="D180">
        <v>3000.5551759999998</v>
      </c>
      <c r="E180">
        <v>3084.2508993480701</v>
      </c>
      <c r="F180">
        <v>3587.7329100000002</v>
      </c>
      <c r="G180" t="s">
        <v>55</v>
      </c>
      <c r="H180">
        <v>0</v>
      </c>
      <c r="I180" t="s">
        <v>1</v>
      </c>
      <c r="J180" t="s">
        <v>192</v>
      </c>
      <c r="K180" t="s">
        <v>197</v>
      </c>
      <c r="L180">
        <v>43824.136720000002</v>
      </c>
      <c r="M180">
        <v>44615.599313098603</v>
      </c>
      <c r="N180">
        <v>53789.144529999998</v>
      </c>
      <c r="O180" t="s">
        <v>14</v>
      </c>
      <c r="P180">
        <v>4.5477257766276799E-2</v>
      </c>
      <c r="Q180">
        <f t="shared" si="8"/>
        <v>2.27386288831384E-2</v>
      </c>
      <c r="R180">
        <v>3.0073113746082299E-2</v>
      </c>
      <c r="S180">
        <f t="shared" si="9"/>
        <v>2.6405871314610349E-2</v>
      </c>
      <c r="T180">
        <f t="shared" si="11"/>
        <v>2.1217887102971584</v>
      </c>
      <c r="U180">
        <f t="shared" si="10"/>
        <v>1.1217887102971584</v>
      </c>
    </row>
    <row r="181" spans="1:21" x14ac:dyDescent="0.25">
      <c r="A181" t="s">
        <v>0</v>
      </c>
      <c r="B181" t="s">
        <v>193</v>
      </c>
      <c r="C181" t="s">
        <v>198</v>
      </c>
      <c r="D181">
        <v>3310.1682129999999</v>
      </c>
      <c r="E181">
        <v>3383.08885156011</v>
      </c>
      <c r="F181">
        <v>3563.2133789999998</v>
      </c>
      <c r="G181" t="s">
        <v>66</v>
      </c>
      <c r="H181">
        <v>-1.26376615781368E-2</v>
      </c>
      <c r="I181" t="s">
        <v>1</v>
      </c>
      <c r="J181" t="s">
        <v>193</v>
      </c>
      <c r="K181" t="s">
        <v>198</v>
      </c>
      <c r="L181">
        <v>48147.867189999997</v>
      </c>
      <c r="M181">
        <v>49047.081663538498</v>
      </c>
      <c r="N181">
        <v>53953.375</v>
      </c>
      <c r="O181" t="s">
        <v>14</v>
      </c>
      <c r="P181">
        <v>2.4115327007489001E-2</v>
      </c>
      <c r="Q181">
        <f t="shared" si="8"/>
        <v>5.7388327146761006E-3</v>
      </c>
      <c r="R181">
        <v>1.3429903790600876E-2</v>
      </c>
      <c r="S181">
        <f t="shared" si="9"/>
        <v>9.5843682526384893E-3</v>
      </c>
      <c r="T181">
        <f t="shared" si="11"/>
        <v>2.142124714650937</v>
      </c>
      <c r="U181">
        <f t="shared" si="10"/>
        <v>1.142124714650937</v>
      </c>
    </row>
    <row r="182" spans="1:21" x14ac:dyDescent="0.25">
      <c r="A182" t="s">
        <v>0</v>
      </c>
      <c r="B182" t="s">
        <v>194</v>
      </c>
      <c r="C182" t="s">
        <v>199</v>
      </c>
      <c r="D182">
        <v>3386.4240719999998</v>
      </c>
      <c r="E182">
        <v>3500.59063342324</v>
      </c>
      <c r="F182">
        <v>3542.2316890000002</v>
      </c>
      <c r="G182" t="s">
        <v>66</v>
      </c>
      <c r="H182">
        <v>-1.1159650355804501E-2</v>
      </c>
      <c r="I182" t="s">
        <v>1</v>
      </c>
      <c r="J182" t="s">
        <v>194</v>
      </c>
      <c r="K182" t="s">
        <v>199</v>
      </c>
      <c r="L182">
        <v>49231.910159999999</v>
      </c>
      <c r="M182">
        <v>50205.8156021947</v>
      </c>
      <c r="N182">
        <v>57476.769529999998</v>
      </c>
      <c r="O182" t="s">
        <v>14</v>
      </c>
      <c r="P182">
        <v>3.34939649638002E-2</v>
      </c>
      <c r="Q182">
        <f t="shared" si="8"/>
        <v>1.116715730399785E-2</v>
      </c>
      <c r="R182">
        <v>1.6597456576214895E-2</v>
      </c>
      <c r="S182">
        <f t="shared" si="9"/>
        <v>1.3882306940106372E-2</v>
      </c>
      <c r="T182">
        <f t="shared" si="11"/>
        <v>2.1718623474437093</v>
      </c>
      <c r="U182">
        <f t="shared" si="10"/>
        <v>1.1718623474437093</v>
      </c>
    </row>
    <row r="183" spans="1:21" x14ac:dyDescent="0.25">
      <c r="A183" t="s">
        <v>0</v>
      </c>
      <c r="B183" t="s">
        <v>195</v>
      </c>
      <c r="C183" t="s">
        <v>200</v>
      </c>
      <c r="D183">
        <v>3515.2639159999999</v>
      </c>
      <c r="E183">
        <v>3627.4128478331299</v>
      </c>
      <c r="F183">
        <v>3491.148682</v>
      </c>
      <c r="G183" t="s">
        <v>66</v>
      </c>
      <c r="H183">
        <v>1.5720297864542901E-3</v>
      </c>
      <c r="I183" t="s">
        <v>1</v>
      </c>
      <c r="J183" t="s">
        <v>195</v>
      </c>
      <c r="K183" t="s">
        <v>200</v>
      </c>
      <c r="L183">
        <v>51480.53125</v>
      </c>
      <c r="M183">
        <v>52510.476606894801</v>
      </c>
      <c r="N183">
        <v>55999.933590000001</v>
      </c>
      <c r="O183" t="s">
        <v>14</v>
      </c>
      <c r="P183">
        <v>1.7557714461231399E-2</v>
      </c>
      <c r="Q183">
        <f t="shared" si="8"/>
        <v>9.5648721238428443E-3</v>
      </c>
      <c r="R183">
        <v>5.9858497840021277E-3</v>
      </c>
      <c r="S183">
        <f t="shared" si="9"/>
        <v>7.7753609539224864E-3</v>
      </c>
      <c r="T183">
        <f t="shared" si="11"/>
        <v>2.1887493611373174</v>
      </c>
      <c r="U183">
        <f t="shared" si="10"/>
        <v>1.1887493611373174</v>
      </c>
    </row>
    <row r="184" spans="1:21" x14ac:dyDescent="0.25">
      <c r="A184" t="s">
        <v>0</v>
      </c>
      <c r="B184" t="s">
        <v>196</v>
      </c>
      <c r="C184" t="s">
        <v>201</v>
      </c>
      <c r="D184">
        <v>3576.0207519999999</v>
      </c>
      <c r="E184">
        <v>3701.52537477959</v>
      </c>
      <c r="F184">
        <v>3607.631836</v>
      </c>
      <c r="G184" t="s">
        <v>66</v>
      </c>
      <c r="H184">
        <v>-1.56794745848835E-3</v>
      </c>
      <c r="I184" t="s">
        <v>1</v>
      </c>
      <c r="J184" t="s">
        <v>196</v>
      </c>
      <c r="K184" t="s">
        <v>201</v>
      </c>
      <c r="L184">
        <v>55324.113279999998</v>
      </c>
      <c r="M184">
        <v>56458.435889511798</v>
      </c>
      <c r="N184">
        <v>57367.496090000001</v>
      </c>
      <c r="O184" t="s">
        <v>14</v>
      </c>
      <c r="P184">
        <v>7.3869518691000802E-3</v>
      </c>
      <c r="Q184">
        <f t="shared" si="8"/>
        <v>2.9095022053058652E-3</v>
      </c>
      <c r="R184">
        <v>-1.2565240654499599E-3</v>
      </c>
      <c r="S184">
        <f t="shared" si="9"/>
        <v>8.2648906992795266E-4</v>
      </c>
      <c r="T184">
        <f t="shared" si="11"/>
        <v>2.1905583385611092</v>
      </c>
      <c r="U184">
        <f t="shared" si="10"/>
        <v>1.1905583385611092</v>
      </c>
    </row>
    <row r="185" spans="1:21" x14ac:dyDescent="0.25">
      <c r="A185" t="s">
        <v>0</v>
      </c>
      <c r="B185" t="s">
        <v>197</v>
      </c>
      <c r="C185" t="s">
        <v>202</v>
      </c>
      <c r="D185">
        <v>3587.7329100000002</v>
      </c>
      <c r="E185">
        <v>3721.0156207704599</v>
      </c>
      <c r="F185">
        <v>3791.0043949999999</v>
      </c>
      <c r="G185" t="s">
        <v>66</v>
      </c>
      <c r="H185">
        <v>-1.1131472553791599E-2</v>
      </c>
      <c r="I185" t="s">
        <v>1</v>
      </c>
      <c r="J185" t="s">
        <v>197</v>
      </c>
      <c r="K185" t="s">
        <v>202</v>
      </c>
      <c r="L185">
        <v>53789.144529999998</v>
      </c>
      <c r="M185">
        <v>54936.533911586397</v>
      </c>
      <c r="N185">
        <v>57349.863279999998</v>
      </c>
      <c r="O185" t="s">
        <v>14</v>
      </c>
      <c r="P185">
        <v>1.32395440794343E-2</v>
      </c>
      <c r="Q185">
        <f t="shared" si="8"/>
        <v>1.0540357628213504E-3</v>
      </c>
      <c r="R185">
        <v>1.8036716868065402E-3</v>
      </c>
      <c r="S185">
        <f t="shared" si="9"/>
        <v>1.4288537248139453E-3</v>
      </c>
      <c r="T185">
        <f t="shared" si="11"/>
        <v>2.1936883260025843</v>
      </c>
      <c r="U185">
        <f t="shared" si="10"/>
        <v>1.1936883260025843</v>
      </c>
    </row>
    <row r="186" spans="1:21" x14ac:dyDescent="0.25">
      <c r="A186" t="s">
        <v>0</v>
      </c>
      <c r="B186" t="s">
        <v>198</v>
      </c>
      <c r="C186" t="s">
        <v>203</v>
      </c>
      <c r="D186">
        <v>3563.2133789999998</v>
      </c>
      <c r="E186">
        <v>3700.4230152046598</v>
      </c>
      <c r="F186">
        <v>3869.1459960000002</v>
      </c>
      <c r="G186" t="s">
        <v>66</v>
      </c>
      <c r="H186">
        <v>-1.27836517084429E-2</v>
      </c>
      <c r="I186" t="s">
        <v>1</v>
      </c>
      <c r="J186" t="s">
        <v>198</v>
      </c>
      <c r="K186" t="s">
        <v>203</v>
      </c>
      <c r="L186">
        <v>53953.375</v>
      </c>
      <c r="M186">
        <v>55083.066834320198</v>
      </c>
      <c r="N186">
        <v>61680.117189999997</v>
      </c>
      <c r="O186" t="s">
        <v>14</v>
      </c>
      <c r="P186">
        <v>2.86422941660276E-2</v>
      </c>
      <c r="Q186">
        <f t="shared" si="8"/>
        <v>7.9293212287923492E-3</v>
      </c>
      <c r="R186">
        <v>9.4211470830137985E-3</v>
      </c>
      <c r="S186">
        <f t="shared" si="9"/>
        <v>8.6752341559030739E-3</v>
      </c>
      <c r="T186">
        <f t="shared" si="11"/>
        <v>2.2127190858957277</v>
      </c>
      <c r="U186">
        <f t="shared" si="10"/>
        <v>1.2127190858957277</v>
      </c>
    </row>
    <row r="187" spans="1:21" x14ac:dyDescent="0.25">
      <c r="A187" t="s">
        <v>0</v>
      </c>
      <c r="B187" t="s">
        <v>199</v>
      </c>
      <c r="C187" t="s">
        <v>204</v>
      </c>
      <c r="D187">
        <v>3542.2316890000002</v>
      </c>
      <c r="E187">
        <v>3677.5283221715999</v>
      </c>
      <c r="F187">
        <v>3745.3054200000001</v>
      </c>
      <c r="G187" t="s">
        <v>66</v>
      </c>
      <c r="H187">
        <v>-1.4044032454027199E-2</v>
      </c>
      <c r="I187" t="s">
        <v>1</v>
      </c>
      <c r="J187" t="s">
        <v>199</v>
      </c>
      <c r="K187" t="s">
        <v>204</v>
      </c>
      <c r="L187">
        <v>57476.769529999998</v>
      </c>
      <c r="M187">
        <v>58679.495253708403</v>
      </c>
      <c r="N187">
        <v>62018.605470000002</v>
      </c>
      <c r="O187" t="s">
        <v>14</v>
      </c>
      <c r="P187">
        <v>-9.7999999999999997E-3</v>
      </c>
      <c r="Q187">
        <f t="shared" si="8"/>
        <v>-1.1922016227013599E-2</v>
      </c>
      <c r="R187">
        <v>1.9174847578852005E-3</v>
      </c>
      <c r="S187">
        <f t="shared" si="9"/>
        <v>-5.0022657345641999E-3</v>
      </c>
      <c r="T187">
        <f t="shared" si="11"/>
        <v>2.2016504770321355</v>
      </c>
      <c r="U187">
        <f t="shared" si="10"/>
        <v>1.2016504770321355</v>
      </c>
    </row>
    <row r="188" spans="1:21" x14ac:dyDescent="0.25">
      <c r="A188" t="s">
        <v>0</v>
      </c>
      <c r="B188" t="s">
        <v>200</v>
      </c>
      <c r="C188" t="s">
        <v>205</v>
      </c>
      <c r="D188">
        <v>3491.148682</v>
      </c>
      <c r="E188">
        <v>3628.0861551951202</v>
      </c>
      <c r="F188">
        <v>3877.326172</v>
      </c>
      <c r="G188" t="s">
        <v>14</v>
      </c>
      <c r="H188">
        <v>2.2123233650350699E-2</v>
      </c>
      <c r="I188" t="s">
        <v>1</v>
      </c>
      <c r="J188" t="s">
        <v>200</v>
      </c>
      <c r="K188" t="s">
        <v>205</v>
      </c>
      <c r="L188">
        <v>55999.933590000001</v>
      </c>
      <c r="M188">
        <v>57211.848229580399</v>
      </c>
      <c r="N188">
        <v>64283.5</v>
      </c>
      <c r="O188" t="s">
        <v>14</v>
      </c>
      <c r="P188">
        <v>2.9584200833692401E-2</v>
      </c>
      <c r="Q188">
        <f t="shared" si="8"/>
        <v>2.585371724202155E-2</v>
      </c>
      <c r="R188">
        <v>3.1384525654609224E-2</v>
      </c>
      <c r="S188">
        <f t="shared" si="9"/>
        <v>2.8619121448315389E-2</v>
      </c>
      <c r="T188">
        <f t="shared" si="11"/>
        <v>2.2646597794210597</v>
      </c>
      <c r="U188">
        <f t="shared" si="10"/>
        <v>1.2646597794210597</v>
      </c>
    </row>
    <row r="189" spans="1:21" x14ac:dyDescent="0.25">
      <c r="A189" t="s">
        <v>0</v>
      </c>
      <c r="B189" t="s">
        <v>201</v>
      </c>
      <c r="C189" t="s">
        <v>206</v>
      </c>
      <c r="D189">
        <v>3607.631836</v>
      </c>
      <c r="E189">
        <v>3724.4609952106498</v>
      </c>
      <c r="F189">
        <v>4159.751953</v>
      </c>
      <c r="G189" t="s">
        <v>14</v>
      </c>
      <c r="H189">
        <v>3.0808451310939101E-2</v>
      </c>
      <c r="I189" t="s">
        <v>1</v>
      </c>
      <c r="J189" t="s">
        <v>201</v>
      </c>
      <c r="K189" t="s">
        <v>206</v>
      </c>
      <c r="L189">
        <v>57367.496090000001</v>
      </c>
      <c r="M189">
        <v>58588.027409262999</v>
      </c>
      <c r="N189">
        <v>66032.1875</v>
      </c>
      <c r="O189" t="s">
        <v>14</v>
      </c>
      <c r="P189">
        <v>3.0207668106715099E-2</v>
      </c>
      <c r="Q189">
        <f t="shared" si="8"/>
        <v>3.0508059708827098E-2</v>
      </c>
      <c r="R189">
        <v>3.8060172536561875E-2</v>
      </c>
      <c r="S189">
        <f t="shared" si="9"/>
        <v>3.4284116122694483E-2</v>
      </c>
      <c r="T189">
        <f t="shared" si="11"/>
        <v>2.3423016382771271</v>
      </c>
      <c r="U189">
        <f t="shared" si="10"/>
        <v>1.3423016382771271</v>
      </c>
    </row>
    <row r="190" spans="1:21" x14ac:dyDescent="0.25">
      <c r="A190" t="s">
        <v>0</v>
      </c>
      <c r="B190" t="s">
        <v>202</v>
      </c>
      <c r="C190" t="s">
        <v>207</v>
      </c>
      <c r="D190">
        <v>3791.0043949999999</v>
      </c>
      <c r="E190">
        <v>3906.31024089423</v>
      </c>
      <c r="F190">
        <v>4053.3991700000001</v>
      </c>
      <c r="G190" t="s">
        <v>14</v>
      </c>
      <c r="H190">
        <v>1.40430214085784E-2</v>
      </c>
      <c r="I190" t="s">
        <v>1</v>
      </c>
      <c r="J190" t="s">
        <v>202</v>
      </c>
      <c r="K190" t="s">
        <v>207</v>
      </c>
      <c r="L190">
        <v>57349.863279999998</v>
      </c>
      <c r="M190">
        <v>58583.806826102496</v>
      </c>
      <c r="N190">
        <v>62199.582029999998</v>
      </c>
      <c r="O190" t="s">
        <v>14</v>
      </c>
      <c r="P190">
        <v>1.6912747381182501E-2</v>
      </c>
      <c r="Q190">
        <f t="shared" si="8"/>
        <v>1.547788439488045E-2</v>
      </c>
      <c r="R190">
        <v>9.4671290427358508E-3</v>
      </c>
      <c r="S190">
        <f t="shared" si="9"/>
        <v>1.247250671880815E-2</v>
      </c>
      <c r="T190">
        <f t="shared" si="11"/>
        <v>2.3715160111980138</v>
      </c>
      <c r="U190">
        <f t="shared" si="10"/>
        <v>1.3715160111980138</v>
      </c>
    </row>
    <row r="191" spans="1:21" x14ac:dyDescent="0.25">
      <c r="A191" t="s">
        <v>0</v>
      </c>
      <c r="B191" t="s">
        <v>203</v>
      </c>
      <c r="C191" t="s">
        <v>208</v>
      </c>
      <c r="D191">
        <v>3869.1459960000002</v>
      </c>
      <c r="E191">
        <v>4004.4982412560398</v>
      </c>
      <c r="F191">
        <v>3971.9401859999998</v>
      </c>
      <c r="G191" t="s">
        <v>14</v>
      </c>
      <c r="H191">
        <v>5.51353379305253E-3</v>
      </c>
      <c r="I191" t="s">
        <v>1</v>
      </c>
      <c r="J191" t="s">
        <v>203</v>
      </c>
      <c r="K191" t="s">
        <v>208</v>
      </c>
      <c r="L191">
        <v>61680.117189999997</v>
      </c>
      <c r="M191">
        <v>63003.871889315502</v>
      </c>
      <c r="N191">
        <v>60690.296880000002</v>
      </c>
      <c r="O191" t="s">
        <v>14</v>
      </c>
      <c r="P191">
        <v>-3.2095279811189198E-3</v>
      </c>
      <c r="Q191">
        <f t="shared" si="8"/>
        <v>1.1520029059668051E-3</v>
      </c>
      <c r="R191">
        <v>-2.7263805422963272E-3</v>
      </c>
      <c r="S191">
        <f t="shared" si="9"/>
        <v>-7.8718881816476106E-4</v>
      </c>
      <c r="T191">
        <f t="shared" si="11"/>
        <v>2.3696491803119</v>
      </c>
      <c r="U191">
        <f t="shared" si="10"/>
        <v>1.3696491803119</v>
      </c>
    </row>
    <row r="192" spans="1:21" x14ac:dyDescent="0.25">
      <c r="A192" t="s">
        <v>0</v>
      </c>
      <c r="B192" t="s">
        <v>204</v>
      </c>
      <c r="C192" t="s">
        <v>209</v>
      </c>
      <c r="D192">
        <v>3745.3054200000001</v>
      </c>
      <c r="E192">
        <v>3904.3981415848398</v>
      </c>
      <c r="F192">
        <v>4220.46875</v>
      </c>
      <c r="G192" t="s">
        <v>14</v>
      </c>
      <c r="H192">
        <v>2.55738094342116E-2</v>
      </c>
      <c r="I192" t="s">
        <v>1</v>
      </c>
      <c r="J192" t="s">
        <v>204</v>
      </c>
      <c r="K192" t="s">
        <v>209</v>
      </c>
      <c r="L192">
        <v>62018.605470000002</v>
      </c>
      <c r="M192">
        <v>63400.679311440799</v>
      </c>
      <c r="N192">
        <v>63081.25</v>
      </c>
      <c r="O192" t="s">
        <v>14</v>
      </c>
      <c r="P192">
        <v>3.4268572211415601E-3</v>
      </c>
      <c r="Q192">
        <f t="shared" si="8"/>
        <v>1.4500333327676581E-2</v>
      </c>
      <c r="R192">
        <v>2.074378568622948E-2</v>
      </c>
      <c r="S192">
        <f t="shared" si="9"/>
        <v>1.7622059506953031E-2</v>
      </c>
      <c r="T192">
        <f t="shared" si="11"/>
        <v>2.4114072791779586</v>
      </c>
      <c r="U192">
        <f t="shared" si="10"/>
        <v>1.4114072791779586</v>
      </c>
    </row>
    <row r="193" spans="1:21" x14ac:dyDescent="0.25">
      <c r="A193" t="s">
        <v>0</v>
      </c>
      <c r="B193" t="s">
        <v>205</v>
      </c>
      <c r="C193" t="s">
        <v>210</v>
      </c>
      <c r="D193">
        <v>3877.326172</v>
      </c>
      <c r="E193">
        <v>4004.0153813132501</v>
      </c>
      <c r="F193">
        <v>4131.048828</v>
      </c>
      <c r="G193" t="s">
        <v>14</v>
      </c>
      <c r="H193">
        <v>1.3287506428128201E-2</v>
      </c>
      <c r="I193" t="s">
        <v>1</v>
      </c>
      <c r="J193" t="s">
        <v>205</v>
      </c>
      <c r="K193" t="s">
        <v>210</v>
      </c>
      <c r="L193">
        <v>64283.5</v>
      </c>
      <c r="M193">
        <v>65716.896498623304</v>
      </c>
      <c r="N193">
        <v>60325.242189999997</v>
      </c>
      <c r="O193" t="s">
        <v>14</v>
      </c>
      <c r="P193">
        <v>-9.7999999999999997E-3</v>
      </c>
      <c r="Q193">
        <f t="shared" si="8"/>
        <v>1.7437532140641004E-3</v>
      </c>
      <c r="R193">
        <v>4.2868788118947503E-3</v>
      </c>
      <c r="S193">
        <f t="shared" si="9"/>
        <v>3.0153160129794254E-3</v>
      </c>
      <c r="T193">
        <f t="shared" si="11"/>
        <v>2.4186784341606788</v>
      </c>
      <c r="U193">
        <f t="shared" si="10"/>
        <v>1.4186784341606788</v>
      </c>
    </row>
    <row r="194" spans="1:21" x14ac:dyDescent="0.25">
      <c r="A194" t="s">
        <v>0</v>
      </c>
      <c r="B194" t="s">
        <v>206</v>
      </c>
      <c r="C194" t="s">
        <v>211</v>
      </c>
      <c r="D194">
        <v>4159.751953</v>
      </c>
      <c r="E194">
        <v>4276.80150820159</v>
      </c>
      <c r="F194">
        <v>3923.264893</v>
      </c>
      <c r="G194" t="s">
        <v>14</v>
      </c>
      <c r="H194">
        <v>-0.01</v>
      </c>
      <c r="I194" t="s">
        <v>1</v>
      </c>
      <c r="J194" t="s">
        <v>206</v>
      </c>
      <c r="K194" t="s">
        <v>211</v>
      </c>
      <c r="L194">
        <v>66032.1875</v>
      </c>
      <c r="M194">
        <v>67529.453171159606</v>
      </c>
      <c r="N194">
        <v>58430.214840000001</v>
      </c>
      <c r="O194" t="s">
        <v>14</v>
      </c>
      <c r="P194">
        <v>-9.7999999999999997E-3</v>
      </c>
      <c r="Q194">
        <f t="shared" si="8"/>
        <v>-9.8999999999999991E-3</v>
      </c>
      <c r="R194">
        <v>-1.2300000000000002E-2</v>
      </c>
      <c r="S194">
        <f t="shared" si="9"/>
        <v>-1.11E-2</v>
      </c>
      <c r="T194">
        <f t="shared" si="11"/>
        <v>2.3918311035414952</v>
      </c>
      <c r="U194">
        <f t="shared" si="10"/>
        <v>1.3918311035414952</v>
      </c>
    </row>
    <row r="195" spans="1:21" x14ac:dyDescent="0.25">
      <c r="A195" t="s">
        <v>0</v>
      </c>
      <c r="B195" t="s">
        <v>207</v>
      </c>
      <c r="C195" t="s">
        <v>212</v>
      </c>
      <c r="D195">
        <v>4053.3991700000001</v>
      </c>
      <c r="E195">
        <v>4224.4880570802798</v>
      </c>
      <c r="F195">
        <v>4287.0805659999996</v>
      </c>
      <c r="G195" t="s">
        <v>14</v>
      </c>
      <c r="H195">
        <v>1.1730144759959499E-2</v>
      </c>
      <c r="I195" t="s">
        <v>1</v>
      </c>
      <c r="J195" t="s">
        <v>207</v>
      </c>
      <c r="K195" t="s">
        <v>212</v>
      </c>
      <c r="L195">
        <v>62199.582029999998</v>
      </c>
      <c r="M195">
        <v>63626.576751654502</v>
      </c>
      <c r="N195">
        <v>60589.085939999997</v>
      </c>
      <c r="O195" t="s">
        <v>55</v>
      </c>
      <c r="P195">
        <v>0</v>
      </c>
      <c r="Q195">
        <f t="shared" si="8"/>
        <v>5.8650723799797497E-3</v>
      </c>
      <c r="R195">
        <v>-3.3120835143862944E-3</v>
      </c>
      <c r="S195">
        <f t="shared" si="9"/>
        <v>1.2764944327967277E-3</v>
      </c>
      <c r="T195">
        <f t="shared" si="11"/>
        <v>2.3948842626293558</v>
      </c>
      <c r="U195">
        <f t="shared" si="10"/>
        <v>1.3948842626293558</v>
      </c>
    </row>
    <row r="196" spans="1:21" x14ac:dyDescent="0.25">
      <c r="A196" t="s">
        <v>0</v>
      </c>
      <c r="B196" t="s">
        <v>208</v>
      </c>
      <c r="C196" t="s">
        <v>213</v>
      </c>
      <c r="D196">
        <v>3971.9401859999998</v>
      </c>
      <c r="E196">
        <v>4134.7925452167201</v>
      </c>
      <c r="F196">
        <v>4419.2255859999996</v>
      </c>
      <c r="G196" t="s">
        <v>14</v>
      </c>
      <c r="H196">
        <v>2.2722262625029299E-2</v>
      </c>
      <c r="I196" t="s">
        <v>1</v>
      </c>
      <c r="J196" t="s">
        <v>208</v>
      </c>
      <c r="K196" t="s">
        <v>213</v>
      </c>
      <c r="L196">
        <v>60690.296880000002</v>
      </c>
      <c r="M196">
        <v>62036.202478293199</v>
      </c>
      <c r="N196">
        <v>62259.351560000003</v>
      </c>
      <c r="O196" t="s">
        <v>55</v>
      </c>
      <c r="P196">
        <v>0</v>
      </c>
      <c r="Q196">
        <f t="shared" ref="Q196:Q259" si="12">(P196+H196)/2</f>
        <v>1.136113131251465E-2</v>
      </c>
      <c r="R196">
        <v>1.9477043821008389E-2</v>
      </c>
      <c r="S196">
        <f t="shared" ref="S196:S259" si="13">(R196+Q196)/2</f>
        <v>1.5419087566761519E-2</v>
      </c>
      <c r="T196">
        <f t="shared" si="11"/>
        <v>2.4318111927870967</v>
      </c>
      <c r="U196">
        <f t="shared" ref="U196:U259" si="14">T196-1</f>
        <v>1.4318111927870967</v>
      </c>
    </row>
    <row r="197" spans="1:21" x14ac:dyDescent="0.25">
      <c r="A197" t="s">
        <v>0</v>
      </c>
      <c r="B197" t="s">
        <v>209</v>
      </c>
      <c r="C197" t="s">
        <v>214</v>
      </c>
      <c r="D197">
        <v>4220.46875</v>
      </c>
      <c r="E197">
        <v>4344.7861814921798</v>
      </c>
      <c r="F197">
        <v>4320.6743159999996</v>
      </c>
      <c r="G197" t="s">
        <v>14</v>
      </c>
      <c r="H197">
        <v>-0.01</v>
      </c>
      <c r="I197" t="s">
        <v>1</v>
      </c>
      <c r="J197" t="s">
        <v>209</v>
      </c>
      <c r="K197" t="s">
        <v>214</v>
      </c>
      <c r="L197">
        <v>63081.25</v>
      </c>
      <c r="M197">
        <v>64458.5303245908</v>
      </c>
      <c r="N197">
        <v>60922.828130000002</v>
      </c>
      <c r="O197" t="s">
        <v>55</v>
      </c>
      <c r="P197">
        <v>0</v>
      </c>
      <c r="Q197">
        <f t="shared" si="12"/>
        <v>-5.0000000000000001E-3</v>
      </c>
      <c r="R197">
        <v>-9.0608268066977096E-3</v>
      </c>
      <c r="S197">
        <f t="shared" si="13"/>
        <v>-7.0304134033488553E-3</v>
      </c>
      <c r="T197">
        <f t="shared" ref="T197:T260" si="15">(1+S197)*T196</f>
        <v>2.4147145547829125</v>
      </c>
      <c r="U197">
        <f t="shared" si="14"/>
        <v>1.4147145547829125</v>
      </c>
    </row>
    <row r="198" spans="1:21" x14ac:dyDescent="0.25">
      <c r="A198" t="s">
        <v>0</v>
      </c>
      <c r="B198" t="s">
        <v>210</v>
      </c>
      <c r="C198" t="s">
        <v>215</v>
      </c>
      <c r="D198">
        <v>4131.048828</v>
      </c>
      <c r="E198">
        <v>4302.5205866919396</v>
      </c>
      <c r="F198">
        <v>4589.7602539999998</v>
      </c>
      <c r="G198" t="s">
        <v>14</v>
      </c>
      <c r="H198">
        <v>-0.01</v>
      </c>
      <c r="I198" t="s">
        <v>1</v>
      </c>
      <c r="J198" t="s">
        <v>210</v>
      </c>
      <c r="K198" t="s">
        <v>215</v>
      </c>
      <c r="L198">
        <v>60325.242189999997</v>
      </c>
      <c r="M198">
        <v>61666.895179839499</v>
      </c>
      <c r="N198">
        <v>63228.136720000002</v>
      </c>
      <c r="O198" t="s">
        <v>55</v>
      </c>
      <c r="P198">
        <v>0</v>
      </c>
      <c r="Q198">
        <f t="shared" si="12"/>
        <v>-5.0000000000000001E-3</v>
      </c>
      <c r="R198">
        <v>-8.7927267897134828E-5</v>
      </c>
      <c r="S198">
        <f t="shared" si="13"/>
        <v>-2.5439636339485675E-3</v>
      </c>
      <c r="T198">
        <f t="shared" si="15"/>
        <v>2.4085716087691784</v>
      </c>
      <c r="U198">
        <f t="shared" si="14"/>
        <v>1.4085716087691784</v>
      </c>
    </row>
    <row r="199" spans="1:21" x14ac:dyDescent="0.25">
      <c r="A199" t="s">
        <v>0</v>
      </c>
      <c r="B199" t="s">
        <v>211</v>
      </c>
      <c r="C199" t="s">
        <v>216</v>
      </c>
      <c r="D199">
        <v>3923.264893</v>
      </c>
      <c r="E199">
        <v>4101.0846079263702</v>
      </c>
      <c r="F199">
        <v>4603.3872069999998</v>
      </c>
      <c r="G199" t="s">
        <v>14</v>
      </c>
      <c r="H199">
        <v>3.4871241047908397E-2</v>
      </c>
      <c r="I199" t="s">
        <v>1</v>
      </c>
      <c r="J199" t="s">
        <v>211</v>
      </c>
      <c r="K199" t="s">
        <v>216</v>
      </c>
      <c r="L199">
        <v>58430.214840000001</v>
      </c>
      <c r="M199">
        <v>59695.872804032602</v>
      </c>
      <c r="N199">
        <v>62907.65625</v>
      </c>
      <c r="O199" t="s">
        <v>55</v>
      </c>
      <c r="P199">
        <v>0</v>
      </c>
      <c r="Q199">
        <f t="shared" si="12"/>
        <v>1.7435620523954198E-2</v>
      </c>
      <c r="R199">
        <v>3.3666317910787176E-2</v>
      </c>
      <c r="S199">
        <f t="shared" si="13"/>
        <v>2.5550969217370687E-2</v>
      </c>
      <c r="T199">
        <f t="shared" si="15"/>
        <v>2.4701129478026731</v>
      </c>
      <c r="U199">
        <f t="shared" si="14"/>
        <v>1.4701129478026731</v>
      </c>
    </row>
    <row r="200" spans="1:21" x14ac:dyDescent="0.25">
      <c r="A200" t="s">
        <v>0</v>
      </c>
      <c r="B200" t="s">
        <v>212</v>
      </c>
      <c r="C200" t="s">
        <v>217</v>
      </c>
      <c r="D200">
        <v>4287.0805659999996</v>
      </c>
      <c r="E200">
        <v>4394.59879151727</v>
      </c>
      <c r="F200">
        <v>4534.4306640000004</v>
      </c>
      <c r="G200" t="s">
        <v>14</v>
      </c>
      <c r="H200">
        <v>1.1739325850868501E-2</v>
      </c>
      <c r="I200" t="s">
        <v>1</v>
      </c>
      <c r="J200" t="s">
        <v>212</v>
      </c>
      <c r="K200" t="s">
        <v>217</v>
      </c>
      <c r="L200">
        <v>60589.085939999997</v>
      </c>
      <c r="M200">
        <v>61875.699361545798</v>
      </c>
      <c r="N200">
        <v>61406.96875</v>
      </c>
      <c r="O200" t="s">
        <v>55</v>
      </c>
      <c r="P200">
        <v>0</v>
      </c>
      <c r="Q200">
        <f t="shared" si="12"/>
        <v>5.8696629254342504E-3</v>
      </c>
      <c r="R200">
        <v>1.7847161776143447E-3</v>
      </c>
      <c r="S200">
        <f t="shared" si="13"/>
        <v>3.8271895515242975E-3</v>
      </c>
      <c r="T200">
        <f t="shared" si="15"/>
        <v>2.4795665382675884</v>
      </c>
      <c r="U200">
        <f t="shared" si="14"/>
        <v>1.4795665382675884</v>
      </c>
    </row>
    <row r="201" spans="1:21" x14ac:dyDescent="0.25">
      <c r="A201" t="s">
        <v>0</v>
      </c>
      <c r="B201" t="s">
        <v>213</v>
      </c>
      <c r="C201" t="s">
        <v>218</v>
      </c>
      <c r="D201">
        <v>4419.2255859999996</v>
      </c>
      <c r="E201">
        <v>4570.4935654232304</v>
      </c>
      <c r="F201">
        <v>4476.3608400000003</v>
      </c>
      <c r="G201" t="s">
        <v>14</v>
      </c>
      <c r="H201">
        <v>-0.01</v>
      </c>
      <c r="I201" t="s">
        <v>1</v>
      </c>
      <c r="J201" t="s">
        <v>213</v>
      </c>
      <c r="K201" t="s">
        <v>218</v>
      </c>
      <c r="L201">
        <v>62259.351560000003</v>
      </c>
      <c r="M201">
        <v>63604.926277890001</v>
      </c>
      <c r="N201">
        <v>60957.601560000003</v>
      </c>
      <c r="O201" t="s">
        <v>55</v>
      </c>
      <c r="P201">
        <v>0</v>
      </c>
      <c r="Q201">
        <f t="shared" si="12"/>
        <v>-5.0000000000000001E-3</v>
      </c>
      <c r="R201">
        <v>-6.9908505588039847E-3</v>
      </c>
      <c r="S201">
        <f t="shared" si="13"/>
        <v>-5.9954252794019924E-3</v>
      </c>
      <c r="T201">
        <f t="shared" si="15"/>
        <v>2.4647004823620997</v>
      </c>
      <c r="U201">
        <f t="shared" si="14"/>
        <v>1.4647004823620997</v>
      </c>
    </row>
    <row r="202" spans="1:21" x14ac:dyDescent="0.25">
      <c r="A202" t="s">
        <v>0</v>
      </c>
      <c r="B202" t="s">
        <v>214</v>
      </c>
      <c r="C202" t="s">
        <v>219</v>
      </c>
      <c r="D202">
        <v>4320.6743159999996</v>
      </c>
      <c r="E202">
        <v>4483.6373899752998</v>
      </c>
      <c r="F202">
        <v>4809.2768550000001</v>
      </c>
      <c r="G202" t="s">
        <v>14</v>
      </c>
      <c r="H202">
        <v>2.2816957598060201E-2</v>
      </c>
      <c r="I202" t="s">
        <v>1</v>
      </c>
      <c r="J202" t="s">
        <v>214</v>
      </c>
      <c r="K202" t="s">
        <v>219</v>
      </c>
      <c r="L202">
        <v>60922.828130000002</v>
      </c>
      <c r="M202">
        <v>62255.920869393602</v>
      </c>
      <c r="N202">
        <v>67532.242190000004</v>
      </c>
      <c r="O202" t="s">
        <v>55</v>
      </c>
      <c r="P202">
        <v>0</v>
      </c>
      <c r="Q202">
        <f t="shared" si="12"/>
        <v>1.14084787990301E-2</v>
      </c>
      <c r="R202">
        <v>2.7811548206726176E-2</v>
      </c>
      <c r="S202">
        <f t="shared" si="13"/>
        <v>1.9610013502878137E-2</v>
      </c>
      <c r="T202">
        <f t="shared" si="15"/>
        <v>2.5130332921017704</v>
      </c>
      <c r="U202">
        <f t="shared" si="14"/>
        <v>1.5130332921017704</v>
      </c>
    </row>
    <row r="203" spans="1:21" x14ac:dyDescent="0.25">
      <c r="A203" t="s">
        <v>0</v>
      </c>
      <c r="B203" t="s">
        <v>215</v>
      </c>
      <c r="C203" t="s">
        <v>220</v>
      </c>
      <c r="D203">
        <v>4589.7602539999998</v>
      </c>
      <c r="E203">
        <v>4761.2246607817196</v>
      </c>
      <c r="F203">
        <v>4732.7387699999999</v>
      </c>
      <c r="G203" t="s">
        <v>14</v>
      </c>
      <c r="H203">
        <v>6.4303261210819701E-3</v>
      </c>
      <c r="I203" t="s">
        <v>1</v>
      </c>
      <c r="J203" t="s">
        <v>215</v>
      </c>
      <c r="K203" t="s">
        <v>220</v>
      </c>
      <c r="L203">
        <v>63228.136720000002</v>
      </c>
      <c r="M203">
        <v>64592.439057920899</v>
      </c>
      <c r="N203">
        <v>66942.382809999996</v>
      </c>
      <c r="O203" t="s">
        <v>55</v>
      </c>
      <c r="P203">
        <v>0</v>
      </c>
      <c r="Q203">
        <f t="shared" si="12"/>
        <v>3.215163060540985E-3</v>
      </c>
      <c r="R203">
        <v>4.981937920761942E-3</v>
      </c>
      <c r="S203">
        <f t="shared" si="13"/>
        <v>4.0985504906514633E-3</v>
      </c>
      <c r="T203">
        <f t="shared" si="15"/>
        <v>2.5233330859341376</v>
      </c>
      <c r="U203">
        <f t="shared" si="14"/>
        <v>1.5233330859341376</v>
      </c>
    </row>
    <row r="204" spans="1:21" x14ac:dyDescent="0.25">
      <c r="A204" t="s">
        <v>0</v>
      </c>
      <c r="B204" t="s">
        <v>216</v>
      </c>
      <c r="C204" t="s">
        <v>221</v>
      </c>
      <c r="D204">
        <v>4603.3872069999998</v>
      </c>
      <c r="E204">
        <v>4778.2994663251302</v>
      </c>
      <c r="F204">
        <v>4631.5229490000002</v>
      </c>
      <c r="G204" t="s">
        <v>14</v>
      </c>
      <c r="H204">
        <v>1.42239302213016E-3</v>
      </c>
      <c r="I204" t="s">
        <v>1</v>
      </c>
      <c r="J204" t="s">
        <v>216</v>
      </c>
      <c r="K204" t="s">
        <v>221</v>
      </c>
      <c r="L204">
        <v>62907.65625</v>
      </c>
      <c r="M204">
        <v>64289.218577701598</v>
      </c>
      <c r="N204">
        <v>64897.5</v>
      </c>
      <c r="O204" t="s">
        <v>55</v>
      </c>
      <c r="P204">
        <v>0</v>
      </c>
      <c r="Q204">
        <f t="shared" si="12"/>
        <v>7.1119651106508E-4</v>
      </c>
      <c r="R204">
        <v>1.0187168147301699E-3</v>
      </c>
      <c r="S204">
        <f t="shared" si="13"/>
        <v>8.6495666289762487E-4</v>
      </c>
      <c r="T204">
        <f t="shared" si="15"/>
        <v>2.5255156596995261</v>
      </c>
      <c r="U204">
        <f t="shared" si="14"/>
        <v>1.5255156596995261</v>
      </c>
    </row>
    <row r="205" spans="1:21" x14ac:dyDescent="0.25">
      <c r="A205" t="s">
        <v>0</v>
      </c>
      <c r="B205" t="s">
        <v>217</v>
      </c>
      <c r="C205" t="s">
        <v>222</v>
      </c>
      <c r="D205">
        <v>4534.4306640000004</v>
      </c>
      <c r="E205">
        <v>4706.4845731266996</v>
      </c>
      <c r="F205">
        <v>4720.0986329999996</v>
      </c>
      <c r="G205" t="s">
        <v>14</v>
      </c>
      <c r="H205">
        <v>8.3892516506676104E-3</v>
      </c>
      <c r="I205" t="s">
        <v>1</v>
      </c>
      <c r="J205" t="s">
        <v>217</v>
      </c>
      <c r="K205" t="s">
        <v>222</v>
      </c>
      <c r="L205">
        <v>61406.96875</v>
      </c>
      <c r="M205">
        <v>62748.853875084598</v>
      </c>
      <c r="N205">
        <v>64783.433590000001</v>
      </c>
      <c r="O205" t="s">
        <v>66</v>
      </c>
      <c r="P205">
        <v>-0.01</v>
      </c>
      <c r="Q205">
        <f t="shared" si="12"/>
        <v>-8.053741746661949E-4</v>
      </c>
      <c r="R205">
        <v>1.1640443075100051E-2</v>
      </c>
      <c r="S205">
        <f t="shared" si="13"/>
        <v>5.4175344502169279E-3</v>
      </c>
      <c r="T205">
        <f t="shared" si="15"/>
        <v>2.5391977277905107</v>
      </c>
      <c r="U205">
        <f t="shared" si="14"/>
        <v>1.5391977277905107</v>
      </c>
    </row>
    <row r="206" spans="1:21" x14ac:dyDescent="0.25">
      <c r="A206" t="s">
        <v>0</v>
      </c>
      <c r="B206" t="s">
        <v>218</v>
      </c>
      <c r="C206" t="s">
        <v>223</v>
      </c>
      <c r="D206">
        <v>4476.3608400000003</v>
      </c>
      <c r="E206">
        <v>4645.0111735901901</v>
      </c>
      <c r="F206">
        <v>4666.4970700000003</v>
      </c>
      <c r="G206" t="s">
        <v>14</v>
      </c>
      <c r="H206">
        <v>8.6951252500010699E-3</v>
      </c>
      <c r="I206" t="s">
        <v>1</v>
      </c>
      <c r="J206" t="s">
        <v>218</v>
      </c>
      <c r="K206" t="s">
        <v>223</v>
      </c>
      <c r="L206">
        <v>60957.601560000003</v>
      </c>
      <c r="M206">
        <v>62269.521538030996</v>
      </c>
      <c r="N206">
        <v>64127.363279999998</v>
      </c>
      <c r="O206" t="s">
        <v>66</v>
      </c>
      <c r="P206">
        <v>-9.7999999999999997E-3</v>
      </c>
      <c r="Q206">
        <f t="shared" si="12"/>
        <v>-5.5243737499946488E-4</v>
      </c>
      <c r="R206">
        <v>1.1571288881003892E-2</v>
      </c>
      <c r="S206">
        <f t="shared" si="13"/>
        <v>5.5094257530022136E-3</v>
      </c>
      <c r="T206">
        <f t="shared" si="15"/>
        <v>2.5531872491439644</v>
      </c>
      <c r="U206">
        <f t="shared" si="14"/>
        <v>1.5531872491439644</v>
      </c>
    </row>
    <row r="207" spans="1:21" x14ac:dyDescent="0.25">
      <c r="A207" t="s">
        <v>0</v>
      </c>
      <c r="B207" t="s">
        <v>219</v>
      </c>
      <c r="C207" t="s">
        <v>224</v>
      </c>
      <c r="D207">
        <v>4809.2768550000001</v>
      </c>
      <c r="E207">
        <v>4989.3132614369597</v>
      </c>
      <c r="F207">
        <v>4563.9682620000003</v>
      </c>
      <c r="G207" t="s">
        <v>14</v>
      </c>
      <c r="H207">
        <v>-0.01</v>
      </c>
      <c r="I207" t="s">
        <v>1</v>
      </c>
      <c r="J207" t="s">
        <v>219</v>
      </c>
      <c r="K207" t="s">
        <v>224</v>
      </c>
      <c r="L207">
        <v>67532.242190000004</v>
      </c>
      <c r="M207">
        <v>68976.603950447301</v>
      </c>
      <c r="N207">
        <v>63605.683590000001</v>
      </c>
      <c r="O207" t="s">
        <v>66</v>
      </c>
      <c r="P207">
        <v>1.16286931180301E-2</v>
      </c>
      <c r="Q207">
        <f t="shared" si="12"/>
        <v>8.1434655901505004E-4</v>
      </c>
      <c r="R207">
        <v>-1.0257173279507524E-2</v>
      </c>
      <c r="S207">
        <f t="shared" si="13"/>
        <v>-4.7214133602462372E-3</v>
      </c>
      <c r="T207">
        <f t="shared" si="15"/>
        <v>2.5411325967546459</v>
      </c>
      <c r="U207">
        <f t="shared" si="14"/>
        <v>1.5411325967546459</v>
      </c>
    </row>
    <row r="208" spans="1:21" x14ac:dyDescent="0.25">
      <c r="A208" t="s">
        <v>0</v>
      </c>
      <c r="B208" t="s">
        <v>220</v>
      </c>
      <c r="C208" t="s">
        <v>225</v>
      </c>
      <c r="D208">
        <v>4732.7387699999999</v>
      </c>
      <c r="E208">
        <v>4913.5417854553798</v>
      </c>
      <c r="F208">
        <v>4209.7641599999997</v>
      </c>
      <c r="G208" t="s">
        <v>14</v>
      </c>
      <c r="H208">
        <v>-0.01</v>
      </c>
      <c r="I208" t="s">
        <v>1</v>
      </c>
      <c r="J208" t="s">
        <v>220</v>
      </c>
      <c r="K208" t="s">
        <v>225</v>
      </c>
      <c r="L208">
        <v>66942.382809999996</v>
      </c>
      <c r="M208">
        <v>68450.260273403605</v>
      </c>
      <c r="N208">
        <v>60073.589840000001</v>
      </c>
      <c r="O208" t="s">
        <v>66</v>
      </c>
      <c r="P208">
        <v>2.0521507247494901E-2</v>
      </c>
      <c r="Q208">
        <f t="shared" si="12"/>
        <v>5.2607536237474503E-3</v>
      </c>
      <c r="R208">
        <v>-1.2300000000000002E-2</v>
      </c>
      <c r="S208">
        <f t="shared" si="13"/>
        <v>-3.5196231881262758E-3</v>
      </c>
      <c r="T208">
        <f t="shared" si="15"/>
        <v>2.5321887675430048</v>
      </c>
      <c r="U208">
        <f t="shared" si="14"/>
        <v>1.5321887675430048</v>
      </c>
    </row>
    <row r="209" spans="1:21" x14ac:dyDescent="0.25">
      <c r="A209" t="s">
        <v>0</v>
      </c>
      <c r="B209" t="s">
        <v>221</v>
      </c>
      <c r="C209" t="s">
        <v>226</v>
      </c>
      <c r="D209">
        <v>4631.5229490000002</v>
      </c>
      <c r="E209">
        <v>4807.1703037063999</v>
      </c>
      <c r="F209">
        <v>4288.7280270000001</v>
      </c>
      <c r="G209" t="s">
        <v>14</v>
      </c>
      <c r="H209">
        <v>-0.01</v>
      </c>
      <c r="I209" t="s">
        <v>1</v>
      </c>
      <c r="J209" t="s">
        <v>221</v>
      </c>
      <c r="K209" t="s">
        <v>226</v>
      </c>
      <c r="L209">
        <v>64897.5</v>
      </c>
      <c r="M209">
        <v>66349.420514259298</v>
      </c>
      <c r="N209">
        <v>60347.96875</v>
      </c>
      <c r="O209" t="s">
        <v>55</v>
      </c>
      <c r="P209">
        <v>0</v>
      </c>
      <c r="Q209">
        <f t="shared" si="12"/>
        <v>-5.0000000000000001E-3</v>
      </c>
      <c r="R209">
        <v>-1.0855166801494651E-2</v>
      </c>
      <c r="S209">
        <f t="shared" si="13"/>
        <v>-7.9275834007473261E-3</v>
      </c>
      <c r="T209">
        <f t="shared" si="15"/>
        <v>2.512114629901872</v>
      </c>
      <c r="U209">
        <f t="shared" si="14"/>
        <v>1.512114629901872</v>
      </c>
    </row>
    <row r="210" spans="1:21" x14ac:dyDescent="0.25">
      <c r="A210" t="s">
        <v>0</v>
      </c>
      <c r="B210" t="s">
        <v>222</v>
      </c>
      <c r="C210" t="s">
        <v>227</v>
      </c>
      <c r="D210">
        <v>4720.0986329999996</v>
      </c>
      <c r="E210">
        <v>4897.4863491319502</v>
      </c>
      <c r="F210">
        <v>3997.3352049999999</v>
      </c>
      <c r="G210" t="s">
        <v>14</v>
      </c>
      <c r="H210">
        <v>-0.01</v>
      </c>
      <c r="I210" t="s">
        <v>1</v>
      </c>
      <c r="J210" t="s">
        <v>222</v>
      </c>
      <c r="K210" t="s">
        <v>227</v>
      </c>
      <c r="L210">
        <v>64783.433590000001</v>
      </c>
      <c r="M210">
        <v>66206.351401161795</v>
      </c>
      <c r="N210">
        <v>56904.785159999999</v>
      </c>
      <c r="O210" t="s">
        <v>55</v>
      </c>
      <c r="P210">
        <v>0</v>
      </c>
      <c r="Q210">
        <f t="shared" si="12"/>
        <v>-5.0000000000000001E-3</v>
      </c>
      <c r="R210">
        <v>-1.2300000000000002E-2</v>
      </c>
      <c r="S210">
        <f t="shared" si="13"/>
        <v>-8.6500000000000014E-3</v>
      </c>
      <c r="T210">
        <f t="shared" si="15"/>
        <v>2.4903848383532208</v>
      </c>
      <c r="U210">
        <f t="shared" si="14"/>
        <v>1.4903848383532208</v>
      </c>
    </row>
    <row r="211" spans="1:21" x14ac:dyDescent="0.25">
      <c r="A211" t="s">
        <v>0</v>
      </c>
      <c r="B211" t="s">
        <v>223</v>
      </c>
      <c r="C211" t="s">
        <v>228</v>
      </c>
      <c r="D211">
        <v>4666.4970700000003</v>
      </c>
      <c r="E211">
        <v>4842.5139849222896</v>
      </c>
      <c r="F211">
        <v>4296.5219729999999</v>
      </c>
      <c r="G211" t="s">
        <v>14</v>
      </c>
      <c r="H211">
        <v>-0.01</v>
      </c>
      <c r="I211" t="s">
        <v>1</v>
      </c>
      <c r="J211" t="s">
        <v>223</v>
      </c>
      <c r="K211" t="s">
        <v>228</v>
      </c>
      <c r="L211">
        <v>64127.363279999998</v>
      </c>
      <c r="M211">
        <v>65531.396556859698</v>
      </c>
      <c r="N211">
        <v>58074.816409999999</v>
      </c>
      <c r="O211" t="s">
        <v>55</v>
      </c>
      <c r="P211">
        <v>0</v>
      </c>
      <c r="Q211">
        <f t="shared" si="12"/>
        <v>-5.0000000000000001E-3</v>
      </c>
      <c r="R211">
        <v>-1.2300000000000002E-2</v>
      </c>
      <c r="S211">
        <f t="shared" si="13"/>
        <v>-8.6500000000000014E-3</v>
      </c>
      <c r="T211">
        <f t="shared" si="15"/>
        <v>2.4688430095014655</v>
      </c>
      <c r="U211">
        <f t="shared" si="14"/>
        <v>1.4688430095014655</v>
      </c>
    </row>
    <row r="212" spans="1:21" x14ac:dyDescent="0.25">
      <c r="A212" t="s">
        <v>0</v>
      </c>
      <c r="B212" t="s">
        <v>224</v>
      </c>
      <c r="C212" t="s">
        <v>229</v>
      </c>
      <c r="D212">
        <v>4563.9682620000003</v>
      </c>
      <c r="E212">
        <v>4735.1106513916102</v>
      </c>
      <c r="F212">
        <v>4087.5458979999999</v>
      </c>
      <c r="G212" t="s">
        <v>14</v>
      </c>
      <c r="H212">
        <v>-0.01</v>
      </c>
      <c r="I212" t="s">
        <v>1</v>
      </c>
      <c r="J212" t="s">
        <v>224</v>
      </c>
      <c r="K212" t="s">
        <v>229</v>
      </c>
      <c r="L212">
        <v>63605.683590000001</v>
      </c>
      <c r="M212">
        <v>64987.733502995397</v>
      </c>
      <c r="N212">
        <v>56265.539060000003</v>
      </c>
      <c r="O212" t="s">
        <v>55</v>
      </c>
      <c r="P212">
        <v>0</v>
      </c>
      <c r="Q212">
        <f t="shared" si="12"/>
        <v>-5.0000000000000001E-3</v>
      </c>
      <c r="R212">
        <v>-1.2300000000000002E-2</v>
      </c>
      <c r="S212">
        <f t="shared" si="13"/>
        <v>-8.6500000000000014E-3</v>
      </c>
      <c r="T212">
        <f t="shared" si="15"/>
        <v>2.4474875174692778</v>
      </c>
      <c r="U212">
        <f t="shared" si="14"/>
        <v>1.4474875174692778</v>
      </c>
    </row>
    <row r="213" spans="1:21" x14ac:dyDescent="0.25">
      <c r="A213" t="s">
        <v>0</v>
      </c>
      <c r="B213" t="s">
        <v>225</v>
      </c>
      <c r="C213" t="s">
        <v>230</v>
      </c>
      <c r="D213">
        <v>4209.7641599999997</v>
      </c>
      <c r="E213">
        <v>4366.1655442008796</v>
      </c>
      <c r="F213">
        <v>4341.6958009999998</v>
      </c>
      <c r="G213" t="s">
        <v>14</v>
      </c>
      <c r="H213">
        <v>-0.01</v>
      </c>
      <c r="I213" t="s">
        <v>1</v>
      </c>
      <c r="J213" t="s">
        <v>225</v>
      </c>
      <c r="K213" t="s">
        <v>230</v>
      </c>
      <c r="L213">
        <v>60073.589840000001</v>
      </c>
      <c r="M213">
        <v>61370.346786522903</v>
      </c>
      <c r="N213">
        <v>57576.097659999999</v>
      </c>
      <c r="O213" t="s">
        <v>55</v>
      </c>
      <c r="P213">
        <v>0</v>
      </c>
      <c r="Q213">
        <f t="shared" si="12"/>
        <v>-5.0000000000000001E-3</v>
      </c>
      <c r="R213">
        <v>-9.428693970721427E-3</v>
      </c>
      <c r="S213">
        <f t="shared" si="13"/>
        <v>-7.2143469853607131E-3</v>
      </c>
      <c r="T213">
        <f t="shared" si="15"/>
        <v>2.4298304932759152</v>
      </c>
      <c r="U213">
        <f t="shared" si="14"/>
        <v>1.4298304932759152</v>
      </c>
    </row>
    <row r="214" spans="1:21" x14ac:dyDescent="0.25">
      <c r="A214" t="s">
        <v>0</v>
      </c>
      <c r="B214" t="s">
        <v>226</v>
      </c>
      <c r="C214" t="s">
        <v>231</v>
      </c>
      <c r="D214">
        <v>4288.7280270000001</v>
      </c>
      <c r="E214">
        <v>4443.6416167044099</v>
      </c>
      <c r="F214">
        <v>4272.6103519999997</v>
      </c>
      <c r="G214" t="s">
        <v>14</v>
      </c>
      <c r="H214">
        <v>-0.01</v>
      </c>
      <c r="I214" t="s">
        <v>1</v>
      </c>
      <c r="J214" t="s">
        <v>226</v>
      </c>
      <c r="K214" t="s">
        <v>231</v>
      </c>
      <c r="L214">
        <v>60347.96875</v>
      </c>
      <c r="M214">
        <v>61608.390077891003</v>
      </c>
      <c r="N214">
        <v>57173.265630000002</v>
      </c>
      <c r="O214" t="s">
        <v>55</v>
      </c>
      <c r="P214">
        <v>0</v>
      </c>
      <c r="Q214">
        <f t="shared" si="12"/>
        <v>-5.0000000000000001E-3</v>
      </c>
      <c r="R214">
        <v>-9.9803313812861245E-3</v>
      </c>
      <c r="S214">
        <f t="shared" si="13"/>
        <v>-7.4901656906430619E-3</v>
      </c>
      <c r="T214">
        <f t="shared" si="15"/>
        <v>2.4116306602811015</v>
      </c>
      <c r="U214">
        <f t="shared" si="14"/>
        <v>1.4116306602811015</v>
      </c>
    </row>
    <row r="215" spans="1:21" x14ac:dyDescent="0.25">
      <c r="A215" t="s">
        <v>0</v>
      </c>
      <c r="B215" t="s">
        <v>227</v>
      </c>
      <c r="C215" t="s">
        <v>232</v>
      </c>
      <c r="D215">
        <v>3997.3352049999999</v>
      </c>
      <c r="E215">
        <v>4185.37647242</v>
      </c>
      <c r="F215">
        <v>4040.281982</v>
      </c>
      <c r="G215" t="s">
        <v>14</v>
      </c>
      <c r="H215">
        <v>2.34877035812662E-3</v>
      </c>
      <c r="I215" t="s">
        <v>1</v>
      </c>
      <c r="J215" t="s">
        <v>227</v>
      </c>
      <c r="K215" t="s">
        <v>232</v>
      </c>
      <c r="L215">
        <v>56904.785159999999</v>
      </c>
      <c r="M215">
        <v>58093.5881613905</v>
      </c>
      <c r="N215">
        <v>53729.054689999997</v>
      </c>
      <c r="O215" t="s">
        <v>55</v>
      </c>
      <c r="P215">
        <v>0</v>
      </c>
      <c r="Q215">
        <f t="shared" si="12"/>
        <v>1.17438517906331E-3</v>
      </c>
      <c r="R215">
        <v>-3.6288118805977579E-3</v>
      </c>
      <c r="S215">
        <f t="shared" si="13"/>
        <v>-1.2272133507672239E-3</v>
      </c>
      <c r="T215">
        <f t="shared" si="15"/>
        <v>2.408671074937685</v>
      </c>
      <c r="U215">
        <f t="shared" si="14"/>
        <v>1.408671074937685</v>
      </c>
    </row>
    <row r="216" spans="1:21" x14ac:dyDescent="0.25">
      <c r="A216" t="s">
        <v>0</v>
      </c>
      <c r="B216" t="s">
        <v>228</v>
      </c>
      <c r="C216" t="s">
        <v>233</v>
      </c>
      <c r="D216">
        <v>4296.5219729999999</v>
      </c>
      <c r="E216">
        <v>4409.1859694473596</v>
      </c>
      <c r="F216">
        <v>4446.4482420000004</v>
      </c>
      <c r="G216" t="s">
        <v>14</v>
      </c>
      <c r="H216">
        <v>-0.01</v>
      </c>
      <c r="I216" t="s">
        <v>1</v>
      </c>
      <c r="J216" t="s">
        <v>228</v>
      </c>
      <c r="K216" t="s">
        <v>233</v>
      </c>
      <c r="L216">
        <v>58074.816409999999</v>
      </c>
      <c r="M216">
        <v>59246.647349361301</v>
      </c>
      <c r="N216">
        <v>57798.5625</v>
      </c>
      <c r="O216" t="s">
        <v>55</v>
      </c>
      <c r="P216">
        <v>0</v>
      </c>
      <c r="Q216">
        <f t="shared" si="12"/>
        <v>-5.0000000000000001E-3</v>
      </c>
      <c r="R216">
        <v>-7.6378431195112916E-3</v>
      </c>
      <c r="S216">
        <f t="shared" si="13"/>
        <v>-6.3189215597556463E-3</v>
      </c>
      <c r="T216">
        <f t="shared" si="15"/>
        <v>2.3934508713519014</v>
      </c>
      <c r="U216">
        <f t="shared" si="14"/>
        <v>1.3934508713519014</v>
      </c>
    </row>
    <row r="217" spans="1:21" x14ac:dyDescent="0.25">
      <c r="A217" t="s">
        <v>0</v>
      </c>
      <c r="B217" t="s">
        <v>229</v>
      </c>
      <c r="C217" t="s">
        <v>234</v>
      </c>
      <c r="D217">
        <v>4087.5458979999999</v>
      </c>
      <c r="E217">
        <v>4268.1370033518997</v>
      </c>
      <c r="F217">
        <v>4631.6157229999999</v>
      </c>
      <c r="G217" t="s">
        <v>14</v>
      </c>
      <c r="H217">
        <v>2.6820854594743902E-2</v>
      </c>
      <c r="I217" t="s">
        <v>1</v>
      </c>
      <c r="J217" t="s">
        <v>229</v>
      </c>
      <c r="K217" t="s">
        <v>234</v>
      </c>
      <c r="L217">
        <v>56265.539060000003</v>
      </c>
      <c r="M217">
        <v>57411.297985932302</v>
      </c>
      <c r="N217">
        <v>56960.632810000003</v>
      </c>
      <c r="O217" t="s">
        <v>55</v>
      </c>
      <c r="P217">
        <v>0</v>
      </c>
      <c r="Q217">
        <f t="shared" si="12"/>
        <v>1.3410427297371951E-2</v>
      </c>
      <c r="R217">
        <v>5.4405945969761343E-3</v>
      </c>
      <c r="S217">
        <f t="shared" si="13"/>
        <v>9.4255109471740421E-3</v>
      </c>
      <c r="T217">
        <f t="shared" si="15"/>
        <v>2.4160103687413521</v>
      </c>
      <c r="U217">
        <f t="shared" si="14"/>
        <v>1.4160103687413521</v>
      </c>
    </row>
    <row r="218" spans="1:21" x14ac:dyDescent="0.25">
      <c r="A218" t="s">
        <v>0</v>
      </c>
      <c r="B218" t="s">
        <v>230</v>
      </c>
      <c r="C218" t="s">
        <v>235</v>
      </c>
      <c r="D218">
        <v>4341.6958009999998</v>
      </c>
      <c r="E218">
        <v>4462.6896413372797</v>
      </c>
      <c r="F218">
        <v>4585.015625</v>
      </c>
      <c r="G218" t="s">
        <v>55</v>
      </c>
      <c r="H218">
        <v>0</v>
      </c>
      <c r="I218" t="s">
        <v>1</v>
      </c>
      <c r="J218" t="s">
        <v>230</v>
      </c>
      <c r="K218" t="s">
        <v>235</v>
      </c>
      <c r="L218">
        <v>57576.097659999999</v>
      </c>
      <c r="M218">
        <v>58725.370661851601</v>
      </c>
      <c r="N218">
        <v>57201.113279999998</v>
      </c>
      <c r="O218" t="s">
        <v>55</v>
      </c>
      <c r="P218">
        <v>0</v>
      </c>
      <c r="Q218">
        <f t="shared" si="12"/>
        <v>0</v>
      </c>
      <c r="R218">
        <v>-7.6756424065194274E-3</v>
      </c>
      <c r="S218">
        <f t="shared" si="13"/>
        <v>-3.8378212032597137E-3</v>
      </c>
      <c r="T218">
        <f t="shared" si="15"/>
        <v>2.4067381529209011</v>
      </c>
      <c r="U218">
        <f t="shared" si="14"/>
        <v>1.4067381529209011</v>
      </c>
    </row>
    <row r="219" spans="1:21" x14ac:dyDescent="0.25">
      <c r="A219" t="s">
        <v>0</v>
      </c>
      <c r="B219" t="s">
        <v>231</v>
      </c>
      <c r="C219" t="s">
        <v>236</v>
      </c>
      <c r="D219">
        <v>4272.6103519999997</v>
      </c>
      <c r="E219">
        <v>4440.7921675812504</v>
      </c>
      <c r="F219">
        <v>4512.4921880000002</v>
      </c>
      <c r="G219" t="s">
        <v>55</v>
      </c>
      <c r="H219">
        <v>0</v>
      </c>
      <c r="I219" t="s">
        <v>1</v>
      </c>
      <c r="J219" t="s">
        <v>231</v>
      </c>
      <c r="K219" t="s">
        <v>236</v>
      </c>
      <c r="L219">
        <v>57173.265630000002</v>
      </c>
      <c r="M219">
        <v>58326.799794830898</v>
      </c>
      <c r="N219">
        <v>56487.664060000003</v>
      </c>
      <c r="O219" t="s">
        <v>55</v>
      </c>
      <c r="P219">
        <v>0</v>
      </c>
      <c r="Q219">
        <f t="shared" si="12"/>
        <v>0</v>
      </c>
      <c r="R219">
        <v>-7.9495823069097599E-3</v>
      </c>
      <c r="S219">
        <f t="shared" si="13"/>
        <v>-3.97479115345488E-3</v>
      </c>
      <c r="T219">
        <f t="shared" si="15"/>
        <v>2.397171871401989</v>
      </c>
      <c r="U219">
        <f t="shared" si="14"/>
        <v>1.397171871401989</v>
      </c>
    </row>
    <row r="220" spans="1:21" x14ac:dyDescent="0.25">
      <c r="A220" t="s">
        <v>0</v>
      </c>
      <c r="B220" t="s">
        <v>232</v>
      </c>
      <c r="C220" t="s">
        <v>237</v>
      </c>
      <c r="D220">
        <v>4040.281982</v>
      </c>
      <c r="E220">
        <v>4221.1383801354104</v>
      </c>
      <c r="F220">
        <v>4216.6606449999999</v>
      </c>
      <c r="G220" t="s">
        <v>55</v>
      </c>
      <c r="H220">
        <v>0</v>
      </c>
      <c r="I220" t="s">
        <v>1</v>
      </c>
      <c r="J220" t="s">
        <v>232</v>
      </c>
      <c r="K220" t="s">
        <v>237</v>
      </c>
      <c r="L220">
        <v>53729.054689999997</v>
      </c>
      <c r="M220">
        <v>54806.4642605462</v>
      </c>
      <c r="N220">
        <v>53624.363279999998</v>
      </c>
      <c r="O220" t="s">
        <v>14</v>
      </c>
      <c r="P220">
        <v>-5.8970129142988401E-4</v>
      </c>
      <c r="Q220">
        <f t="shared" si="12"/>
        <v>-2.94850645714942E-4</v>
      </c>
      <c r="R220">
        <v>-4.6209875134481425E-4</v>
      </c>
      <c r="S220">
        <f t="shared" si="13"/>
        <v>-3.784746985298781E-4</v>
      </c>
      <c r="T220">
        <f t="shared" si="15"/>
        <v>2.3962646025006356</v>
      </c>
      <c r="U220">
        <f t="shared" si="14"/>
        <v>1.3962646025006356</v>
      </c>
    </row>
    <row r="221" spans="1:21" x14ac:dyDescent="0.25">
      <c r="A221" t="s">
        <v>0</v>
      </c>
      <c r="B221" t="s">
        <v>233</v>
      </c>
      <c r="C221" t="s">
        <v>238</v>
      </c>
      <c r="D221">
        <v>4446.4482420000004</v>
      </c>
      <c r="E221">
        <v>4545.7965144823702</v>
      </c>
      <c r="F221">
        <v>4350.2163090000004</v>
      </c>
      <c r="G221" t="s">
        <v>66</v>
      </c>
      <c r="H221">
        <v>4.32848546806496E-3</v>
      </c>
      <c r="I221" t="s">
        <v>1</v>
      </c>
      <c r="J221" t="s">
        <v>233</v>
      </c>
      <c r="K221" t="s">
        <v>238</v>
      </c>
      <c r="L221">
        <v>57798.5625</v>
      </c>
      <c r="M221">
        <v>58914.777290223799</v>
      </c>
      <c r="N221">
        <v>50475.796880000002</v>
      </c>
      <c r="O221" t="s">
        <v>14</v>
      </c>
      <c r="P221">
        <v>-9.7999999999999997E-3</v>
      </c>
      <c r="Q221">
        <f t="shared" si="12"/>
        <v>-2.7357572659675198E-3</v>
      </c>
      <c r="R221">
        <v>-1.4539965016430977E-2</v>
      </c>
      <c r="S221">
        <f t="shared" si="13"/>
        <v>-8.6378611411992486E-3</v>
      </c>
      <c r="T221">
        <f t="shared" si="15"/>
        <v>2.3755660016066642</v>
      </c>
      <c r="U221">
        <f t="shared" si="14"/>
        <v>1.3755660016066642</v>
      </c>
    </row>
    <row r="222" spans="1:21" x14ac:dyDescent="0.25">
      <c r="A222" t="s">
        <v>0</v>
      </c>
      <c r="B222" t="s">
        <v>234</v>
      </c>
      <c r="C222" t="s">
        <v>239</v>
      </c>
      <c r="D222">
        <v>4631.6157229999999</v>
      </c>
      <c r="E222">
        <v>4776.54862098576</v>
      </c>
      <c r="F222">
        <v>4307.9169920000004</v>
      </c>
      <c r="G222" t="s">
        <v>66</v>
      </c>
      <c r="H222">
        <v>1.4177788761384201E-2</v>
      </c>
      <c r="I222" t="s">
        <v>1</v>
      </c>
      <c r="J222" t="s">
        <v>234</v>
      </c>
      <c r="K222" t="s">
        <v>239</v>
      </c>
      <c r="L222">
        <v>56960.632810000003</v>
      </c>
      <c r="M222">
        <v>58104.755152411097</v>
      </c>
      <c r="N222">
        <v>50602.949220000002</v>
      </c>
      <c r="O222" t="s">
        <v>14</v>
      </c>
      <c r="P222">
        <v>-9.7999999999999997E-3</v>
      </c>
      <c r="Q222">
        <f t="shared" si="12"/>
        <v>2.1888943806921005E-3</v>
      </c>
      <c r="R222">
        <v>-1.3910935788864525E-2</v>
      </c>
      <c r="S222">
        <f t="shared" si="13"/>
        <v>-5.8610207040862127E-3</v>
      </c>
      <c r="T222">
        <f t="shared" si="15"/>
        <v>2.361642760087324</v>
      </c>
      <c r="U222">
        <f t="shared" si="14"/>
        <v>1.361642760087324</v>
      </c>
    </row>
    <row r="223" spans="1:21" x14ac:dyDescent="0.25">
      <c r="A223" t="s">
        <v>0</v>
      </c>
      <c r="B223" t="s">
        <v>235</v>
      </c>
      <c r="C223" t="s">
        <v>240</v>
      </c>
      <c r="D223">
        <v>4585.015625</v>
      </c>
      <c r="E223">
        <v>4763.5900030148796</v>
      </c>
      <c r="F223">
        <v>4438.6684569999998</v>
      </c>
      <c r="G223" t="s">
        <v>55</v>
      </c>
      <c r="H223">
        <v>0</v>
      </c>
      <c r="I223" t="s">
        <v>1</v>
      </c>
      <c r="J223" t="s">
        <v>235</v>
      </c>
      <c r="K223" t="s">
        <v>240</v>
      </c>
      <c r="L223">
        <v>57201.113279999998</v>
      </c>
      <c r="M223">
        <v>58338.219380749098</v>
      </c>
      <c r="N223">
        <v>50484.085939999997</v>
      </c>
      <c r="O223" t="s">
        <v>14</v>
      </c>
      <c r="P223">
        <v>-9.7999999999999997E-3</v>
      </c>
      <c r="Q223">
        <f t="shared" si="12"/>
        <v>-4.8999999999999998E-3</v>
      </c>
      <c r="R223">
        <v>-8.4514911536062755E-3</v>
      </c>
      <c r="S223">
        <f t="shared" si="13"/>
        <v>-6.6757455768031377E-3</v>
      </c>
      <c r="T223">
        <f t="shared" si="15"/>
        <v>2.3458770338776818</v>
      </c>
      <c r="U223">
        <f t="shared" si="14"/>
        <v>1.3458770338776818</v>
      </c>
    </row>
    <row r="224" spans="1:21" x14ac:dyDescent="0.25">
      <c r="A224" t="s">
        <v>0</v>
      </c>
      <c r="B224" t="s">
        <v>236</v>
      </c>
      <c r="C224" t="s">
        <v>241</v>
      </c>
      <c r="D224">
        <v>4512.4921880000002</v>
      </c>
      <c r="E224">
        <v>4691.0690419069197</v>
      </c>
      <c r="F224">
        <v>4105.9653319999998</v>
      </c>
      <c r="G224" t="s">
        <v>66</v>
      </c>
      <c r="H224">
        <v>1.8017841984572101E-2</v>
      </c>
      <c r="I224" t="s">
        <v>1</v>
      </c>
      <c r="J224" t="s">
        <v>236</v>
      </c>
      <c r="K224" t="s">
        <v>241</v>
      </c>
      <c r="L224">
        <v>56487.664060000003</v>
      </c>
      <c r="M224">
        <v>57610.780482281902</v>
      </c>
      <c r="N224">
        <v>47559.648439999997</v>
      </c>
      <c r="O224" t="s">
        <v>14</v>
      </c>
      <c r="P224">
        <v>-9.7999999999999997E-3</v>
      </c>
      <c r="Q224">
        <f t="shared" si="12"/>
        <v>4.1089209922860505E-3</v>
      </c>
      <c r="R224">
        <v>-1.3597641044691475E-2</v>
      </c>
      <c r="S224">
        <f t="shared" si="13"/>
        <v>-4.7443600262027123E-3</v>
      </c>
      <c r="T224">
        <f t="shared" si="15"/>
        <v>2.3347473486517654</v>
      </c>
      <c r="U224">
        <f t="shared" si="14"/>
        <v>1.3347473486517654</v>
      </c>
    </row>
    <row r="225" spans="1:21" x14ac:dyDescent="0.25">
      <c r="A225" t="s">
        <v>0</v>
      </c>
      <c r="B225" t="s">
        <v>237</v>
      </c>
      <c r="C225" t="s">
        <v>242</v>
      </c>
      <c r="D225">
        <v>4216.6606449999999</v>
      </c>
      <c r="E225">
        <v>4413.4636971641703</v>
      </c>
      <c r="F225">
        <v>3898.701904</v>
      </c>
      <c r="G225" t="s">
        <v>55</v>
      </c>
      <c r="H225">
        <v>0</v>
      </c>
      <c r="I225" t="s">
        <v>1</v>
      </c>
      <c r="J225" t="s">
        <v>237</v>
      </c>
      <c r="K225" t="s">
        <v>242</v>
      </c>
      <c r="L225">
        <v>53624.363279999998</v>
      </c>
      <c r="M225">
        <v>54680.7422132836</v>
      </c>
      <c r="N225">
        <v>47156.640630000002</v>
      </c>
      <c r="O225" t="s">
        <v>14</v>
      </c>
      <c r="P225">
        <v>-9.7999999999999997E-3</v>
      </c>
      <c r="Q225">
        <f t="shared" si="12"/>
        <v>-4.8999999999999998E-3</v>
      </c>
      <c r="R225">
        <v>-1.2300000000000002E-2</v>
      </c>
      <c r="S225">
        <f t="shared" si="13"/>
        <v>-8.6E-3</v>
      </c>
      <c r="T225">
        <f t="shared" si="15"/>
        <v>2.3146685214533602</v>
      </c>
      <c r="U225">
        <f t="shared" si="14"/>
        <v>1.3146685214533602</v>
      </c>
    </row>
    <row r="226" spans="1:21" x14ac:dyDescent="0.25">
      <c r="A226" t="s">
        <v>0</v>
      </c>
      <c r="B226" t="s">
        <v>238</v>
      </c>
      <c r="C226" t="s">
        <v>243</v>
      </c>
      <c r="D226">
        <v>4350.2163090000004</v>
      </c>
      <c r="E226">
        <v>4488.2268285499003</v>
      </c>
      <c r="F226">
        <v>3783.7460940000001</v>
      </c>
      <c r="G226" t="s">
        <v>66</v>
      </c>
      <c r="H226">
        <v>2.6043312551058701E-2</v>
      </c>
      <c r="I226" t="s">
        <v>1</v>
      </c>
      <c r="J226" t="s">
        <v>238</v>
      </c>
      <c r="K226" t="s">
        <v>243</v>
      </c>
      <c r="L226">
        <v>50475.796880000002</v>
      </c>
      <c r="M226">
        <v>51438.887908867997</v>
      </c>
      <c r="N226">
        <v>46716.175779999998</v>
      </c>
      <c r="O226" t="s">
        <v>14</v>
      </c>
      <c r="P226">
        <v>-9.7999999999999997E-3</v>
      </c>
      <c r="Q226">
        <f t="shared" si="12"/>
        <v>8.1216562755293507E-3</v>
      </c>
      <c r="R226">
        <v>-1.1124182016321626E-2</v>
      </c>
      <c r="S226">
        <f t="shared" si="13"/>
        <v>-1.5012628703961377E-3</v>
      </c>
      <c r="T226">
        <f t="shared" si="15"/>
        <v>2.3111935955448275</v>
      </c>
      <c r="U226">
        <f t="shared" si="14"/>
        <v>1.3111935955448275</v>
      </c>
    </row>
    <row r="227" spans="1:21" x14ac:dyDescent="0.25">
      <c r="A227" t="s">
        <v>0</v>
      </c>
      <c r="B227" t="s">
        <v>239</v>
      </c>
      <c r="C227" t="s">
        <v>244</v>
      </c>
      <c r="D227">
        <v>4307.9169920000004</v>
      </c>
      <c r="E227">
        <v>4470.8825197554197</v>
      </c>
      <c r="F227">
        <v>3859.8647460000002</v>
      </c>
      <c r="G227" t="s">
        <v>66</v>
      </c>
      <c r="H227">
        <v>2.1001340732983102E-2</v>
      </c>
      <c r="I227" t="s">
        <v>1</v>
      </c>
      <c r="J227" t="s">
        <v>239</v>
      </c>
      <c r="K227" t="s">
        <v>244</v>
      </c>
      <c r="L227">
        <v>50602.949220000002</v>
      </c>
      <c r="M227">
        <v>51532.549862035499</v>
      </c>
      <c r="N227">
        <v>48352.898439999997</v>
      </c>
      <c r="O227" t="s">
        <v>14</v>
      </c>
      <c r="P227">
        <v>-9.7999999999999997E-3</v>
      </c>
      <c r="Q227">
        <f t="shared" si="12"/>
        <v>5.6006703664915509E-3</v>
      </c>
      <c r="R227">
        <v>-9.5732407544249498E-3</v>
      </c>
      <c r="S227">
        <f t="shared" si="13"/>
        <v>-1.9862851939666994E-3</v>
      </c>
      <c r="T227">
        <f t="shared" si="15"/>
        <v>2.3066029059256064</v>
      </c>
      <c r="U227">
        <f t="shared" si="14"/>
        <v>1.3066029059256064</v>
      </c>
    </row>
    <row r="228" spans="1:21" x14ac:dyDescent="0.25">
      <c r="A228" t="s">
        <v>0</v>
      </c>
      <c r="B228" t="s">
        <v>240</v>
      </c>
      <c r="C228" t="s">
        <v>245</v>
      </c>
      <c r="D228">
        <v>4438.6684569999998</v>
      </c>
      <c r="E228">
        <v>4580.6879729177899</v>
      </c>
      <c r="F228">
        <v>4020.470703</v>
      </c>
      <c r="G228" t="s">
        <v>66</v>
      </c>
      <c r="H228">
        <v>1.9043387743478801E-2</v>
      </c>
      <c r="I228" t="s">
        <v>1</v>
      </c>
      <c r="J228" t="s">
        <v>240</v>
      </c>
      <c r="K228" t="s">
        <v>245</v>
      </c>
      <c r="L228">
        <v>50484.085939999997</v>
      </c>
      <c r="M228">
        <v>51410.892106305801</v>
      </c>
      <c r="N228">
        <v>48876.011720000002</v>
      </c>
      <c r="O228" t="s">
        <v>14</v>
      </c>
      <c r="P228">
        <v>-9.7999999999999997E-3</v>
      </c>
      <c r="Q228">
        <f t="shared" si="12"/>
        <v>4.6216938717394008E-3</v>
      </c>
      <c r="R228">
        <v>2.9290392855880545E-3</v>
      </c>
      <c r="S228">
        <f t="shared" si="13"/>
        <v>3.7753665786637277E-3</v>
      </c>
      <c r="T228">
        <f t="shared" si="15"/>
        <v>2.3153111774468864</v>
      </c>
      <c r="U228">
        <f t="shared" si="14"/>
        <v>1.3153111774468864</v>
      </c>
    </row>
    <row r="229" spans="1:21" x14ac:dyDescent="0.25">
      <c r="A229" t="s">
        <v>0</v>
      </c>
      <c r="B229" t="s">
        <v>241</v>
      </c>
      <c r="C229" t="s">
        <v>246</v>
      </c>
      <c r="D229">
        <v>4105.9653319999998</v>
      </c>
      <c r="E229">
        <v>4301.8045083402703</v>
      </c>
      <c r="F229">
        <v>3957.9270019999999</v>
      </c>
      <c r="G229" t="s">
        <v>55</v>
      </c>
      <c r="H229">
        <v>0</v>
      </c>
      <c r="I229" t="s">
        <v>1</v>
      </c>
      <c r="J229" t="s">
        <v>241</v>
      </c>
      <c r="K229" t="s">
        <v>246</v>
      </c>
      <c r="L229">
        <v>47559.648439999997</v>
      </c>
      <c r="M229">
        <v>48429.6493535216</v>
      </c>
      <c r="N229">
        <v>47635.488279999998</v>
      </c>
      <c r="O229" t="s">
        <v>14</v>
      </c>
      <c r="P229">
        <v>3.1892514973351E-4</v>
      </c>
      <c r="Q229">
        <f t="shared" si="12"/>
        <v>1.59462574866755E-4</v>
      </c>
      <c r="R229">
        <v>-4.7905374251332455E-3</v>
      </c>
      <c r="S229">
        <f t="shared" si="13"/>
        <v>-2.3155374251332453E-3</v>
      </c>
      <c r="T229">
        <f t="shared" si="15"/>
        <v>2.309949987764679</v>
      </c>
      <c r="U229">
        <f t="shared" si="14"/>
        <v>1.309949987764679</v>
      </c>
    </row>
    <row r="230" spans="1:21" x14ac:dyDescent="0.25">
      <c r="A230" t="s">
        <v>0</v>
      </c>
      <c r="B230" t="s">
        <v>242</v>
      </c>
      <c r="C230" t="s">
        <v>247</v>
      </c>
      <c r="D230">
        <v>3898.701904</v>
      </c>
      <c r="E230">
        <v>4065.62641134661</v>
      </c>
      <c r="F230">
        <v>3875.9189449999999</v>
      </c>
      <c r="G230" t="s">
        <v>55</v>
      </c>
      <c r="H230">
        <v>0</v>
      </c>
      <c r="I230" t="s">
        <v>1</v>
      </c>
      <c r="J230" t="s">
        <v>242</v>
      </c>
      <c r="K230" t="s">
        <v>247</v>
      </c>
      <c r="L230">
        <v>47156.640630000002</v>
      </c>
      <c r="M230">
        <v>47986.568428721497</v>
      </c>
      <c r="N230">
        <v>46148.003909999999</v>
      </c>
      <c r="O230" t="s">
        <v>14</v>
      </c>
      <c r="P230">
        <v>-4.2778141382629796E-3</v>
      </c>
      <c r="Q230">
        <f t="shared" si="12"/>
        <v>-2.1389070691314898E-3</v>
      </c>
      <c r="R230">
        <v>-7.0889070691314907E-3</v>
      </c>
      <c r="S230">
        <f t="shared" si="13"/>
        <v>-4.61390706913149E-3</v>
      </c>
      <c r="T230">
        <f t="shared" si="15"/>
        <v>2.2992920931867915</v>
      </c>
      <c r="U230">
        <f t="shared" si="14"/>
        <v>1.2992920931867915</v>
      </c>
    </row>
    <row r="231" spans="1:21" x14ac:dyDescent="0.25">
      <c r="A231" t="s">
        <v>0</v>
      </c>
      <c r="B231" t="s">
        <v>243</v>
      </c>
      <c r="C231" t="s">
        <v>248</v>
      </c>
      <c r="D231">
        <v>3783.7460940000001</v>
      </c>
      <c r="E231">
        <v>3931.3643506876201</v>
      </c>
      <c r="F231">
        <v>3945.1853030000002</v>
      </c>
      <c r="G231" t="s">
        <v>66</v>
      </c>
      <c r="H231">
        <v>-1.2703832663355201E-2</v>
      </c>
      <c r="I231" t="s">
        <v>1</v>
      </c>
      <c r="J231" t="s">
        <v>243</v>
      </c>
      <c r="K231" t="s">
        <v>248</v>
      </c>
      <c r="L231">
        <v>46716.175779999998</v>
      </c>
      <c r="M231">
        <v>47532.237927183298</v>
      </c>
      <c r="N231">
        <v>46915.4375</v>
      </c>
      <c r="O231" t="s">
        <v>14</v>
      </c>
      <c r="P231">
        <v>8.5307376587665602E-4</v>
      </c>
      <c r="Q231">
        <f t="shared" si="12"/>
        <v>-5.925379448739272E-3</v>
      </c>
      <c r="R231">
        <v>1.0986196592948022E-4</v>
      </c>
      <c r="S231">
        <f t="shared" si="13"/>
        <v>-2.9077587414048957E-3</v>
      </c>
      <c r="T231">
        <f t="shared" si="15"/>
        <v>2.2926063065037843</v>
      </c>
      <c r="U231">
        <f t="shared" si="14"/>
        <v>1.2926063065037843</v>
      </c>
    </row>
    <row r="232" spans="1:21" x14ac:dyDescent="0.25">
      <c r="A232" t="s">
        <v>0</v>
      </c>
      <c r="B232" t="s">
        <v>244</v>
      </c>
      <c r="C232" t="s">
        <v>249</v>
      </c>
      <c r="D232">
        <v>3859.8647460000002</v>
      </c>
      <c r="E232">
        <v>3981.9855888905199</v>
      </c>
      <c r="F232">
        <v>4015.6735840000001</v>
      </c>
      <c r="G232" t="s">
        <v>66</v>
      </c>
      <c r="H232">
        <v>-7.8732796744479406E-3</v>
      </c>
      <c r="I232" t="s">
        <v>1</v>
      </c>
      <c r="J232" t="s">
        <v>244</v>
      </c>
      <c r="K232" t="s">
        <v>249</v>
      </c>
      <c r="L232">
        <v>48352.898439999997</v>
      </c>
      <c r="M232">
        <v>49190.790979025202</v>
      </c>
      <c r="N232">
        <v>48900.71875</v>
      </c>
      <c r="O232" t="s">
        <v>14</v>
      </c>
      <c r="P232">
        <v>-9.7999999999999997E-3</v>
      </c>
      <c r="Q232">
        <f t="shared" si="12"/>
        <v>-8.836639837223971E-3</v>
      </c>
      <c r="R232">
        <v>-6.7835186434792747E-3</v>
      </c>
      <c r="S232">
        <f t="shared" si="13"/>
        <v>-7.8100792403516233E-3</v>
      </c>
      <c r="T232">
        <f t="shared" si="15"/>
        <v>2.2747008695830599</v>
      </c>
      <c r="U232">
        <f t="shared" si="14"/>
        <v>1.2747008695830599</v>
      </c>
    </row>
    <row r="233" spans="1:21" x14ac:dyDescent="0.25">
      <c r="A233" t="s">
        <v>0</v>
      </c>
      <c r="B233" t="s">
        <v>245</v>
      </c>
      <c r="C233" t="s">
        <v>250</v>
      </c>
      <c r="D233">
        <v>4020.470703</v>
      </c>
      <c r="E233">
        <v>4136.6497006530899</v>
      </c>
      <c r="F233">
        <v>3980.0688479999999</v>
      </c>
      <c r="G233" t="s">
        <v>66</v>
      </c>
      <c r="H233">
        <v>2.2098072083874599E-3</v>
      </c>
      <c r="I233" t="s">
        <v>1</v>
      </c>
      <c r="J233" t="s">
        <v>245</v>
      </c>
      <c r="K233" t="s">
        <v>250</v>
      </c>
      <c r="L233">
        <v>48876.011720000002</v>
      </c>
      <c r="M233">
        <v>49739.468964675798</v>
      </c>
      <c r="N233">
        <v>48597.488279999998</v>
      </c>
      <c r="O233" t="s">
        <v>14</v>
      </c>
      <c r="P233">
        <v>-9.7999999999999997E-3</v>
      </c>
      <c r="Q233">
        <f t="shared" si="12"/>
        <v>-3.7950963958062701E-3</v>
      </c>
      <c r="R233">
        <v>-4.1800249632143495E-3</v>
      </c>
      <c r="S233">
        <f t="shared" si="13"/>
        <v>-3.9875606795103102E-3</v>
      </c>
      <c r="T233">
        <f t="shared" si="15"/>
        <v>2.2656303618378626</v>
      </c>
      <c r="U233">
        <f t="shared" si="14"/>
        <v>1.2656303618378626</v>
      </c>
    </row>
    <row r="234" spans="1:21" x14ac:dyDescent="0.25">
      <c r="A234" t="s">
        <v>0</v>
      </c>
      <c r="B234" t="s">
        <v>246</v>
      </c>
      <c r="C234" t="s">
        <v>251</v>
      </c>
      <c r="D234">
        <v>3957.9270019999999</v>
      </c>
      <c r="E234">
        <v>4104.9706118840604</v>
      </c>
      <c r="F234">
        <v>4112.1889650000003</v>
      </c>
      <c r="G234" t="s">
        <v>66</v>
      </c>
      <c r="H234">
        <v>-7.5950888392862896E-3</v>
      </c>
      <c r="I234" t="s">
        <v>1</v>
      </c>
      <c r="J234" t="s">
        <v>246</v>
      </c>
      <c r="K234" t="s">
        <v>251</v>
      </c>
      <c r="L234">
        <v>47635.488279999998</v>
      </c>
      <c r="M234">
        <v>48480.798431174197</v>
      </c>
      <c r="N234">
        <v>50838.714840000001</v>
      </c>
      <c r="O234" t="s">
        <v>14</v>
      </c>
      <c r="P234">
        <v>1.344890826424E-2</v>
      </c>
      <c r="Q234">
        <f t="shared" si="12"/>
        <v>2.9269097124768554E-3</v>
      </c>
      <c r="R234">
        <v>1.8244541321200004E-3</v>
      </c>
      <c r="S234">
        <f t="shared" si="13"/>
        <v>2.3756819222984279E-3</v>
      </c>
      <c r="T234">
        <f t="shared" si="15"/>
        <v>2.2710127789310914</v>
      </c>
      <c r="U234">
        <f t="shared" si="14"/>
        <v>1.2710127789310914</v>
      </c>
    </row>
    <row r="235" spans="1:21" x14ac:dyDescent="0.25">
      <c r="A235" t="s">
        <v>0</v>
      </c>
      <c r="B235" t="s">
        <v>247</v>
      </c>
      <c r="C235" t="s">
        <v>252</v>
      </c>
      <c r="D235">
        <v>3875.9189449999999</v>
      </c>
      <c r="E235">
        <v>4021.7452755346899</v>
      </c>
      <c r="F235">
        <v>4037.8469239999999</v>
      </c>
      <c r="G235" t="s">
        <v>66</v>
      </c>
      <c r="H235">
        <v>-8.1555916053863697E-3</v>
      </c>
      <c r="I235" t="s">
        <v>1</v>
      </c>
      <c r="J235" t="s">
        <v>247</v>
      </c>
      <c r="K235" t="s">
        <v>252</v>
      </c>
      <c r="L235">
        <v>46148.003909999999</v>
      </c>
      <c r="M235">
        <v>46952.312879694102</v>
      </c>
      <c r="N235">
        <v>50704.328130000002</v>
      </c>
      <c r="O235" t="s">
        <v>14</v>
      </c>
      <c r="P235">
        <v>1.9746571179485702E-2</v>
      </c>
      <c r="Q235">
        <f t="shared" si="12"/>
        <v>5.7954897870496659E-3</v>
      </c>
      <c r="R235">
        <v>9.5121834910894439E-3</v>
      </c>
      <c r="S235">
        <f t="shared" si="13"/>
        <v>7.6538366390695549E-3</v>
      </c>
      <c r="T235">
        <f t="shared" si="15"/>
        <v>2.2883947397462694</v>
      </c>
      <c r="U235">
        <f t="shared" si="14"/>
        <v>1.2883947397462694</v>
      </c>
    </row>
    <row r="236" spans="1:21" x14ac:dyDescent="0.25">
      <c r="A236" t="s">
        <v>0</v>
      </c>
      <c r="B236" t="s">
        <v>248</v>
      </c>
      <c r="C236" t="s">
        <v>253</v>
      </c>
      <c r="D236">
        <v>3945.1853030000002</v>
      </c>
      <c r="E236">
        <v>4071.1346553734502</v>
      </c>
      <c r="F236">
        <v>3793.2966310000002</v>
      </c>
      <c r="G236" t="s">
        <v>66</v>
      </c>
      <c r="H236">
        <v>7.8999512233050607E-3</v>
      </c>
      <c r="I236" t="s">
        <v>1</v>
      </c>
      <c r="J236" t="s">
        <v>248</v>
      </c>
      <c r="K236" t="s">
        <v>253</v>
      </c>
      <c r="L236">
        <v>46915.4375</v>
      </c>
      <c r="M236">
        <v>47715.294781557997</v>
      </c>
      <c r="N236">
        <v>47544.828130000002</v>
      </c>
      <c r="O236" t="s">
        <v>14</v>
      </c>
      <c r="P236">
        <v>2.6830854129837401E-3</v>
      </c>
      <c r="Q236">
        <f t="shared" si="12"/>
        <v>5.2915183181444E-3</v>
      </c>
      <c r="R236">
        <v>-3.0334450993343949E-3</v>
      </c>
      <c r="S236">
        <f t="shared" si="13"/>
        <v>1.1290366094050025E-3</v>
      </c>
      <c r="T236">
        <f t="shared" si="15"/>
        <v>2.2909784211842128</v>
      </c>
      <c r="U236">
        <f t="shared" si="14"/>
        <v>1.2909784211842128</v>
      </c>
    </row>
    <row r="237" spans="1:21" x14ac:dyDescent="0.25">
      <c r="A237" t="s">
        <v>0</v>
      </c>
      <c r="B237" t="s">
        <v>249</v>
      </c>
      <c r="C237" t="s">
        <v>254</v>
      </c>
      <c r="D237">
        <v>4015.6735840000001</v>
      </c>
      <c r="E237">
        <v>4144.3890938628601</v>
      </c>
      <c r="F237">
        <v>3629.859375</v>
      </c>
      <c r="G237" t="s">
        <v>55</v>
      </c>
      <c r="H237">
        <v>0</v>
      </c>
      <c r="I237" t="s">
        <v>1</v>
      </c>
      <c r="J237" t="s">
        <v>249</v>
      </c>
      <c r="K237" t="s">
        <v>254</v>
      </c>
      <c r="L237">
        <v>48900.71875</v>
      </c>
      <c r="M237">
        <v>49741.349145470602</v>
      </c>
      <c r="N237">
        <v>46466.515630000002</v>
      </c>
      <c r="O237" t="s">
        <v>14</v>
      </c>
      <c r="P237">
        <v>-9.7999999999999997E-3</v>
      </c>
      <c r="Q237">
        <f t="shared" si="12"/>
        <v>-4.8999999999999998E-3</v>
      </c>
      <c r="R237">
        <v>-9.8389236622927929E-3</v>
      </c>
      <c r="S237">
        <f t="shared" si="13"/>
        <v>-7.3694618311463964E-3</v>
      </c>
      <c r="T237">
        <f t="shared" si="15"/>
        <v>2.2740951431533158</v>
      </c>
      <c r="U237">
        <f t="shared" si="14"/>
        <v>1.2740951431533158</v>
      </c>
    </row>
    <row r="238" spans="1:21" x14ac:dyDescent="0.25">
      <c r="A238" t="s">
        <v>0</v>
      </c>
      <c r="B238" t="s">
        <v>250</v>
      </c>
      <c r="C238" t="s">
        <v>255</v>
      </c>
      <c r="D238">
        <v>3980.0688479999999</v>
      </c>
      <c r="E238">
        <v>4122.9147663628401</v>
      </c>
      <c r="F238">
        <v>3709.547607</v>
      </c>
      <c r="G238" t="s">
        <v>14</v>
      </c>
      <c r="H238">
        <v>-1.0200000000000001E-2</v>
      </c>
      <c r="I238" t="s">
        <v>1</v>
      </c>
      <c r="J238" t="s">
        <v>250</v>
      </c>
      <c r="K238" t="s">
        <v>255</v>
      </c>
      <c r="L238">
        <v>48597.488279999998</v>
      </c>
      <c r="M238">
        <v>49452.819177549602</v>
      </c>
      <c r="N238">
        <v>47123.457029999998</v>
      </c>
      <c r="O238" t="s">
        <v>14</v>
      </c>
      <c r="P238">
        <v>-9.7999999999999997E-3</v>
      </c>
      <c r="Q238">
        <f t="shared" si="12"/>
        <v>-0.01</v>
      </c>
      <c r="R238">
        <v>-8.8665714342140468E-3</v>
      </c>
      <c r="S238">
        <f t="shared" si="13"/>
        <v>-9.4332857171070227E-3</v>
      </c>
      <c r="T238">
        <f t="shared" si="15"/>
        <v>2.2526429539200654</v>
      </c>
      <c r="U238">
        <f t="shared" si="14"/>
        <v>1.2526429539200654</v>
      </c>
    </row>
    <row r="239" spans="1:21" x14ac:dyDescent="0.25">
      <c r="A239" t="s">
        <v>0</v>
      </c>
      <c r="B239" t="s">
        <v>251</v>
      </c>
      <c r="C239" t="s">
        <v>256</v>
      </c>
      <c r="D239">
        <v>4112.1889650000003</v>
      </c>
      <c r="E239">
        <v>4235.2389606330298</v>
      </c>
      <c r="F239">
        <v>3676.2685550000001</v>
      </c>
      <c r="G239" t="s">
        <v>14</v>
      </c>
      <c r="H239">
        <v>-0.01</v>
      </c>
      <c r="I239" t="s">
        <v>1</v>
      </c>
      <c r="J239" t="s">
        <v>251</v>
      </c>
      <c r="K239" t="s">
        <v>256</v>
      </c>
      <c r="L239">
        <v>50838.714840000001</v>
      </c>
      <c r="M239">
        <v>51728.200306282997</v>
      </c>
      <c r="N239">
        <v>46213.792970000002</v>
      </c>
      <c r="O239" t="s">
        <v>14</v>
      </c>
      <c r="P239">
        <v>-9.7999999999999997E-3</v>
      </c>
      <c r="Q239">
        <f t="shared" si="12"/>
        <v>-9.8999999999999991E-3</v>
      </c>
      <c r="R239">
        <v>7.5069013632984849E-4</v>
      </c>
      <c r="S239">
        <f t="shared" si="13"/>
        <v>-4.5746549318350753E-3</v>
      </c>
      <c r="T239">
        <f t="shared" si="15"/>
        <v>2.2423378897212514</v>
      </c>
      <c r="U239">
        <f t="shared" si="14"/>
        <v>1.2423378897212514</v>
      </c>
    </row>
    <row r="240" spans="1:21" x14ac:dyDescent="0.25">
      <c r="A240" t="s">
        <v>0</v>
      </c>
      <c r="B240" t="s">
        <v>252</v>
      </c>
      <c r="C240" t="s">
        <v>257</v>
      </c>
      <c r="D240">
        <v>4037.8469239999999</v>
      </c>
      <c r="E240">
        <v>4188.5576949848501</v>
      </c>
      <c r="F240">
        <v>3765.789307</v>
      </c>
      <c r="G240" t="s">
        <v>14</v>
      </c>
      <c r="H240">
        <v>-0.01</v>
      </c>
      <c r="I240" t="s">
        <v>1</v>
      </c>
      <c r="J240" t="s">
        <v>252</v>
      </c>
      <c r="K240" t="s">
        <v>257</v>
      </c>
      <c r="L240">
        <v>50704.328130000002</v>
      </c>
      <c r="M240">
        <v>51614.112448815598</v>
      </c>
      <c r="N240">
        <v>46449.648439999997</v>
      </c>
      <c r="O240" t="s">
        <v>14</v>
      </c>
      <c r="P240">
        <v>-9.7999999999999997E-3</v>
      </c>
      <c r="Q240">
        <f t="shared" si="12"/>
        <v>-9.8999999999999991E-3</v>
      </c>
      <c r="R240">
        <v>-2.3578881994087758E-3</v>
      </c>
      <c r="S240">
        <f t="shared" si="13"/>
        <v>-6.1289440997043879E-3</v>
      </c>
      <c r="T240">
        <f t="shared" si="15"/>
        <v>2.2285947261425005</v>
      </c>
      <c r="U240">
        <f t="shared" si="14"/>
        <v>1.2285947261425005</v>
      </c>
    </row>
    <row r="241" spans="1:21" x14ac:dyDescent="0.25">
      <c r="A241" t="s">
        <v>0</v>
      </c>
      <c r="B241" t="s">
        <v>253</v>
      </c>
      <c r="C241" t="s">
        <v>258</v>
      </c>
      <c r="D241">
        <v>3793.2966310000002</v>
      </c>
      <c r="E241">
        <v>3957.1449353001299</v>
      </c>
      <c r="F241">
        <v>3785.0854490000002</v>
      </c>
      <c r="G241" t="s">
        <v>14</v>
      </c>
      <c r="H241">
        <v>-0.01</v>
      </c>
      <c r="I241" t="s">
        <v>1</v>
      </c>
      <c r="J241" t="s">
        <v>253</v>
      </c>
      <c r="K241" t="s">
        <v>258</v>
      </c>
      <c r="L241">
        <v>47544.828130000002</v>
      </c>
      <c r="M241">
        <v>48394.775882292997</v>
      </c>
      <c r="N241">
        <v>45827.679689999997</v>
      </c>
      <c r="O241" t="s">
        <v>14</v>
      </c>
      <c r="P241">
        <v>-7.2232817218515098E-3</v>
      </c>
      <c r="Q241">
        <f t="shared" si="12"/>
        <v>-8.6116408609257546E-3</v>
      </c>
      <c r="R241">
        <v>-8.5116408609257552E-3</v>
      </c>
      <c r="S241">
        <f t="shared" si="13"/>
        <v>-8.5616408609257549E-3</v>
      </c>
      <c r="T241">
        <f t="shared" si="15"/>
        <v>2.2095142984727154</v>
      </c>
      <c r="U241">
        <f t="shared" si="14"/>
        <v>1.2095142984727154</v>
      </c>
    </row>
    <row r="242" spans="1:21" x14ac:dyDescent="0.25">
      <c r="A242" t="s">
        <v>0</v>
      </c>
      <c r="B242" t="s">
        <v>254</v>
      </c>
      <c r="C242" t="s">
        <v>259</v>
      </c>
      <c r="D242">
        <v>3629.859375</v>
      </c>
      <c r="E242">
        <v>3774.1716746376701</v>
      </c>
      <c r="F242">
        <v>3539.2890630000002</v>
      </c>
      <c r="G242" t="s">
        <v>14</v>
      </c>
      <c r="H242">
        <v>-0.01</v>
      </c>
      <c r="I242" t="s">
        <v>1</v>
      </c>
      <c r="J242" t="s">
        <v>254</v>
      </c>
      <c r="K242" t="s">
        <v>259</v>
      </c>
      <c r="L242">
        <v>46466.515630000002</v>
      </c>
      <c r="M242">
        <v>47263.513784241601</v>
      </c>
      <c r="N242">
        <v>43446.050779999998</v>
      </c>
      <c r="O242" t="s">
        <v>14</v>
      </c>
      <c r="P242">
        <v>-9.7999999999999997E-3</v>
      </c>
      <c r="Q242">
        <f t="shared" si="12"/>
        <v>-9.8999999999999991E-3</v>
      </c>
      <c r="R242">
        <v>-1.0600152081609825E-2</v>
      </c>
      <c r="S242">
        <f t="shared" si="13"/>
        <v>-1.0250076040804912E-2</v>
      </c>
      <c r="T242">
        <f t="shared" si="15"/>
        <v>2.1868666089001243</v>
      </c>
      <c r="U242">
        <f t="shared" si="14"/>
        <v>1.1868666089001243</v>
      </c>
    </row>
    <row r="243" spans="1:21" x14ac:dyDescent="0.25">
      <c r="A243" t="s">
        <v>0</v>
      </c>
      <c r="B243" t="s">
        <v>255</v>
      </c>
      <c r="C243" t="s">
        <v>260</v>
      </c>
      <c r="D243">
        <v>3709.547607</v>
      </c>
      <c r="E243">
        <v>3821.3917502602899</v>
      </c>
      <c r="F243">
        <v>3406.4353030000002</v>
      </c>
      <c r="G243" t="s">
        <v>14</v>
      </c>
      <c r="H243">
        <v>-0.01</v>
      </c>
      <c r="I243" t="s">
        <v>1</v>
      </c>
      <c r="J243" t="s">
        <v>255</v>
      </c>
      <c r="K243" t="s">
        <v>260</v>
      </c>
      <c r="L243">
        <v>47123.457029999998</v>
      </c>
      <c r="M243">
        <v>47918.516927312899</v>
      </c>
      <c r="N243">
        <v>43085.882810000003</v>
      </c>
      <c r="O243" t="s">
        <v>55</v>
      </c>
      <c r="P243">
        <v>0</v>
      </c>
      <c r="Q243">
        <f t="shared" si="12"/>
        <v>-5.0000000000000001E-3</v>
      </c>
      <c r="R243">
        <v>-1.1634038644946575E-2</v>
      </c>
      <c r="S243">
        <f t="shared" si="13"/>
        <v>-8.3170193224732878E-3</v>
      </c>
      <c r="T243">
        <f t="shared" si="15"/>
        <v>2.1686783970582302</v>
      </c>
      <c r="U243">
        <f t="shared" si="14"/>
        <v>1.1686783970582302</v>
      </c>
    </row>
    <row r="244" spans="1:21" x14ac:dyDescent="0.25">
      <c r="A244" t="s">
        <v>0</v>
      </c>
      <c r="B244" t="s">
        <v>256</v>
      </c>
      <c r="C244" t="s">
        <v>261</v>
      </c>
      <c r="D244">
        <v>3676.2685550000001</v>
      </c>
      <c r="E244">
        <v>3803.2574964549599</v>
      </c>
      <c r="F244">
        <v>3198.6904300000001</v>
      </c>
      <c r="G244" t="s">
        <v>14</v>
      </c>
      <c r="H244">
        <v>-0.01</v>
      </c>
      <c r="I244" t="s">
        <v>1</v>
      </c>
      <c r="J244" t="s">
        <v>256</v>
      </c>
      <c r="K244" t="s">
        <v>261</v>
      </c>
      <c r="L244">
        <v>46213.792970000002</v>
      </c>
      <c r="M244">
        <v>46998.766080039903</v>
      </c>
      <c r="N244">
        <v>41562.625</v>
      </c>
      <c r="O244" t="s">
        <v>55</v>
      </c>
      <c r="P244">
        <v>0</v>
      </c>
      <c r="Q244">
        <f t="shared" si="12"/>
        <v>-5.0000000000000001E-3</v>
      </c>
      <c r="R244">
        <v>-1.2300000000000002E-2</v>
      </c>
      <c r="S244">
        <f t="shared" si="13"/>
        <v>-8.6500000000000014E-3</v>
      </c>
      <c r="T244">
        <f t="shared" si="15"/>
        <v>2.1499193289236764</v>
      </c>
      <c r="U244">
        <f t="shared" si="14"/>
        <v>1.1499193289236764</v>
      </c>
    </row>
    <row r="245" spans="1:21" x14ac:dyDescent="0.25">
      <c r="A245" t="s">
        <v>0</v>
      </c>
      <c r="B245" t="s">
        <v>257</v>
      </c>
      <c r="C245" t="s">
        <v>262</v>
      </c>
      <c r="D245">
        <v>3765.789307</v>
      </c>
      <c r="E245">
        <v>3878.1157732746801</v>
      </c>
      <c r="F245">
        <v>3083.2539059999999</v>
      </c>
      <c r="G245" t="s">
        <v>55</v>
      </c>
      <c r="H245">
        <v>0</v>
      </c>
      <c r="I245" t="s">
        <v>1</v>
      </c>
      <c r="J245" t="s">
        <v>257</v>
      </c>
      <c r="K245" t="s">
        <v>262</v>
      </c>
      <c r="L245">
        <v>46449.648439999997</v>
      </c>
      <c r="M245">
        <v>47227.381307379299</v>
      </c>
      <c r="N245">
        <v>41827.988279999998</v>
      </c>
      <c r="O245" t="s">
        <v>55</v>
      </c>
      <c r="P245">
        <v>0</v>
      </c>
      <c r="Q245">
        <f t="shared" si="12"/>
        <v>0</v>
      </c>
      <c r="R245">
        <v>-1.2300000000000002E-2</v>
      </c>
      <c r="S245">
        <f t="shared" si="13"/>
        <v>-6.150000000000001E-3</v>
      </c>
      <c r="T245">
        <f t="shared" si="15"/>
        <v>2.1366973250507959</v>
      </c>
      <c r="U245">
        <f t="shared" si="14"/>
        <v>1.1366973250507959</v>
      </c>
    </row>
    <row r="246" spans="1:21" x14ac:dyDescent="0.25">
      <c r="A246" t="s">
        <v>0</v>
      </c>
      <c r="B246" t="s">
        <v>258</v>
      </c>
      <c r="C246" t="s">
        <v>263</v>
      </c>
      <c r="D246">
        <v>3785.0854490000002</v>
      </c>
      <c r="E246">
        <v>3908.5875065549799</v>
      </c>
      <c r="F246">
        <v>3240.0161130000001</v>
      </c>
      <c r="G246" t="s">
        <v>55</v>
      </c>
      <c r="H246">
        <v>0</v>
      </c>
      <c r="I246" t="s">
        <v>1</v>
      </c>
      <c r="J246" t="s">
        <v>258</v>
      </c>
      <c r="K246" t="s">
        <v>263</v>
      </c>
      <c r="L246">
        <v>45827.679689999997</v>
      </c>
      <c r="M246">
        <v>46595.866967880502</v>
      </c>
      <c r="N246">
        <v>42738.121090000001</v>
      </c>
      <c r="O246" t="s">
        <v>66</v>
      </c>
      <c r="P246">
        <v>1.32833734585701E-2</v>
      </c>
      <c r="Q246">
        <f t="shared" si="12"/>
        <v>6.6416867292850498E-3</v>
      </c>
      <c r="R246">
        <v>4.5504499593002241E-3</v>
      </c>
      <c r="S246">
        <f t="shared" si="13"/>
        <v>5.596068344292637E-3</v>
      </c>
      <c r="T246">
        <f t="shared" si="15"/>
        <v>2.1486544293128476</v>
      </c>
      <c r="U246">
        <f t="shared" si="14"/>
        <v>1.1486544293128476</v>
      </c>
    </row>
    <row r="247" spans="1:21" x14ac:dyDescent="0.25">
      <c r="A247" t="s">
        <v>0</v>
      </c>
      <c r="B247" t="s">
        <v>259</v>
      </c>
      <c r="C247" t="s">
        <v>264</v>
      </c>
      <c r="D247">
        <v>3539.2890630000002</v>
      </c>
      <c r="E247">
        <v>3689.9896502319698</v>
      </c>
      <c r="F247">
        <v>3372.0864259999998</v>
      </c>
      <c r="G247" t="s">
        <v>55</v>
      </c>
      <c r="H247">
        <v>0</v>
      </c>
      <c r="I247" t="s">
        <v>1</v>
      </c>
      <c r="J247" t="s">
        <v>259</v>
      </c>
      <c r="K247" t="s">
        <v>264</v>
      </c>
      <c r="L247">
        <v>43446.050779999998</v>
      </c>
      <c r="M247">
        <v>44166.6200180046</v>
      </c>
      <c r="N247">
        <v>43909.375</v>
      </c>
      <c r="O247" t="s">
        <v>66</v>
      </c>
      <c r="P247">
        <v>-2.1328715115956601E-3</v>
      </c>
      <c r="Q247">
        <f t="shared" si="12"/>
        <v>-1.06643575579783E-3</v>
      </c>
      <c r="R247">
        <v>3.5740496812416544E-4</v>
      </c>
      <c r="S247">
        <f t="shared" si="13"/>
        <v>-3.545153938368323E-4</v>
      </c>
      <c r="T247">
        <f t="shared" si="15"/>
        <v>2.1478926982416207</v>
      </c>
      <c r="U247">
        <f t="shared" si="14"/>
        <v>1.1478926982416207</v>
      </c>
    </row>
    <row r="248" spans="1:21" x14ac:dyDescent="0.25">
      <c r="A248" t="s">
        <v>0</v>
      </c>
      <c r="B248" t="s">
        <v>260</v>
      </c>
      <c r="C248" t="s">
        <v>265</v>
      </c>
      <c r="D248">
        <v>3406.4353030000002</v>
      </c>
      <c r="E248">
        <v>3534.8596586762801</v>
      </c>
      <c r="F248">
        <v>3241.0847170000002</v>
      </c>
      <c r="G248" t="s">
        <v>55</v>
      </c>
      <c r="H248">
        <v>0</v>
      </c>
      <c r="I248" t="s">
        <v>1</v>
      </c>
      <c r="J248" t="s">
        <v>260</v>
      </c>
      <c r="K248" t="s">
        <v>265</v>
      </c>
      <c r="L248">
        <v>43085.882810000003</v>
      </c>
      <c r="M248">
        <v>43774.793544948101</v>
      </c>
      <c r="N248">
        <v>42567.832029999998</v>
      </c>
      <c r="O248" t="s">
        <v>66</v>
      </c>
      <c r="P248">
        <v>2.4047355941829102E-3</v>
      </c>
      <c r="Q248">
        <f t="shared" si="12"/>
        <v>1.2023677970914551E-3</v>
      </c>
      <c r="R248">
        <v>-6.4711883368517679E-4</v>
      </c>
      <c r="S248">
        <f t="shared" si="13"/>
        <v>2.7762448170313915E-4</v>
      </c>
      <c r="T248">
        <f t="shared" si="15"/>
        <v>2.1484890058387238</v>
      </c>
      <c r="U248">
        <f t="shared" si="14"/>
        <v>1.1484890058387238</v>
      </c>
    </row>
    <row r="249" spans="1:21" x14ac:dyDescent="0.25">
      <c r="A249" t="s">
        <v>0</v>
      </c>
      <c r="B249" t="s">
        <v>261</v>
      </c>
      <c r="C249" t="s">
        <v>266</v>
      </c>
      <c r="D249">
        <v>3198.6904300000001</v>
      </c>
      <c r="E249">
        <v>3328.1897581998001</v>
      </c>
      <c r="F249">
        <v>3308.7077640000002</v>
      </c>
      <c r="G249" t="s">
        <v>55</v>
      </c>
      <c r="H249">
        <v>0</v>
      </c>
      <c r="I249" t="s">
        <v>1</v>
      </c>
      <c r="J249" t="s">
        <v>261</v>
      </c>
      <c r="K249" t="s">
        <v>266</v>
      </c>
      <c r="L249">
        <v>41562.625</v>
      </c>
      <c r="M249">
        <v>42222.172471219499</v>
      </c>
      <c r="N249">
        <v>43071.789060000003</v>
      </c>
      <c r="O249" t="s">
        <v>66</v>
      </c>
      <c r="P249">
        <v>-9.7999999999999997E-3</v>
      </c>
      <c r="Q249">
        <f t="shared" si="12"/>
        <v>-4.8999999999999998E-3</v>
      </c>
      <c r="R249">
        <v>-1.2689394979263197E-3</v>
      </c>
      <c r="S249">
        <f t="shared" si="13"/>
        <v>-3.08446974896316E-3</v>
      </c>
      <c r="T249">
        <f t="shared" si="15"/>
        <v>2.1418620564942343</v>
      </c>
      <c r="U249">
        <f t="shared" si="14"/>
        <v>1.1418620564942343</v>
      </c>
    </row>
    <row r="250" spans="1:21" x14ac:dyDescent="0.25">
      <c r="A250" t="s">
        <v>0</v>
      </c>
      <c r="B250" t="s">
        <v>262</v>
      </c>
      <c r="C250" t="s">
        <v>267</v>
      </c>
      <c r="D250">
        <v>3083.2539059999999</v>
      </c>
      <c r="E250">
        <v>3194.6348866696899</v>
      </c>
      <c r="F250">
        <v>3160.421875</v>
      </c>
      <c r="G250" t="s">
        <v>55</v>
      </c>
      <c r="H250">
        <v>0</v>
      </c>
      <c r="I250" t="s">
        <v>1</v>
      </c>
      <c r="J250" t="s">
        <v>262</v>
      </c>
      <c r="K250" t="s">
        <v>267</v>
      </c>
      <c r="L250">
        <v>41827.988279999998</v>
      </c>
      <c r="M250">
        <v>42474.611149062497</v>
      </c>
      <c r="N250">
        <v>42360.421880000002</v>
      </c>
      <c r="O250" t="s">
        <v>55</v>
      </c>
      <c r="P250">
        <v>0</v>
      </c>
      <c r="Q250">
        <f t="shared" si="12"/>
        <v>0</v>
      </c>
      <c r="R250">
        <v>7.4316988416160169E-5</v>
      </c>
      <c r="S250">
        <f t="shared" si="13"/>
        <v>3.7158494208080085E-5</v>
      </c>
      <c r="T250">
        <f t="shared" si="15"/>
        <v>2.141941644863055</v>
      </c>
      <c r="U250">
        <f t="shared" si="14"/>
        <v>1.141941644863055</v>
      </c>
    </row>
    <row r="251" spans="1:21" x14ac:dyDescent="0.25">
      <c r="A251" t="s">
        <v>0</v>
      </c>
      <c r="B251" t="s">
        <v>263</v>
      </c>
      <c r="C251" t="s">
        <v>268</v>
      </c>
      <c r="D251">
        <v>3240.0161130000001</v>
      </c>
      <c r="E251">
        <v>3318.2543853685402</v>
      </c>
      <c r="F251">
        <v>3084.3122560000002</v>
      </c>
      <c r="G251" t="s">
        <v>66</v>
      </c>
      <c r="H251">
        <v>9.6113013991051006E-3</v>
      </c>
      <c r="I251" t="s">
        <v>1</v>
      </c>
      <c r="J251" t="s">
        <v>263</v>
      </c>
      <c r="K251" t="s">
        <v>268</v>
      </c>
      <c r="L251">
        <v>42738.121090000001</v>
      </c>
      <c r="M251">
        <v>43400.293750269702</v>
      </c>
      <c r="N251">
        <v>41666.792970000002</v>
      </c>
      <c r="O251" t="s">
        <v>55</v>
      </c>
      <c r="P251">
        <v>0</v>
      </c>
      <c r="Q251">
        <f t="shared" si="12"/>
        <v>4.8056506995525503E-3</v>
      </c>
      <c r="R251">
        <v>-7.4067272324488545E-3</v>
      </c>
      <c r="S251">
        <f t="shared" si="13"/>
        <v>-1.3005382664481521E-3</v>
      </c>
      <c r="T251">
        <f t="shared" si="15"/>
        <v>2.1391559677894119</v>
      </c>
      <c r="U251">
        <f t="shared" si="14"/>
        <v>1.1391559677894119</v>
      </c>
    </row>
    <row r="252" spans="1:21" x14ac:dyDescent="0.25">
      <c r="A252" t="s">
        <v>0</v>
      </c>
      <c r="B252" t="s">
        <v>264</v>
      </c>
      <c r="C252" t="s">
        <v>269</v>
      </c>
      <c r="D252">
        <v>3372.0864259999998</v>
      </c>
      <c r="E252">
        <v>3459.5171025897698</v>
      </c>
      <c r="F252">
        <v>3001.3564449999999</v>
      </c>
      <c r="G252" t="s">
        <v>66</v>
      </c>
      <c r="H252">
        <v>2.2188166029289001E-2</v>
      </c>
      <c r="I252" t="s">
        <v>1</v>
      </c>
      <c r="J252" t="s">
        <v>264</v>
      </c>
      <c r="K252" t="s">
        <v>269</v>
      </c>
      <c r="L252">
        <v>43909.375</v>
      </c>
      <c r="M252">
        <v>44598.151115021203</v>
      </c>
      <c r="N252">
        <v>40680.167970000002</v>
      </c>
      <c r="O252" t="s">
        <v>55</v>
      </c>
      <c r="P252">
        <v>0</v>
      </c>
      <c r="Q252">
        <f t="shared" si="12"/>
        <v>1.10940830146445E-2</v>
      </c>
      <c r="R252">
        <v>2.4169559432617258E-3</v>
      </c>
      <c r="S252">
        <f t="shared" si="13"/>
        <v>6.755519478953113E-3</v>
      </c>
      <c r="T252">
        <f t="shared" si="15"/>
        <v>2.1536070775983318</v>
      </c>
      <c r="U252">
        <f t="shared" si="14"/>
        <v>1.1536070775983318</v>
      </c>
    </row>
    <row r="253" spans="1:21" x14ac:dyDescent="0.25">
      <c r="A253" t="s">
        <v>0</v>
      </c>
      <c r="B253" t="s">
        <v>265</v>
      </c>
      <c r="C253" t="s">
        <v>270</v>
      </c>
      <c r="D253">
        <v>3241.0847170000002</v>
      </c>
      <c r="E253">
        <v>3360.7288133325501</v>
      </c>
      <c r="F253">
        <v>2561.9384770000001</v>
      </c>
      <c r="G253" t="s">
        <v>55</v>
      </c>
      <c r="H253">
        <v>0</v>
      </c>
      <c r="I253" t="s">
        <v>1</v>
      </c>
      <c r="J253" t="s">
        <v>265</v>
      </c>
      <c r="K253" t="s">
        <v>270</v>
      </c>
      <c r="L253">
        <v>42567.832029999998</v>
      </c>
      <c r="M253">
        <v>43246.174431309097</v>
      </c>
      <c r="N253">
        <v>36443.867189999997</v>
      </c>
      <c r="O253" t="s">
        <v>55</v>
      </c>
      <c r="P253">
        <v>0</v>
      </c>
      <c r="Q253">
        <f t="shared" si="12"/>
        <v>0</v>
      </c>
      <c r="R253">
        <v>-1.2300000000000002E-2</v>
      </c>
      <c r="S253">
        <f t="shared" si="13"/>
        <v>-6.150000000000001E-3</v>
      </c>
      <c r="T253">
        <f t="shared" si="15"/>
        <v>2.1403623940711021</v>
      </c>
      <c r="U253">
        <f t="shared" si="14"/>
        <v>1.1403623940711021</v>
      </c>
    </row>
    <row r="254" spans="1:21" x14ac:dyDescent="0.25">
      <c r="A254" t="s">
        <v>0</v>
      </c>
      <c r="B254" t="s">
        <v>266</v>
      </c>
      <c r="C254" t="s">
        <v>271</v>
      </c>
      <c r="D254">
        <v>3308.7077640000002</v>
      </c>
      <c r="E254">
        <v>3402.5264720314899</v>
      </c>
      <c r="F254">
        <v>2440.5261230000001</v>
      </c>
      <c r="G254" t="s">
        <v>55</v>
      </c>
      <c r="H254">
        <v>0</v>
      </c>
      <c r="I254" t="s">
        <v>1</v>
      </c>
      <c r="J254" t="s">
        <v>266</v>
      </c>
      <c r="K254" t="s">
        <v>271</v>
      </c>
      <c r="L254">
        <v>43071.789060000003</v>
      </c>
      <c r="M254">
        <v>43742.8726308564</v>
      </c>
      <c r="N254">
        <v>36679.453130000002</v>
      </c>
      <c r="O254" t="s">
        <v>66</v>
      </c>
      <c r="P254">
        <v>2.9482240136788001E-2</v>
      </c>
      <c r="Q254">
        <f t="shared" si="12"/>
        <v>1.4741120068394E-2</v>
      </c>
      <c r="R254">
        <v>1.6389296514673999E-2</v>
      </c>
      <c r="S254">
        <f t="shared" si="13"/>
        <v>1.5565208291533999E-2</v>
      </c>
      <c r="T254">
        <f t="shared" si="15"/>
        <v>2.1736775805541853</v>
      </c>
      <c r="U254">
        <f t="shared" si="14"/>
        <v>1.1736775805541853</v>
      </c>
    </row>
    <row r="255" spans="1:21" x14ac:dyDescent="0.25">
      <c r="A255" t="s">
        <v>0</v>
      </c>
      <c r="B255" t="s">
        <v>267</v>
      </c>
      <c r="C255" t="s">
        <v>272</v>
      </c>
      <c r="D255">
        <v>3160.421875</v>
      </c>
      <c r="E255">
        <v>3276.8439401242899</v>
      </c>
      <c r="F255">
        <v>2459.5205080000001</v>
      </c>
      <c r="G255" t="s">
        <v>14</v>
      </c>
      <c r="H255">
        <v>-1.0200000000000001E-2</v>
      </c>
      <c r="I255" t="s">
        <v>1</v>
      </c>
      <c r="J255" t="s">
        <v>267</v>
      </c>
      <c r="K255" t="s">
        <v>272</v>
      </c>
      <c r="L255">
        <v>42360.421880000002</v>
      </c>
      <c r="M255">
        <v>43015.659529177101</v>
      </c>
      <c r="N255">
        <v>36968.320310000003</v>
      </c>
      <c r="O255" t="s">
        <v>66</v>
      </c>
      <c r="P255">
        <v>2.5458205233531001E-2</v>
      </c>
      <c r="Q255">
        <f t="shared" si="12"/>
        <v>7.6291026167655002E-3</v>
      </c>
      <c r="R255">
        <v>-1.2300000000000002E-2</v>
      </c>
      <c r="S255">
        <f t="shared" si="13"/>
        <v>-2.3354486916172508E-3</v>
      </c>
      <c r="T255">
        <f t="shared" si="15"/>
        <v>2.1686010680926824</v>
      </c>
      <c r="U255">
        <f t="shared" si="14"/>
        <v>1.1686010680926824</v>
      </c>
    </row>
    <row r="256" spans="1:21" x14ac:dyDescent="0.25">
      <c r="A256" t="s">
        <v>0</v>
      </c>
      <c r="B256" t="s">
        <v>268</v>
      </c>
      <c r="C256" t="s">
        <v>273</v>
      </c>
      <c r="D256">
        <v>3084.3122560000002</v>
      </c>
      <c r="E256">
        <v>3188.3177691834499</v>
      </c>
      <c r="F256">
        <v>2463.7631839999999</v>
      </c>
      <c r="G256" t="s">
        <v>55</v>
      </c>
      <c r="H256">
        <v>0</v>
      </c>
      <c r="I256" t="s">
        <v>1</v>
      </c>
      <c r="J256" t="s">
        <v>268</v>
      </c>
      <c r="K256" t="s">
        <v>273</v>
      </c>
      <c r="L256">
        <v>41666.792970000002</v>
      </c>
      <c r="M256">
        <v>42311.461389845899</v>
      </c>
      <c r="N256">
        <v>36818.4375</v>
      </c>
      <c r="O256" t="s">
        <v>66</v>
      </c>
      <c r="P256">
        <v>2.3272035711943501E-2</v>
      </c>
      <c r="Q256">
        <f t="shared" si="12"/>
        <v>1.163601785597175E-2</v>
      </c>
      <c r="R256">
        <v>-1.2300000000000002E-2</v>
      </c>
      <c r="S256">
        <f t="shared" si="13"/>
        <v>-3.319910720141258E-4</v>
      </c>
      <c r="T256">
        <f t="shared" si="15"/>
        <v>2.1678811118993155</v>
      </c>
      <c r="U256">
        <f t="shared" si="14"/>
        <v>1.1678811118993155</v>
      </c>
    </row>
    <row r="257" spans="1:21" x14ac:dyDescent="0.25">
      <c r="A257" t="s">
        <v>0</v>
      </c>
      <c r="B257" t="s">
        <v>269</v>
      </c>
      <c r="C257" t="s">
        <v>274</v>
      </c>
      <c r="D257">
        <v>3001.3564449999999</v>
      </c>
      <c r="E257">
        <v>3101.20679613015</v>
      </c>
      <c r="F257">
        <v>2424.8459469999998</v>
      </c>
      <c r="G257" t="s">
        <v>55</v>
      </c>
      <c r="H257">
        <v>0</v>
      </c>
      <c r="I257" t="s">
        <v>1</v>
      </c>
      <c r="J257" t="s">
        <v>269</v>
      </c>
      <c r="K257" t="s">
        <v>274</v>
      </c>
      <c r="L257">
        <v>40680.167970000002</v>
      </c>
      <c r="M257">
        <v>41305.279837836402</v>
      </c>
      <c r="N257">
        <v>37172.183590000001</v>
      </c>
      <c r="O257" t="s">
        <v>66</v>
      </c>
      <c r="P257">
        <v>1.72466563195461E-2</v>
      </c>
      <c r="Q257">
        <f t="shared" si="12"/>
        <v>8.6233281597730502E-3</v>
      </c>
      <c r="R257">
        <v>9.3583315848877746E-3</v>
      </c>
      <c r="S257">
        <f t="shared" si="13"/>
        <v>8.9908298723304116E-3</v>
      </c>
      <c r="T257">
        <f t="shared" si="15"/>
        <v>2.187372162159841</v>
      </c>
      <c r="U257">
        <f t="shared" si="14"/>
        <v>1.187372162159841</v>
      </c>
    </row>
    <row r="258" spans="1:21" x14ac:dyDescent="0.25">
      <c r="A258" t="s">
        <v>0</v>
      </c>
      <c r="B258" t="s">
        <v>270</v>
      </c>
      <c r="C258" t="s">
        <v>275</v>
      </c>
      <c r="D258">
        <v>2561.9384770000001</v>
      </c>
      <c r="E258">
        <v>2690.7418873300799</v>
      </c>
      <c r="F258">
        <v>2545.7854000000002</v>
      </c>
      <c r="G258" t="s">
        <v>55</v>
      </c>
      <c r="H258">
        <v>0</v>
      </c>
      <c r="I258" t="s">
        <v>1</v>
      </c>
      <c r="J258" t="s">
        <v>270</v>
      </c>
      <c r="K258" t="s">
        <v>275</v>
      </c>
      <c r="L258">
        <v>36443.867189999997</v>
      </c>
      <c r="M258">
        <v>36998.878282395803</v>
      </c>
      <c r="N258">
        <v>37728.078130000002</v>
      </c>
      <c r="O258" t="s">
        <v>66</v>
      </c>
      <c r="P258">
        <v>-9.7999999999999997E-3</v>
      </c>
      <c r="Q258">
        <f t="shared" si="12"/>
        <v>-4.8999999999999998E-3</v>
      </c>
      <c r="R258">
        <v>-5.5880973274532401E-3</v>
      </c>
      <c r="S258">
        <f t="shared" si="13"/>
        <v>-5.24404866372662E-3</v>
      </c>
      <c r="T258">
        <f t="shared" si="15"/>
        <v>2.175901476095794</v>
      </c>
      <c r="U258">
        <f t="shared" si="14"/>
        <v>1.175901476095794</v>
      </c>
    </row>
    <row r="259" spans="1:21" x14ac:dyDescent="0.25">
      <c r="A259" t="s">
        <v>0</v>
      </c>
      <c r="B259" t="s">
        <v>271</v>
      </c>
      <c r="C259" t="s">
        <v>276</v>
      </c>
      <c r="D259">
        <v>2440.5261230000001</v>
      </c>
      <c r="E259">
        <v>2521.0135957545599</v>
      </c>
      <c r="F259">
        <v>2687.883057</v>
      </c>
      <c r="G259" t="s">
        <v>66</v>
      </c>
      <c r="H259">
        <v>-1.3450256694752799E-2</v>
      </c>
      <c r="I259" t="s">
        <v>1</v>
      </c>
      <c r="J259" t="s">
        <v>271</v>
      </c>
      <c r="K259" t="s">
        <v>276</v>
      </c>
      <c r="L259">
        <v>36679.453130000002</v>
      </c>
      <c r="M259">
        <v>37179.268889372797</v>
      </c>
      <c r="N259">
        <v>38478.964840000001</v>
      </c>
      <c r="O259" t="s">
        <v>66</v>
      </c>
      <c r="P259">
        <v>-9.7999999999999997E-3</v>
      </c>
      <c r="Q259">
        <f t="shared" si="12"/>
        <v>-1.16251283473764E-2</v>
      </c>
      <c r="R259">
        <v>6.0483634315251431E-6</v>
      </c>
      <c r="S259">
        <f t="shared" si="13"/>
        <v>-5.8095399919724372E-3</v>
      </c>
      <c r="T259">
        <f t="shared" si="15"/>
        <v>2.1632604894518237</v>
      </c>
      <c r="U259">
        <f t="shared" si="14"/>
        <v>1.1632604894518237</v>
      </c>
    </row>
    <row r="260" spans="1:21" x14ac:dyDescent="0.25">
      <c r="A260" t="s">
        <v>0</v>
      </c>
      <c r="B260" t="s">
        <v>272</v>
      </c>
      <c r="C260" t="s">
        <v>277</v>
      </c>
      <c r="D260">
        <v>2459.5205080000001</v>
      </c>
      <c r="E260">
        <v>2520.5870679221898</v>
      </c>
      <c r="F260">
        <v>2788.4604490000002</v>
      </c>
      <c r="G260" t="s">
        <v>66</v>
      </c>
      <c r="H260">
        <v>-1.16033676105456E-2</v>
      </c>
      <c r="I260" t="s">
        <v>1</v>
      </c>
      <c r="J260" t="s">
        <v>272</v>
      </c>
      <c r="K260" t="s">
        <v>277</v>
      </c>
      <c r="L260">
        <v>36968.320310000003</v>
      </c>
      <c r="M260">
        <v>37468.398664775399</v>
      </c>
      <c r="N260">
        <v>38703.605470000002</v>
      </c>
      <c r="O260" t="s">
        <v>66</v>
      </c>
      <c r="P260">
        <v>-9.7999999999999997E-3</v>
      </c>
      <c r="Q260">
        <f t="shared" ref="Q260:Q323" si="16">(P260+H260)/2</f>
        <v>-1.07016838052728E-2</v>
      </c>
      <c r="R260">
        <v>-2.0602108657178948E-4</v>
      </c>
      <c r="S260">
        <f t="shared" ref="S260:S323" si="17">(R260+Q260)/2</f>
        <v>-5.4538524459222942E-3</v>
      </c>
      <c r="T260">
        <f t="shared" si="15"/>
        <v>2.1514623859402597</v>
      </c>
      <c r="U260">
        <f t="shared" ref="U260:U323" si="18">T260-1</f>
        <v>1.1514623859402597</v>
      </c>
    </row>
    <row r="261" spans="1:21" x14ac:dyDescent="0.25">
      <c r="A261" t="s">
        <v>0</v>
      </c>
      <c r="B261" t="s">
        <v>273</v>
      </c>
      <c r="C261" t="s">
        <v>278</v>
      </c>
      <c r="D261">
        <v>2463.7631839999999</v>
      </c>
      <c r="E261">
        <v>2525.7699362226299</v>
      </c>
      <c r="F261">
        <v>2681.3110350000002</v>
      </c>
      <c r="G261" t="s">
        <v>66</v>
      </c>
      <c r="H261">
        <v>-1.12389801015875E-2</v>
      </c>
      <c r="I261" t="s">
        <v>1</v>
      </c>
      <c r="J261" t="s">
        <v>273</v>
      </c>
      <c r="K261" t="s">
        <v>278</v>
      </c>
      <c r="L261">
        <v>36818.4375</v>
      </c>
      <c r="M261">
        <v>37317.745843937999</v>
      </c>
      <c r="N261">
        <v>36904.605470000002</v>
      </c>
      <c r="O261" t="s">
        <v>66</v>
      </c>
      <c r="P261">
        <v>-9.7999999999999997E-3</v>
      </c>
      <c r="Q261">
        <f t="shared" si="16"/>
        <v>-1.0519490050793751E-2</v>
      </c>
      <c r="R261">
        <v>-4.9499999999999995E-3</v>
      </c>
      <c r="S261">
        <f t="shared" si="17"/>
        <v>-7.734745025396875E-3</v>
      </c>
      <c r="T261">
        <f t="shared" ref="T261:T324" si="19">(1+S261)*T260</f>
        <v>2.1348213729532799</v>
      </c>
      <c r="U261">
        <f t="shared" si="18"/>
        <v>1.1348213729532799</v>
      </c>
    </row>
    <row r="262" spans="1:21" x14ac:dyDescent="0.25">
      <c r="A262" t="s">
        <v>0</v>
      </c>
      <c r="B262" t="s">
        <v>274</v>
      </c>
      <c r="C262" t="s">
        <v>279</v>
      </c>
      <c r="D262">
        <v>2424.8459469999998</v>
      </c>
      <c r="E262">
        <v>2485.0033852988699</v>
      </c>
      <c r="F262">
        <v>2695.3520509999998</v>
      </c>
      <c r="G262" t="s">
        <v>66</v>
      </c>
      <c r="H262">
        <v>-1.46292315369096E-2</v>
      </c>
      <c r="I262" t="s">
        <v>1</v>
      </c>
      <c r="J262" t="s">
        <v>274</v>
      </c>
      <c r="K262" t="s">
        <v>279</v>
      </c>
      <c r="L262">
        <v>37172.183590000001</v>
      </c>
      <c r="M262">
        <v>37673.184147308297</v>
      </c>
      <c r="N262">
        <v>37306.101560000003</v>
      </c>
      <c r="O262" t="s">
        <v>66</v>
      </c>
      <c r="P262">
        <v>-9.7999999999999997E-3</v>
      </c>
      <c r="Q262">
        <f t="shared" si="16"/>
        <v>-1.22146157684548E-2</v>
      </c>
      <c r="R262">
        <v>3.1277997842433505E-3</v>
      </c>
      <c r="S262">
        <f t="shared" si="17"/>
        <v>-4.543407992105725E-3</v>
      </c>
      <c r="T262">
        <f t="shared" si="19"/>
        <v>2.1251220084656857</v>
      </c>
      <c r="U262">
        <f t="shared" si="18"/>
        <v>1.1251220084656857</v>
      </c>
    </row>
    <row r="263" spans="1:21" x14ac:dyDescent="0.25">
      <c r="A263" t="s">
        <v>0</v>
      </c>
      <c r="B263" t="s">
        <v>275</v>
      </c>
      <c r="C263" t="s">
        <v>280</v>
      </c>
      <c r="D263">
        <v>2545.7854000000002</v>
      </c>
      <c r="E263">
        <v>2606.86973177748</v>
      </c>
      <c r="F263">
        <v>2996.3127439999998</v>
      </c>
      <c r="G263" t="s">
        <v>66</v>
      </c>
      <c r="H263">
        <v>-1.1181547509856799E-2</v>
      </c>
      <c r="I263" t="s">
        <v>1</v>
      </c>
      <c r="J263" t="s">
        <v>275</v>
      </c>
      <c r="K263" t="s">
        <v>280</v>
      </c>
      <c r="L263">
        <v>37728.078130000002</v>
      </c>
      <c r="M263">
        <v>38225.418579550002</v>
      </c>
      <c r="N263">
        <v>41585.84375</v>
      </c>
      <c r="O263" t="s">
        <v>66</v>
      </c>
      <c r="P263">
        <v>-9.7999999999999997E-3</v>
      </c>
      <c r="Q263">
        <f t="shared" si="16"/>
        <v>-1.0490773754928399E-2</v>
      </c>
      <c r="R263">
        <v>6.5610864228680737E-3</v>
      </c>
      <c r="S263">
        <f t="shared" si="17"/>
        <v>-1.9648436660301629E-3</v>
      </c>
      <c r="T263">
        <f t="shared" si="19"/>
        <v>2.1209464759478105</v>
      </c>
      <c r="U263">
        <f t="shared" si="18"/>
        <v>1.1209464759478105</v>
      </c>
    </row>
    <row r="264" spans="1:21" x14ac:dyDescent="0.25">
      <c r="A264" t="s">
        <v>0</v>
      </c>
      <c r="B264" t="s">
        <v>276</v>
      </c>
      <c r="C264" t="s">
        <v>281</v>
      </c>
      <c r="D264">
        <v>2687.883057</v>
      </c>
      <c r="E264">
        <v>2750.5054142140598</v>
      </c>
      <c r="F264">
        <v>3140.6687010000001</v>
      </c>
      <c r="G264" t="s">
        <v>66</v>
      </c>
      <c r="H264">
        <v>-2.7422127018526699E-2</v>
      </c>
      <c r="I264" t="s">
        <v>1</v>
      </c>
      <c r="J264" t="s">
        <v>276</v>
      </c>
      <c r="K264" t="s">
        <v>281</v>
      </c>
      <c r="L264">
        <v>38478.964840000001</v>
      </c>
      <c r="M264">
        <v>38988.345302673901</v>
      </c>
      <c r="N264">
        <v>43850.121090000001</v>
      </c>
      <c r="O264" t="s">
        <v>66</v>
      </c>
      <c r="P264">
        <v>-9.7999999999999997E-3</v>
      </c>
      <c r="Q264">
        <f t="shared" si="16"/>
        <v>-1.8611063509263351E-2</v>
      </c>
      <c r="R264">
        <v>-1.5154004232062748E-3</v>
      </c>
      <c r="S264">
        <f t="shared" si="17"/>
        <v>-1.0063231966234813E-2</v>
      </c>
      <c r="T264">
        <f t="shared" si="19"/>
        <v>2.0996028995723792</v>
      </c>
      <c r="U264">
        <f t="shared" si="18"/>
        <v>1.0996028995723792</v>
      </c>
    </row>
    <row r="265" spans="1:21" x14ac:dyDescent="0.25">
      <c r="A265" t="s">
        <v>0</v>
      </c>
      <c r="B265" t="s">
        <v>277</v>
      </c>
      <c r="C265" t="s">
        <v>282</v>
      </c>
      <c r="D265">
        <v>2788.4604490000002</v>
      </c>
      <c r="E265">
        <v>2843.3398115856799</v>
      </c>
      <c r="F265">
        <v>3117.8039549999999</v>
      </c>
      <c r="G265" t="s">
        <v>66</v>
      </c>
      <c r="H265">
        <v>-1.9219204711768099E-2</v>
      </c>
      <c r="I265" t="s">
        <v>1</v>
      </c>
      <c r="J265" t="s">
        <v>277</v>
      </c>
      <c r="K265" t="s">
        <v>282</v>
      </c>
      <c r="L265">
        <v>38703.605470000002</v>
      </c>
      <c r="M265">
        <v>39227.862497586597</v>
      </c>
      <c r="N265">
        <v>44056.691409999999</v>
      </c>
      <c r="O265" t="s">
        <v>66</v>
      </c>
      <c r="P265">
        <v>-9.7999999999999997E-3</v>
      </c>
      <c r="Q265">
        <f t="shared" si="16"/>
        <v>-1.450960235588405E-2</v>
      </c>
      <c r="R265">
        <v>-1.2300000000000002E-2</v>
      </c>
      <c r="S265">
        <f t="shared" si="17"/>
        <v>-1.3404801177942027E-2</v>
      </c>
      <c r="T265">
        <f t="shared" si="19"/>
        <v>2.0714581401509808</v>
      </c>
      <c r="U265">
        <f t="shared" si="18"/>
        <v>1.0714581401509808</v>
      </c>
    </row>
    <row r="266" spans="1:21" x14ac:dyDescent="0.25">
      <c r="A266" t="s">
        <v>0</v>
      </c>
      <c r="B266" t="s">
        <v>278</v>
      </c>
      <c r="C266" t="s">
        <v>283</v>
      </c>
      <c r="D266">
        <v>2681.3110350000002</v>
      </c>
      <c r="E266">
        <v>2759.50865110614</v>
      </c>
      <c r="F266">
        <v>3245.023682</v>
      </c>
      <c r="G266" t="s">
        <v>66</v>
      </c>
      <c r="H266">
        <v>-2.79795495638945E-2</v>
      </c>
      <c r="I266" t="s">
        <v>1</v>
      </c>
      <c r="J266" t="s">
        <v>278</v>
      </c>
      <c r="K266" t="s">
        <v>283</v>
      </c>
      <c r="L266">
        <v>36904.605470000002</v>
      </c>
      <c r="M266">
        <v>37402.313595774998</v>
      </c>
      <c r="N266">
        <v>44389.816409999999</v>
      </c>
      <c r="O266" t="s">
        <v>66</v>
      </c>
      <c r="P266">
        <v>-9.7999999999999997E-3</v>
      </c>
      <c r="Q266">
        <f t="shared" si="16"/>
        <v>-1.8889774781947248E-2</v>
      </c>
      <c r="R266">
        <v>1.3253181183985625E-2</v>
      </c>
      <c r="S266">
        <f t="shared" si="17"/>
        <v>-2.8182967989808117E-3</v>
      </c>
      <c r="T266">
        <f t="shared" si="19"/>
        <v>2.0656201563053704</v>
      </c>
      <c r="U266">
        <f t="shared" si="18"/>
        <v>1.0656201563053704</v>
      </c>
    </row>
    <row r="267" spans="1:21" x14ac:dyDescent="0.25">
      <c r="A267" t="s">
        <v>0</v>
      </c>
      <c r="B267" t="s">
        <v>279</v>
      </c>
      <c r="C267" t="s">
        <v>284</v>
      </c>
      <c r="D267">
        <v>2695.3520509999998</v>
      </c>
      <c r="E267">
        <v>2757.8738394349498</v>
      </c>
      <c r="F267">
        <v>3073.3413089999999</v>
      </c>
      <c r="G267" t="s">
        <v>66</v>
      </c>
      <c r="H267">
        <v>-2.6791925668191701E-2</v>
      </c>
      <c r="I267" t="s">
        <v>1</v>
      </c>
      <c r="J267" t="s">
        <v>279</v>
      </c>
      <c r="K267" t="s">
        <v>284</v>
      </c>
      <c r="L267">
        <v>37306.101560000003</v>
      </c>
      <c r="M267">
        <v>37797.502627300702</v>
      </c>
      <c r="N267">
        <v>43508.59375</v>
      </c>
      <c r="O267" t="s">
        <v>66</v>
      </c>
      <c r="P267">
        <v>-9.7999999999999997E-3</v>
      </c>
      <c r="Q267">
        <f t="shared" si="16"/>
        <v>-1.829596283409585E-2</v>
      </c>
      <c r="R267">
        <v>7.9248446014702004E-3</v>
      </c>
      <c r="S267">
        <f t="shared" si="17"/>
        <v>-5.185559116312825E-3</v>
      </c>
      <c r="T267">
        <f t="shared" si="19"/>
        <v>2.0549087608730017</v>
      </c>
      <c r="U267">
        <f t="shared" si="18"/>
        <v>1.0549087608730017</v>
      </c>
    </row>
    <row r="268" spans="1:21" x14ac:dyDescent="0.25">
      <c r="A268" t="s">
        <v>0</v>
      </c>
      <c r="B268" t="s">
        <v>280</v>
      </c>
      <c r="C268" t="s">
        <v>285</v>
      </c>
      <c r="D268">
        <v>2996.3127439999998</v>
      </c>
      <c r="E268">
        <v>3029.6431756522902</v>
      </c>
      <c r="F268">
        <v>2928.2697750000002</v>
      </c>
      <c r="G268" t="s">
        <v>66</v>
      </c>
      <c r="H268">
        <v>-1.66059896449848E-2</v>
      </c>
      <c r="I268" t="s">
        <v>1</v>
      </c>
      <c r="J268" t="s">
        <v>280</v>
      </c>
      <c r="K268" t="s">
        <v>285</v>
      </c>
      <c r="L268">
        <v>41585.84375</v>
      </c>
      <c r="M268">
        <v>42161.978515806601</v>
      </c>
      <c r="N268">
        <v>42382.144529999998</v>
      </c>
      <c r="O268" t="s">
        <v>66</v>
      </c>
      <c r="P268">
        <v>-9.7999999999999997E-3</v>
      </c>
      <c r="Q268">
        <f t="shared" si="16"/>
        <v>-1.32029948224924E-2</v>
      </c>
      <c r="R268">
        <v>-7.5780269544457957E-3</v>
      </c>
      <c r="S268">
        <f t="shared" si="17"/>
        <v>-1.0390510888469097E-2</v>
      </c>
      <c r="T268">
        <f t="shared" si="19"/>
        <v>2.03355720901834</v>
      </c>
      <c r="U268">
        <f t="shared" si="18"/>
        <v>1.03355720901834</v>
      </c>
    </row>
    <row r="269" spans="1:21" x14ac:dyDescent="0.25">
      <c r="A269" t="s">
        <v>0</v>
      </c>
      <c r="B269" t="s">
        <v>281</v>
      </c>
      <c r="C269" t="s">
        <v>286</v>
      </c>
      <c r="D269">
        <v>3140.6687010000001</v>
      </c>
      <c r="E269">
        <v>3203.45918000951</v>
      </c>
      <c r="F269">
        <v>2930.1904300000001</v>
      </c>
      <c r="G269" t="s">
        <v>66</v>
      </c>
      <c r="H269">
        <v>1.3603404882086599E-2</v>
      </c>
      <c r="I269" t="s">
        <v>1</v>
      </c>
      <c r="J269" t="s">
        <v>281</v>
      </c>
      <c r="K269" t="s">
        <v>286</v>
      </c>
      <c r="L269">
        <v>43850.121090000001</v>
      </c>
      <c r="M269">
        <v>44508.000280055901</v>
      </c>
      <c r="N269">
        <v>42542.898439999997</v>
      </c>
      <c r="O269" t="s">
        <v>66</v>
      </c>
      <c r="P269">
        <v>5.9622305138770197E-3</v>
      </c>
      <c r="Q269">
        <f t="shared" si="16"/>
        <v>9.7828176979818104E-3</v>
      </c>
      <c r="R269">
        <v>-5.8594423715307448E-3</v>
      </c>
      <c r="S269">
        <f t="shared" si="17"/>
        <v>1.9616876632255328E-3</v>
      </c>
      <c r="T269">
        <f t="shared" si="19"/>
        <v>2.0375464131077345</v>
      </c>
      <c r="U269">
        <f t="shared" si="18"/>
        <v>1.0375464131077345</v>
      </c>
    </row>
    <row r="270" spans="1:21" x14ac:dyDescent="0.25">
      <c r="A270" t="s">
        <v>0</v>
      </c>
      <c r="B270" t="s">
        <v>282</v>
      </c>
      <c r="C270" t="s">
        <v>287</v>
      </c>
      <c r="D270">
        <v>3117.8039549999999</v>
      </c>
      <c r="E270">
        <v>3202.3445930224798</v>
      </c>
      <c r="F270">
        <v>3184.6684570000002</v>
      </c>
      <c r="G270" t="s">
        <v>66</v>
      </c>
      <c r="H270">
        <v>-4.0892050279665703E-3</v>
      </c>
      <c r="I270" t="s">
        <v>1</v>
      </c>
      <c r="J270" t="s">
        <v>282</v>
      </c>
      <c r="K270" t="s">
        <v>287</v>
      </c>
      <c r="L270">
        <v>44056.691409999999</v>
      </c>
      <c r="M270">
        <v>44738.191079352699</v>
      </c>
      <c r="N270">
        <v>44556.617189999997</v>
      </c>
      <c r="O270" t="s">
        <v>66</v>
      </c>
      <c r="P270">
        <v>-2.2694658359502799E-3</v>
      </c>
      <c r="Q270">
        <f t="shared" si="16"/>
        <v>-3.1793354319584249E-3</v>
      </c>
      <c r="R270">
        <v>-7.9673664589875702E-3</v>
      </c>
      <c r="S270">
        <f t="shared" si="17"/>
        <v>-5.573350945472998E-3</v>
      </c>
      <c r="T270">
        <f t="shared" si="19"/>
        <v>2.0261904518797955</v>
      </c>
      <c r="U270">
        <f t="shared" si="18"/>
        <v>1.0261904518797955</v>
      </c>
    </row>
    <row r="271" spans="1:21" x14ac:dyDescent="0.25">
      <c r="A271" t="s">
        <v>0</v>
      </c>
      <c r="B271" t="s">
        <v>283</v>
      </c>
      <c r="C271" t="s">
        <v>288</v>
      </c>
      <c r="D271">
        <v>3245.023682</v>
      </c>
      <c r="E271">
        <v>3327.58306927781</v>
      </c>
      <c r="F271">
        <v>3123.327393</v>
      </c>
      <c r="G271" t="s">
        <v>66</v>
      </c>
      <c r="H271">
        <v>7.70048695638455E-3</v>
      </c>
      <c r="I271" t="s">
        <v>1</v>
      </c>
      <c r="J271" t="s">
        <v>283</v>
      </c>
      <c r="K271" t="s">
        <v>288</v>
      </c>
      <c r="L271">
        <v>44389.816409999999</v>
      </c>
      <c r="M271">
        <v>45079.844321775701</v>
      </c>
      <c r="N271">
        <v>43881.746090000001</v>
      </c>
      <c r="O271" t="s">
        <v>66</v>
      </c>
      <c r="P271">
        <v>2.2891300802295798E-3</v>
      </c>
      <c r="Q271">
        <f t="shared" si="16"/>
        <v>4.9948085183070647E-3</v>
      </c>
      <c r="R271">
        <v>-6.7777174799426047E-3</v>
      </c>
      <c r="S271">
        <f t="shared" si="17"/>
        <v>-8.9145448081777E-4</v>
      </c>
      <c r="T271">
        <f t="shared" si="19"/>
        <v>2.0243841953224773</v>
      </c>
      <c r="U271">
        <f t="shared" si="18"/>
        <v>1.0243841953224773</v>
      </c>
    </row>
    <row r="272" spans="1:21" x14ac:dyDescent="0.25">
      <c r="A272" t="s">
        <v>0</v>
      </c>
      <c r="B272" t="s">
        <v>284</v>
      </c>
      <c r="C272" t="s">
        <v>289</v>
      </c>
      <c r="D272">
        <v>3073.3413089999999</v>
      </c>
      <c r="E272">
        <v>3155.2301471156402</v>
      </c>
      <c r="F272">
        <v>2892.7509770000001</v>
      </c>
      <c r="G272" t="s">
        <v>66</v>
      </c>
      <c r="H272">
        <v>1.1952051844756501E-2</v>
      </c>
      <c r="I272" t="s">
        <v>1</v>
      </c>
      <c r="J272" t="s">
        <v>284</v>
      </c>
      <c r="K272" t="s">
        <v>289</v>
      </c>
      <c r="L272">
        <v>43508.59375</v>
      </c>
      <c r="M272">
        <v>44204.650714330601</v>
      </c>
      <c r="N272">
        <v>40526.511720000002</v>
      </c>
      <c r="O272" t="s">
        <v>66</v>
      </c>
      <c r="P272">
        <v>1.3708013856457899E-2</v>
      </c>
      <c r="Q272">
        <f t="shared" si="16"/>
        <v>1.2830032850607201E-2</v>
      </c>
      <c r="R272">
        <v>-3.922996535885525E-3</v>
      </c>
      <c r="S272">
        <f t="shared" si="17"/>
        <v>4.453518157360838E-3</v>
      </c>
      <c r="T272">
        <f t="shared" si="19"/>
        <v>2.0333998270938203</v>
      </c>
      <c r="U272">
        <f t="shared" si="18"/>
        <v>1.0333998270938203</v>
      </c>
    </row>
    <row r="273" spans="1:21" x14ac:dyDescent="0.25">
      <c r="A273" t="s">
        <v>0</v>
      </c>
      <c r="B273" t="s">
        <v>285</v>
      </c>
      <c r="C273" t="s">
        <v>290</v>
      </c>
      <c r="D273">
        <v>2928.2697750000002</v>
      </c>
      <c r="E273">
        <v>3028.2294800015402</v>
      </c>
      <c r="F273">
        <v>2779.744385</v>
      </c>
      <c r="G273" t="s">
        <v>55</v>
      </c>
      <c r="H273">
        <v>0</v>
      </c>
      <c r="I273" t="s">
        <v>1</v>
      </c>
      <c r="J273" t="s">
        <v>285</v>
      </c>
      <c r="K273" t="s">
        <v>290</v>
      </c>
      <c r="L273">
        <v>42382.144529999998</v>
      </c>
      <c r="M273">
        <v>43077.058413728402</v>
      </c>
      <c r="N273">
        <v>39981.9375</v>
      </c>
      <c r="O273" t="s">
        <v>66</v>
      </c>
      <c r="P273">
        <v>-9.7999999999999997E-3</v>
      </c>
      <c r="Q273">
        <f t="shared" si="16"/>
        <v>-4.8999999999999998E-3</v>
      </c>
      <c r="R273">
        <v>-4.5183747287716753E-3</v>
      </c>
      <c r="S273">
        <f t="shared" si="17"/>
        <v>-4.7091873643858376E-3</v>
      </c>
      <c r="T273">
        <f t="shared" si="19"/>
        <v>2.0238241663213259</v>
      </c>
      <c r="U273">
        <f t="shared" si="18"/>
        <v>1.0238241663213259</v>
      </c>
    </row>
    <row r="274" spans="1:21" x14ac:dyDescent="0.25">
      <c r="A274" t="s">
        <v>0</v>
      </c>
      <c r="B274" t="s">
        <v>286</v>
      </c>
      <c r="C274" t="s">
        <v>291</v>
      </c>
      <c r="D274">
        <v>2930.1904300000001</v>
      </c>
      <c r="E274">
        <v>3009.2918580334099</v>
      </c>
      <c r="F274">
        <v>2637.1208499999998</v>
      </c>
      <c r="G274" t="s">
        <v>55</v>
      </c>
      <c r="H274">
        <v>0</v>
      </c>
      <c r="I274" t="s">
        <v>1</v>
      </c>
      <c r="J274" t="s">
        <v>286</v>
      </c>
      <c r="K274" t="s">
        <v>291</v>
      </c>
      <c r="L274">
        <v>42542.898439999997</v>
      </c>
      <c r="M274">
        <v>43227.027964100103</v>
      </c>
      <c r="N274">
        <v>38242.355470000002</v>
      </c>
      <c r="O274" t="s">
        <v>66</v>
      </c>
      <c r="P274">
        <v>-9.7999999999999997E-3</v>
      </c>
      <c r="Q274">
        <f t="shared" si="16"/>
        <v>-4.8999999999999998E-3</v>
      </c>
      <c r="R274">
        <v>-2.2956394278527744E-3</v>
      </c>
      <c r="S274">
        <f t="shared" si="17"/>
        <v>-3.5978197139263871E-3</v>
      </c>
      <c r="T274">
        <f t="shared" si="19"/>
        <v>2.0165428118382143</v>
      </c>
      <c r="U274">
        <f t="shared" si="18"/>
        <v>1.0165428118382143</v>
      </c>
    </row>
    <row r="275" spans="1:21" x14ac:dyDescent="0.25">
      <c r="A275" t="s">
        <v>0</v>
      </c>
      <c r="B275" t="s">
        <v>287</v>
      </c>
      <c r="C275" t="s">
        <v>292</v>
      </c>
      <c r="D275">
        <v>3184.6684570000002</v>
      </c>
      <c r="E275">
        <v>3269.2243768411699</v>
      </c>
      <c r="F275">
        <v>2580.2768550000001</v>
      </c>
      <c r="G275" t="s">
        <v>66</v>
      </c>
      <c r="H275">
        <v>3.7956327960703598E-2</v>
      </c>
      <c r="I275" t="s">
        <v>1</v>
      </c>
      <c r="J275" t="s">
        <v>287</v>
      </c>
      <c r="K275" t="s">
        <v>292</v>
      </c>
      <c r="L275">
        <v>44556.617189999997</v>
      </c>
      <c r="M275">
        <v>45281.484897049202</v>
      </c>
      <c r="N275">
        <v>37259.472659999999</v>
      </c>
      <c r="O275" t="s">
        <v>66</v>
      </c>
      <c r="P275">
        <v>3.2754481781609397E-2</v>
      </c>
      <c r="Q275">
        <f t="shared" si="16"/>
        <v>3.5355404871156501E-2</v>
      </c>
      <c r="R275">
        <v>8.3862044540234954E-4</v>
      </c>
      <c r="S275">
        <f t="shared" si="17"/>
        <v>1.8097012658279427E-2</v>
      </c>
      <c r="T275">
        <f t="shared" si="19"/>
        <v>2.0530362126300128</v>
      </c>
      <c r="U275">
        <f t="shared" si="18"/>
        <v>1.0530362126300128</v>
      </c>
    </row>
    <row r="276" spans="1:21" x14ac:dyDescent="0.25">
      <c r="A276" t="s">
        <v>0</v>
      </c>
      <c r="B276" t="s">
        <v>288</v>
      </c>
      <c r="C276" t="s">
        <v>293</v>
      </c>
      <c r="D276">
        <v>3123.327393</v>
      </c>
      <c r="E276">
        <v>3207.95144876111</v>
      </c>
      <c r="F276">
        <v>2597.171875</v>
      </c>
      <c r="G276" t="s">
        <v>66</v>
      </c>
      <c r="H276">
        <v>3.3891986256658103E-2</v>
      </c>
      <c r="I276" t="s">
        <v>1</v>
      </c>
      <c r="J276" t="s">
        <v>288</v>
      </c>
      <c r="K276" t="s">
        <v>293</v>
      </c>
      <c r="L276">
        <v>43881.746090000001</v>
      </c>
      <c r="M276">
        <v>44605.409292737102</v>
      </c>
      <c r="N276">
        <v>38340.953130000002</v>
      </c>
      <c r="O276" t="s">
        <v>66</v>
      </c>
      <c r="P276">
        <v>2.5253293014530501E-2</v>
      </c>
      <c r="Q276">
        <f t="shared" si="16"/>
        <v>2.9572639635594304E-2</v>
      </c>
      <c r="R276">
        <v>-1.0366767463673744E-3</v>
      </c>
      <c r="S276">
        <f t="shared" si="17"/>
        <v>1.4267981444613465E-2</v>
      </c>
      <c r="T276">
        <f t="shared" si="19"/>
        <v>2.082328895216937</v>
      </c>
      <c r="U276">
        <f t="shared" si="18"/>
        <v>1.082328895216937</v>
      </c>
    </row>
    <row r="277" spans="1:21" x14ac:dyDescent="0.25">
      <c r="A277" t="s">
        <v>0</v>
      </c>
      <c r="B277" t="s">
        <v>289</v>
      </c>
      <c r="C277" t="s">
        <v>294</v>
      </c>
      <c r="D277">
        <v>2892.7509770000001</v>
      </c>
      <c r="E277">
        <v>2971.6369990196499</v>
      </c>
      <c r="F277">
        <v>2768.5307619999999</v>
      </c>
      <c r="G277" t="s">
        <v>66</v>
      </c>
      <c r="H277">
        <v>8.7883794345011996E-3</v>
      </c>
      <c r="I277" t="s">
        <v>1</v>
      </c>
      <c r="J277" t="s">
        <v>289</v>
      </c>
      <c r="K277" t="s">
        <v>294</v>
      </c>
      <c r="L277">
        <v>40526.511720000002</v>
      </c>
      <c r="M277">
        <v>41195.788993876602</v>
      </c>
      <c r="N277">
        <v>39226.78125</v>
      </c>
      <c r="O277" t="s">
        <v>66</v>
      </c>
      <c r="P277">
        <v>6.4142232570121704E-3</v>
      </c>
      <c r="Q277">
        <f t="shared" si="16"/>
        <v>7.601301345756685E-3</v>
      </c>
      <c r="R277">
        <v>-1.0676283894090931E-2</v>
      </c>
      <c r="S277">
        <f t="shared" si="17"/>
        <v>-1.5374912741671232E-3</v>
      </c>
      <c r="T277">
        <f t="shared" si="19"/>
        <v>2.0791273327105948</v>
      </c>
      <c r="U277">
        <f t="shared" si="18"/>
        <v>1.0791273327105948</v>
      </c>
    </row>
    <row r="278" spans="1:21" x14ac:dyDescent="0.25">
      <c r="A278" t="s">
        <v>0</v>
      </c>
      <c r="B278" t="s">
        <v>290</v>
      </c>
      <c r="C278" t="s">
        <v>295</v>
      </c>
      <c r="D278">
        <v>2779.744385</v>
      </c>
      <c r="E278">
        <v>2853.2318975101398</v>
      </c>
      <c r="F278">
        <v>2922.163818</v>
      </c>
      <c r="G278" t="s">
        <v>66</v>
      </c>
      <c r="H278">
        <v>-1.0046944558537101E-2</v>
      </c>
      <c r="I278" t="s">
        <v>1</v>
      </c>
      <c r="J278" t="s">
        <v>290</v>
      </c>
      <c r="K278" t="s">
        <v>295</v>
      </c>
      <c r="L278">
        <v>39981.9375</v>
      </c>
      <c r="M278">
        <v>40609.5721918817</v>
      </c>
      <c r="N278">
        <v>43174.246090000001</v>
      </c>
      <c r="O278" t="s">
        <v>66</v>
      </c>
      <c r="P278">
        <v>-9.7999999999999997E-3</v>
      </c>
      <c r="Q278">
        <f t="shared" si="16"/>
        <v>-9.9234722792685501E-3</v>
      </c>
      <c r="R278">
        <v>-1.1342188460101502E-2</v>
      </c>
      <c r="S278">
        <f t="shared" si="17"/>
        <v>-1.0632830369685025E-2</v>
      </c>
      <c r="T278">
        <f t="shared" si="19"/>
        <v>2.0570203244649075</v>
      </c>
      <c r="U278">
        <f t="shared" si="18"/>
        <v>1.0570203244649075</v>
      </c>
    </row>
    <row r="279" spans="1:21" x14ac:dyDescent="0.25">
      <c r="A279" t="s">
        <v>0</v>
      </c>
      <c r="B279" t="s">
        <v>291</v>
      </c>
      <c r="C279" t="s">
        <v>296</v>
      </c>
      <c r="D279">
        <v>2637.1208499999998</v>
      </c>
      <c r="E279">
        <v>2724.3037748270499</v>
      </c>
      <c r="F279">
        <v>2977.233154</v>
      </c>
      <c r="G279" t="s">
        <v>55</v>
      </c>
      <c r="H279">
        <v>0</v>
      </c>
      <c r="I279" t="s">
        <v>1</v>
      </c>
      <c r="J279" t="s">
        <v>291</v>
      </c>
      <c r="K279" t="s">
        <v>296</v>
      </c>
      <c r="L279">
        <v>38242.355470000002</v>
      </c>
      <c r="M279">
        <v>38823.651643024401</v>
      </c>
      <c r="N279">
        <v>44428.316409999999</v>
      </c>
      <c r="O279" t="s">
        <v>66</v>
      </c>
      <c r="P279">
        <v>-9.7999999999999997E-3</v>
      </c>
      <c r="Q279">
        <f t="shared" si="16"/>
        <v>-4.8999999999999998E-3</v>
      </c>
      <c r="R279">
        <v>-1.2300000000000002E-2</v>
      </c>
      <c r="S279">
        <f t="shared" si="17"/>
        <v>-8.6E-3</v>
      </c>
      <c r="T279">
        <f t="shared" si="19"/>
        <v>2.0393299496745092</v>
      </c>
      <c r="U279">
        <f t="shared" si="18"/>
        <v>1.0393299496745092</v>
      </c>
    </row>
    <row r="280" spans="1:21" x14ac:dyDescent="0.25">
      <c r="A280" t="s">
        <v>0</v>
      </c>
      <c r="B280" t="s">
        <v>292</v>
      </c>
      <c r="C280" t="s">
        <v>297</v>
      </c>
      <c r="D280">
        <v>2580.2768550000001</v>
      </c>
      <c r="E280">
        <v>2643.6771287534202</v>
      </c>
      <c r="F280">
        <v>2947.9497070000002</v>
      </c>
      <c r="G280" t="s">
        <v>14</v>
      </c>
      <c r="H280">
        <v>-1.0200000000000001E-2</v>
      </c>
      <c r="I280" t="s">
        <v>1</v>
      </c>
      <c r="J280" t="s">
        <v>292</v>
      </c>
      <c r="K280" t="s">
        <v>297</v>
      </c>
      <c r="L280">
        <v>37259.472659999999</v>
      </c>
      <c r="M280">
        <v>37805.443029021597</v>
      </c>
      <c r="N280">
        <v>43903.792970000002</v>
      </c>
      <c r="O280" t="s">
        <v>66</v>
      </c>
      <c r="P280">
        <v>-9.7999999999999997E-3</v>
      </c>
      <c r="Q280">
        <f t="shared" si="16"/>
        <v>-0.01</v>
      </c>
      <c r="R280">
        <v>-1.2350000000000002E-2</v>
      </c>
      <c r="S280">
        <f t="shared" si="17"/>
        <v>-1.1175000000000001E-2</v>
      </c>
      <c r="T280">
        <f t="shared" si="19"/>
        <v>2.0165404374868965</v>
      </c>
      <c r="U280">
        <f t="shared" si="18"/>
        <v>1.0165404374868965</v>
      </c>
    </row>
    <row r="281" spans="1:21" x14ac:dyDescent="0.25">
      <c r="A281" t="s">
        <v>0</v>
      </c>
      <c r="B281" t="s">
        <v>293</v>
      </c>
      <c r="C281" t="s">
        <v>298</v>
      </c>
      <c r="D281">
        <v>2597.171875</v>
      </c>
      <c r="E281">
        <v>2674.2363212016699</v>
      </c>
      <c r="F281">
        <v>2834.038818</v>
      </c>
      <c r="G281" t="s">
        <v>14</v>
      </c>
      <c r="H281">
        <v>1.8440374869298899E-2</v>
      </c>
      <c r="I281" t="s">
        <v>1</v>
      </c>
      <c r="J281" t="s">
        <v>293</v>
      </c>
      <c r="K281" t="s">
        <v>298</v>
      </c>
      <c r="L281">
        <v>38340.953130000002</v>
      </c>
      <c r="M281">
        <v>38869.480663101604</v>
      </c>
      <c r="N281">
        <v>42459.03125</v>
      </c>
      <c r="O281" t="s">
        <v>66</v>
      </c>
      <c r="P281">
        <v>-9.7999999999999997E-3</v>
      </c>
      <c r="Q281">
        <f t="shared" si="16"/>
        <v>4.3201874346494498E-3</v>
      </c>
      <c r="R281">
        <v>2.5304324593444002E-3</v>
      </c>
      <c r="S281">
        <f t="shared" si="17"/>
        <v>3.425309946996925E-3</v>
      </c>
      <c r="T281">
        <f t="shared" si="19"/>
        <v>2.0234477135059419</v>
      </c>
      <c r="U281">
        <f t="shared" si="18"/>
        <v>1.0234477135059419</v>
      </c>
    </row>
    <row r="282" spans="1:21" x14ac:dyDescent="0.25">
      <c r="A282" t="s">
        <v>0</v>
      </c>
      <c r="B282" t="s">
        <v>294</v>
      </c>
      <c r="C282" t="s">
        <v>299</v>
      </c>
      <c r="D282">
        <v>2768.5307619999999</v>
      </c>
      <c r="E282">
        <v>2818.0250257603502</v>
      </c>
      <c r="F282">
        <v>2622.4841310000002</v>
      </c>
      <c r="G282" t="s">
        <v>14</v>
      </c>
      <c r="H282">
        <v>-1.09249092750373E-2</v>
      </c>
      <c r="I282" t="s">
        <v>1</v>
      </c>
      <c r="J282" t="s">
        <v>294</v>
      </c>
      <c r="K282" t="s">
        <v>299</v>
      </c>
      <c r="L282">
        <v>39226.78125</v>
      </c>
      <c r="M282">
        <v>39768.047243862602</v>
      </c>
      <c r="N282">
        <v>39154.929689999997</v>
      </c>
      <c r="O282" t="s">
        <v>66</v>
      </c>
      <c r="P282">
        <v>-9.7999999999999997E-3</v>
      </c>
      <c r="Q282">
        <f t="shared" si="16"/>
        <v>-1.0362454637518649E-2</v>
      </c>
      <c r="R282">
        <v>-9.9415848276488434E-3</v>
      </c>
      <c r="S282">
        <f t="shared" si="17"/>
        <v>-1.0152019732583745E-2</v>
      </c>
      <c r="T282">
        <f t="shared" si="19"/>
        <v>2.0029056323905783</v>
      </c>
      <c r="U282">
        <f t="shared" si="18"/>
        <v>1.0029056323905783</v>
      </c>
    </row>
    <row r="283" spans="1:21" x14ac:dyDescent="0.25">
      <c r="A283" t="s">
        <v>0</v>
      </c>
      <c r="B283" t="s">
        <v>295</v>
      </c>
      <c r="C283" t="s">
        <v>300</v>
      </c>
      <c r="D283">
        <v>2922.163818</v>
      </c>
      <c r="E283">
        <v>2985.6374472851298</v>
      </c>
      <c r="F283">
        <v>2491.5183109999998</v>
      </c>
      <c r="G283" t="s">
        <v>14</v>
      </c>
      <c r="H283">
        <v>-0.01</v>
      </c>
      <c r="I283" t="s">
        <v>1</v>
      </c>
      <c r="J283" t="s">
        <v>295</v>
      </c>
      <c r="K283" t="s">
        <v>300</v>
      </c>
      <c r="L283">
        <v>43174.246090000001</v>
      </c>
      <c r="M283">
        <v>43678.444575171299</v>
      </c>
      <c r="N283">
        <v>37993.128909999999</v>
      </c>
      <c r="O283" t="s">
        <v>66</v>
      </c>
      <c r="P283">
        <v>2.4000961912338001E-2</v>
      </c>
      <c r="Q283">
        <f t="shared" si="16"/>
        <v>7.0004809561690006E-3</v>
      </c>
      <c r="R283">
        <v>-1.3497595219154994E-3</v>
      </c>
      <c r="S283">
        <f t="shared" si="17"/>
        <v>2.8253607171267506E-3</v>
      </c>
      <c r="T283">
        <f t="shared" si="19"/>
        <v>2.0085645632844464</v>
      </c>
      <c r="U283">
        <f t="shared" si="18"/>
        <v>1.0085645632844464</v>
      </c>
    </row>
    <row r="284" spans="1:21" x14ac:dyDescent="0.25">
      <c r="A284" t="s">
        <v>0</v>
      </c>
      <c r="B284" t="s">
        <v>296</v>
      </c>
      <c r="C284" t="s">
        <v>301</v>
      </c>
      <c r="D284">
        <v>2977.233154</v>
      </c>
      <c r="E284">
        <v>3099.5143548044598</v>
      </c>
      <c r="F284">
        <v>2576.3664549999999</v>
      </c>
      <c r="G284" t="s">
        <v>14</v>
      </c>
      <c r="H284">
        <v>-0.01</v>
      </c>
      <c r="I284" t="s">
        <v>1</v>
      </c>
      <c r="J284" t="s">
        <v>296</v>
      </c>
      <c r="K284" t="s">
        <v>301</v>
      </c>
      <c r="L284">
        <v>44428.316409999999</v>
      </c>
      <c r="M284">
        <v>45390.296186681298</v>
      </c>
      <c r="N284">
        <v>38737.625</v>
      </c>
      <c r="O284" t="s">
        <v>55</v>
      </c>
      <c r="P284">
        <v>0</v>
      </c>
      <c r="Q284">
        <f t="shared" si="16"/>
        <v>-5.0000000000000001E-3</v>
      </c>
      <c r="R284">
        <v>1.49687558229734E-2</v>
      </c>
      <c r="S284">
        <f t="shared" si="17"/>
        <v>4.9843779114867003E-3</v>
      </c>
      <c r="T284">
        <f t="shared" si="19"/>
        <v>2.0185760081274764</v>
      </c>
      <c r="U284">
        <f t="shared" si="18"/>
        <v>1.0185760081274764</v>
      </c>
    </row>
    <row r="285" spans="1:21" x14ac:dyDescent="0.25">
      <c r="A285" t="s">
        <v>0</v>
      </c>
      <c r="B285" t="s">
        <v>297</v>
      </c>
      <c r="C285" t="s">
        <v>302</v>
      </c>
      <c r="D285">
        <v>2947.9497070000002</v>
      </c>
      <c r="E285">
        <v>3043.2935531631401</v>
      </c>
      <c r="F285">
        <v>2727.5183109999998</v>
      </c>
      <c r="G285" t="s">
        <v>14</v>
      </c>
      <c r="H285">
        <v>-0.01</v>
      </c>
      <c r="I285" t="s">
        <v>1</v>
      </c>
      <c r="J285" t="s">
        <v>297</v>
      </c>
      <c r="K285" t="s">
        <v>302</v>
      </c>
      <c r="L285">
        <v>43903.792970000002</v>
      </c>
      <c r="M285">
        <v>44839.507026233798</v>
      </c>
      <c r="N285">
        <v>41949.425779999998</v>
      </c>
      <c r="O285" t="s">
        <v>55</v>
      </c>
      <c r="P285">
        <v>0</v>
      </c>
      <c r="Q285">
        <f t="shared" si="16"/>
        <v>-5.0000000000000001E-3</v>
      </c>
      <c r="R285">
        <v>4.8031860829833876E-3</v>
      </c>
      <c r="S285">
        <f t="shared" si="17"/>
        <v>-9.8406958508306247E-5</v>
      </c>
      <c r="T285">
        <f t="shared" si="19"/>
        <v>2.0183773662019986</v>
      </c>
      <c r="U285">
        <f t="shared" si="18"/>
        <v>1.0183773662019986</v>
      </c>
    </row>
    <row r="286" spans="1:21" x14ac:dyDescent="0.25">
      <c r="A286" t="s">
        <v>0</v>
      </c>
      <c r="B286" t="s">
        <v>298</v>
      </c>
      <c r="C286" t="s">
        <v>303</v>
      </c>
      <c r="D286">
        <v>2834.038818</v>
      </c>
      <c r="E286">
        <v>2930.7349658108901</v>
      </c>
      <c r="F286">
        <v>2607.3334960000002</v>
      </c>
      <c r="G286" t="s">
        <v>14</v>
      </c>
      <c r="H286">
        <v>-0.01</v>
      </c>
      <c r="I286" t="s">
        <v>1</v>
      </c>
      <c r="J286" t="s">
        <v>298</v>
      </c>
      <c r="K286" t="s">
        <v>303</v>
      </c>
      <c r="L286">
        <v>42459.03125</v>
      </c>
      <c r="M286">
        <v>43406.356183877797</v>
      </c>
      <c r="N286">
        <v>39427.808590000001</v>
      </c>
      <c r="O286" t="s">
        <v>55</v>
      </c>
      <c r="P286">
        <v>0</v>
      </c>
      <c r="Q286">
        <f t="shared" si="16"/>
        <v>-5.0000000000000001E-3</v>
      </c>
      <c r="R286">
        <v>6.6689577865247252E-3</v>
      </c>
      <c r="S286">
        <f t="shared" si="17"/>
        <v>8.3447889326236256E-4</v>
      </c>
      <c r="T286">
        <f t="shared" si="19"/>
        <v>2.0200616595127325</v>
      </c>
      <c r="U286">
        <f t="shared" si="18"/>
        <v>1.0200616595127325</v>
      </c>
    </row>
    <row r="287" spans="1:21" x14ac:dyDescent="0.25">
      <c r="A287" t="s">
        <v>0</v>
      </c>
      <c r="B287" t="s">
        <v>299</v>
      </c>
      <c r="C287" t="s">
        <v>304</v>
      </c>
      <c r="D287">
        <v>2622.4841310000002</v>
      </c>
      <c r="E287">
        <v>2709.7093213929502</v>
      </c>
      <c r="F287">
        <v>2556.8476559999999</v>
      </c>
      <c r="G287" t="s">
        <v>14</v>
      </c>
      <c r="H287">
        <v>-0.01</v>
      </c>
      <c r="I287" t="s">
        <v>1</v>
      </c>
      <c r="J287" t="s">
        <v>299</v>
      </c>
      <c r="K287" t="s">
        <v>304</v>
      </c>
      <c r="L287">
        <v>39154.929689999997</v>
      </c>
      <c r="M287">
        <v>38326.451452121197</v>
      </c>
      <c r="N287">
        <v>38731.324220000002</v>
      </c>
      <c r="O287" t="s">
        <v>66</v>
      </c>
      <c r="P287">
        <v>-0.01</v>
      </c>
      <c r="Q287">
        <f t="shared" si="16"/>
        <v>-0.01</v>
      </c>
      <c r="R287">
        <v>-6.8090649589288097E-3</v>
      </c>
      <c r="S287">
        <f t="shared" si="17"/>
        <v>-8.404532479464405E-3</v>
      </c>
      <c r="T287">
        <f t="shared" si="19"/>
        <v>2.003083985684837</v>
      </c>
      <c r="U287">
        <f t="shared" si="18"/>
        <v>1.003083985684837</v>
      </c>
    </row>
    <row r="288" spans="1:21" x14ac:dyDescent="0.25">
      <c r="A288" t="s">
        <v>0</v>
      </c>
      <c r="B288" t="s">
        <v>300</v>
      </c>
      <c r="C288" t="s">
        <v>305</v>
      </c>
      <c r="D288">
        <v>2491.5183109999998</v>
      </c>
      <c r="E288">
        <v>2571.92401965829</v>
      </c>
      <c r="F288">
        <v>2589.8183589999999</v>
      </c>
      <c r="G288" t="s">
        <v>14</v>
      </c>
      <c r="H288">
        <v>8.0907746787175806E-3</v>
      </c>
      <c r="I288" t="s">
        <v>1</v>
      </c>
      <c r="J288" t="s">
        <v>300</v>
      </c>
      <c r="K288" t="s">
        <v>305</v>
      </c>
      <c r="L288">
        <v>37993.128909999999</v>
      </c>
      <c r="M288">
        <v>38767.918507115901</v>
      </c>
      <c r="N288">
        <v>39677.152340000001</v>
      </c>
      <c r="O288" t="s">
        <v>55</v>
      </c>
      <c r="P288">
        <v>0</v>
      </c>
      <c r="Q288">
        <f t="shared" si="16"/>
        <v>4.0453873393587903E-3</v>
      </c>
      <c r="R288">
        <v>-3.2110852946838752E-3</v>
      </c>
      <c r="S288">
        <f t="shared" si="17"/>
        <v>4.1715102233745756E-4</v>
      </c>
      <c r="T288">
        <f t="shared" si="19"/>
        <v>2.0039195742172931</v>
      </c>
      <c r="U288">
        <f t="shared" si="18"/>
        <v>1.0039195742172931</v>
      </c>
    </row>
    <row r="289" spans="1:21" x14ac:dyDescent="0.25">
      <c r="A289" t="s">
        <v>0</v>
      </c>
      <c r="B289" t="s">
        <v>301</v>
      </c>
      <c r="C289" t="s">
        <v>306</v>
      </c>
      <c r="D289">
        <v>2576.3664549999999</v>
      </c>
      <c r="E289">
        <v>2654.0058112500701</v>
      </c>
      <c r="F289">
        <v>2618.3352049999999</v>
      </c>
      <c r="G289" t="s">
        <v>14</v>
      </c>
      <c r="H289">
        <v>3.4579798513173798E-3</v>
      </c>
      <c r="I289" t="s">
        <v>1</v>
      </c>
      <c r="J289" t="s">
        <v>301</v>
      </c>
      <c r="K289" t="s">
        <v>306</v>
      </c>
      <c r="L289">
        <v>38737.625</v>
      </c>
      <c r="M289">
        <v>39460.849288766403</v>
      </c>
      <c r="N289">
        <v>39288.683590000001</v>
      </c>
      <c r="O289" t="s">
        <v>55</v>
      </c>
      <c r="P289">
        <v>0</v>
      </c>
      <c r="Q289">
        <f t="shared" si="16"/>
        <v>1.7289899256586899E-3</v>
      </c>
      <c r="R289">
        <v>-1.6355050371706548E-3</v>
      </c>
      <c r="S289">
        <f t="shared" si="17"/>
        <v>4.6742444244017556E-5</v>
      </c>
      <c r="T289">
        <f t="shared" si="19"/>
        <v>2.0040132423162604</v>
      </c>
      <c r="U289">
        <f t="shared" si="18"/>
        <v>1.0040132423162604</v>
      </c>
    </row>
    <row r="290" spans="1:21" x14ac:dyDescent="0.25">
      <c r="A290" t="s">
        <v>0</v>
      </c>
      <c r="B290" t="s">
        <v>302</v>
      </c>
      <c r="C290" t="s">
        <v>307</v>
      </c>
      <c r="D290">
        <v>2727.5183109999998</v>
      </c>
      <c r="E290">
        <v>2811.33338178142</v>
      </c>
      <c r="F290">
        <v>2774.4086910000001</v>
      </c>
      <c r="G290" t="s">
        <v>14</v>
      </c>
      <c r="H290">
        <v>-0.01</v>
      </c>
      <c r="I290" t="s">
        <v>1</v>
      </c>
      <c r="J290" t="s">
        <v>302</v>
      </c>
      <c r="K290" t="s">
        <v>307</v>
      </c>
      <c r="L290">
        <v>41949.425779999998</v>
      </c>
      <c r="M290">
        <v>42738.399830982496</v>
      </c>
      <c r="N290">
        <v>41120.4375</v>
      </c>
      <c r="O290" t="s">
        <v>55</v>
      </c>
      <c r="P290">
        <v>0</v>
      </c>
      <c r="Q290">
        <f t="shared" si="16"/>
        <v>-5.0000000000000001E-3</v>
      </c>
      <c r="R290">
        <v>-5.6310785226788822E-3</v>
      </c>
      <c r="S290">
        <f t="shared" si="17"/>
        <v>-5.3155392613394407E-3</v>
      </c>
      <c r="T290">
        <f t="shared" si="19"/>
        <v>1.9933608312464843</v>
      </c>
      <c r="U290">
        <f t="shared" si="18"/>
        <v>0.99336083124648433</v>
      </c>
    </row>
    <row r="291" spans="1:21" x14ac:dyDescent="0.25">
      <c r="A291" t="s">
        <v>0</v>
      </c>
      <c r="B291" t="s">
        <v>303</v>
      </c>
      <c r="C291" t="s">
        <v>308</v>
      </c>
      <c r="D291">
        <v>2607.3334960000002</v>
      </c>
      <c r="E291">
        <v>2688.4728166852401</v>
      </c>
      <c r="F291">
        <v>2812.9887699999999</v>
      </c>
      <c r="G291" t="s">
        <v>14</v>
      </c>
      <c r="H291">
        <v>1.5975141485774801E-2</v>
      </c>
      <c r="I291" t="s">
        <v>1</v>
      </c>
      <c r="J291" t="s">
        <v>303</v>
      </c>
      <c r="K291" t="s">
        <v>308</v>
      </c>
      <c r="L291">
        <v>39427.808590000001</v>
      </c>
      <c r="M291">
        <v>40184.788809639103</v>
      </c>
      <c r="N291">
        <v>40928.8125</v>
      </c>
      <c r="O291" t="s">
        <v>55</v>
      </c>
      <c r="P291">
        <v>0</v>
      </c>
      <c r="Q291">
        <f t="shared" si="16"/>
        <v>7.9875707428874003E-3</v>
      </c>
      <c r="R291">
        <v>1.4937853714436997E-3</v>
      </c>
      <c r="S291">
        <f t="shared" si="17"/>
        <v>4.74067805716555E-3</v>
      </c>
      <c r="T291">
        <f t="shared" si="19"/>
        <v>2.0028107131991879</v>
      </c>
      <c r="U291">
        <f t="shared" si="18"/>
        <v>1.0028107131991879</v>
      </c>
    </row>
    <row r="292" spans="1:21" x14ac:dyDescent="0.25">
      <c r="A292" t="s">
        <v>0</v>
      </c>
      <c r="B292" t="s">
        <v>304</v>
      </c>
      <c r="C292" t="s">
        <v>309</v>
      </c>
      <c r="D292">
        <v>2556.8476559999999</v>
      </c>
      <c r="E292">
        <v>2634.7109239363599</v>
      </c>
      <c r="F292">
        <v>2939.4504390000002</v>
      </c>
      <c r="G292" t="s">
        <v>14</v>
      </c>
      <c r="H292">
        <v>3.0127694917776501E-2</v>
      </c>
      <c r="I292" t="s">
        <v>1</v>
      </c>
      <c r="J292" t="s">
        <v>304</v>
      </c>
      <c r="K292" t="s">
        <v>309</v>
      </c>
      <c r="L292">
        <v>38731.324220000002</v>
      </c>
      <c r="M292">
        <v>39432.954417090798</v>
      </c>
      <c r="N292">
        <v>41764.140630000002</v>
      </c>
      <c r="O292" t="s">
        <v>55</v>
      </c>
      <c r="P292">
        <v>0</v>
      </c>
      <c r="Q292">
        <f t="shared" si="16"/>
        <v>1.506384745888825E-2</v>
      </c>
      <c r="R292">
        <v>5.0319237294441247E-3</v>
      </c>
      <c r="S292">
        <f t="shared" si="17"/>
        <v>1.0047885594166188E-2</v>
      </c>
      <c r="T292">
        <f t="shared" si="19"/>
        <v>2.0229347261121835</v>
      </c>
      <c r="U292">
        <f t="shared" si="18"/>
        <v>1.0229347261121835</v>
      </c>
    </row>
    <row r="293" spans="1:21" x14ac:dyDescent="0.25">
      <c r="A293" t="s">
        <v>0</v>
      </c>
      <c r="B293" t="s">
        <v>305</v>
      </c>
      <c r="C293" t="s">
        <v>310</v>
      </c>
      <c r="D293">
        <v>2589.8183589999999</v>
      </c>
      <c r="E293">
        <v>2668.6369896400101</v>
      </c>
      <c r="F293">
        <v>2890.358643</v>
      </c>
      <c r="G293" t="s">
        <v>55</v>
      </c>
      <c r="H293">
        <v>0</v>
      </c>
      <c r="I293" t="s">
        <v>1</v>
      </c>
      <c r="J293" t="s">
        <v>305</v>
      </c>
      <c r="K293" t="s">
        <v>310</v>
      </c>
      <c r="L293">
        <v>39677.152340000001</v>
      </c>
      <c r="M293">
        <v>40392.872557802497</v>
      </c>
      <c r="N293">
        <v>41006.855470000002</v>
      </c>
      <c r="O293" t="s">
        <v>55</v>
      </c>
      <c r="P293">
        <v>0</v>
      </c>
      <c r="Q293">
        <f t="shared" si="16"/>
        <v>0</v>
      </c>
      <c r="R293">
        <v>3.352342912497675E-3</v>
      </c>
      <c r="S293">
        <f t="shared" si="17"/>
        <v>1.6761714562488375E-3</v>
      </c>
      <c r="T293">
        <f t="shared" si="19"/>
        <v>2.026325511557947</v>
      </c>
      <c r="U293">
        <f t="shared" si="18"/>
        <v>1.026325511557947</v>
      </c>
    </row>
    <row r="294" spans="1:21" x14ac:dyDescent="0.25">
      <c r="A294" t="s">
        <v>0</v>
      </c>
      <c r="B294" t="s">
        <v>306</v>
      </c>
      <c r="C294" t="s">
        <v>311</v>
      </c>
      <c r="D294">
        <v>2618.3352049999999</v>
      </c>
      <c r="E294">
        <v>2697.89222266666</v>
      </c>
      <c r="F294">
        <v>2969.9584960000002</v>
      </c>
      <c r="G294" t="s">
        <v>66</v>
      </c>
      <c r="H294">
        <v>-1.21267661147305E-2</v>
      </c>
      <c r="I294" t="s">
        <v>1</v>
      </c>
      <c r="J294" t="s">
        <v>306</v>
      </c>
      <c r="K294" t="s">
        <v>311</v>
      </c>
      <c r="L294">
        <v>39288.683590000001</v>
      </c>
      <c r="M294">
        <v>40003.599733133997</v>
      </c>
      <c r="N294">
        <v>42368.578130000002</v>
      </c>
      <c r="O294" t="s">
        <v>55</v>
      </c>
      <c r="P294">
        <v>0</v>
      </c>
      <c r="Q294">
        <f t="shared" si="16"/>
        <v>-6.06338305736525E-3</v>
      </c>
      <c r="R294">
        <v>3.2342042763648495E-3</v>
      </c>
      <c r="S294">
        <f t="shared" si="17"/>
        <v>-1.4145893905002003E-3</v>
      </c>
      <c r="T294">
        <f t="shared" si="19"/>
        <v>2.0234590929875971</v>
      </c>
      <c r="U294">
        <f t="shared" si="18"/>
        <v>1.0234590929875971</v>
      </c>
    </row>
    <row r="295" spans="1:21" x14ac:dyDescent="0.25">
      <c r="A295" t="s">
        <v>0</v>
      </c>
      <c r="B295" t="s">
        <v>307</v>
      </c>
      <c r="C295" t="s">
        <v>312</v>
      </c>
      <c r="D295">
        <v>2774.4086910000001</v>
      </c>
      <c r="E295">
        <v>2860.5983233871498</v>
      </c>
      <c r="F295">
        <v>3037.061768</v>
      </c>
      <c r="G295" t="s">
        <v>66</v>
      </c>
      <c r="H295">
        <v>-1.40977217692834E-2</v>
      </c>
      <c r="I295" t="s">
        <v>1</v>
      </c>
      <c r="J295" t="s">
        <v>307</v>
      </c>
      <c r="K295" t="s">
        <v>312</v>
      </c>
      <c r="L295">
        <v>41120.4375</v>
      </c>
      <c r="M295">
        <v>41889.280870605697</v>
      </c>
      <c r="N295">
        <v>42887.820310000003</v>
      </c>
      <c r="O295" t="s">
        <v>55</v>
      </c>
      <c r="P295">
        <v>0</v>
      </c>
      <c r="Q295">
        <f t="shared" si="16"/>
        <v>-7.0488608846416998E-3</v>
      </c>
      <c r="R295">
        <v>2.2834965077789E-3</v>
      </c>
      <c r="S295">
        <f t="shared" si="17"/>
        <v>-2.3826821884313999E-3</v>
      </c>
      <c r="T295">
        <f t="shared" si="19"/>
        <v>2.0186378330477162</v>
      </c>
      <c r="U295">
        <f t="shared" si="18"/>
        <v>1.0186378330477162</v>
      </c>
    </row>
    <row r="296" spans="1:21" x14ac:dyDescent="0.25">
      <c r="A296" t="s">
        <v>0</v>
      </c>
      <c r="B296" t="s">
        <v>308</v>
      </c>
      <c r="C296" t="s">
        <v>313</v>
      </c>
      <c r="D296">
        <v>2812.9887699999999</v>
      </c>
      <c r="E296">
        <v>2901.94132472608</v>
      </c>
      <c r="F296">
        <v>3111.5874020000001</v>
      </c>
      <c r="G296" t="s">
        <v>66</v>
      </c>
      <c r="H296">
        <v>-1.11613762325827E-2</v>
      </c>
      <c r="I296" t="s">
        <v>1</v>
      </c>
      <c r="J296" t="s">
        <v>308</v>
      </c>
      <c r="K296" t="s">
        <v>313</v>
      </c>
      <c r="L296">
        <v>40928.8125</v>
      </c>
      <c r="M296">
        <v>41711.222973672899</v>
      </c>
      <c r="N296">
        <v>43997.898439999997</v>
      </c>
      <c r="O296" t="s">
        <v>14</v>
      </c>
      <c r="P296">
        <v>1.4797190255642001E-2</v>
      </c>
      <c r="Q296">
        <f t="shared" si="16"/>
        <v>1.8179070115296502E-3</v>
      </c>
      <c r="R296">
        <v>2.8574977615356753E-3</v>
      </c>
      <c r="S296">
        <f t="shared" si="17"/>
        <v>2.3377023865326627E-3</v>
      </c>
      <c r="T296">
        <f t="shared" si="19"/>
        <v>2.023356807527577</v>
      </c>
      <c r="U296">
        <f t="shared" si="18"/>
        <v>1.023356807527577</v>
      </c>
    </row>
    <row r="297" spans="1:21" x14ac:dyDescent="0.25">
      <c r="A297" t="s">
        <v>0</v>
      </c>
      <c r="B297" t="s">
        <v>309</v>
      </c>
      <c r="C297" t="s">
        <v>314</v>
      </c>
      <c r="D297">
        <v>2939.4504390000002</v>
      </c>
      <c r="E297">
        <v>3032.6761046307702</v>
      </c>
      <c r="F297">
        <v>3103.2260740000002</v>
      </c>
      <c r="G297" t="s">
        <v>66</v>
      </c>
      <c r="H297">
        <v>-1.17181336834235E-2</v>
      </c>
      <c r="I297" t="s">
        <v>1</v>
      </c>
      <c r="J297" t="s">
        <v>309</v>
      </c>
      <c r="K297" t="s">
        <v>314</v>
      </c>
      <c r="L297">
        <v>41764.140630000002</v>
      </c>
      <c r="M297">
        <v>42559.414393314997</v>
      </c>
      <c r="N297">
        <v>44319.269529999998</v>
      </c>
      <c r="O297" t="s">
        <v>14</v>
      </c>
      <c r="P297">
        <v>1.2235994139741E-2</v>
      </c>
      <c r="Q297">
        <f t="shared" si="16"/>
        <v>2.589302281587498E-4</v>
      </c>
      <c r="R297">
        <v>3.3582065591342527E-4</v>
      </c>
      <c r="S297">
        <f t="shared" si="17"/>
        <v>2.9737544203608753E-4</v>
      </c>
      <c r="T297">
        <f t="shared" si="19"/>
        <v>2.0239585041526125</v>
      </c>
      <c r="U297">
        <f t="shared" si="18"/>
        <v>1.0239585041526125</v>
      </c>
    </row>
    <row r="298" spans="1:21" x14ac:dyDescent="0.25">
      <c r="A298" t="s">
        <v>0</v>
      </c>
      <c r="B298" t="s">
        <v>310</v>
      </c>
      <c r="C298" t="s">
        <v>315</v>
      </c>
      <c r="D298">
        <v>2890.358643</v>
      </c>
      <c r="E298">
        <v>2982.6950401600898</v>
      </c>
      <c r="F298">
        <v>3325.530029</v>
      </c>
      <c r="G298" t="s">
        <v>66</v>
      </c>
      <c r="H298">
        <v>-1.0133974297943099E-2</v>
      </c>
      <c r="I298" t="s">
        <v>1</v>
      </c>
      <c r="J298" t="s">
        <v>310</v>
      </c>
      <c r="K298" t="s">
        <v>315</v>
      </c>
      <c r="L298">
        <v>41006.855470000002</v>
      </c>
      <c r="M298">
        <v>41780.874971503501</v>
      </c>
      <c r="N298">
        <v>47005.066409999999</v>
      </c>
      <c r="O298" t="s">
        <v>14</v>
      </c>
      <c r="P298">
        <v>2.9254673986832201E-2</v>
      </c>
      <c r="Q298">
        <f t="shared" si="16"/>
        <v>9.5603498444445517E-3</v>
      </c>
      <c r="R298">
        <v>2.2796450095334125E-2</v>
      </c>
      <c r="S298">
        <f t="shared" si="17"/>
        <v>1.6178399969889339E-2</v>
      </c>
      <c r="T298">
        <f t="shared" si="19"/>
        <v>2.056702914355252</v>
      </c>
      <c r="U298">
        <f t="shared" si="18"/>
        <v>1.056702914355252</v>
      </c>
    </row>
    <row r="299" spans="1:21" x14ac:dyDescent="0.25">
      <c r="A299" t="s">
        <v>0</v>
      </c>
      <c r="B299" t="s">
        <v>311</v>
      </c>
      <c r="C299" t="s">
        <v>316</v>
      </c>
      <c r="D299">
        <v>2969.9584960000002</v>
      </c>
      <c r="E299">
        <v>3058.2110466253398</v>
      </c>
      <c r="F299">
        <v>3401.6960450000001</v>
      </c>
      <c r="G299" t="s">
        <v>66</v>
      </c>
      <c r="H299">
        <v>-2.1948713319662399E-2</v>
      </c>
      <c r="I299" t="s">
        <v>1</v>
      </c>
      <c r="J299" t="s">
        <v>311</v>
      </c>
      <c r="K299" t="s">
        <v>316</v>
      </c>
      <c r="L299">
        <v>42368.578130000002</v>
      </c>
      <c r="M299">
        <v>43150.449364007502</v>
      </c>
      <c r="N299">
        <v>47438.269529999998</v>
      </c>
      <c r="O299" t="s">
        <v>14</v>
      </c>
      <c r="P299">
        <v>2.3931373785755099E-2</v>
      </c>
      <c r="Q299">
        <f t="shared" si="16"/>
        <v>9.9133023304634992E-4</v>
      </c>
      <c r="R299">
        <v>2.2572135795066849E-2</v>
      </c>
      <c r="S299">
        <f t="shared" si="17"/>
        <v>1.1781733014056599E-2</v>
      </c>
      <c r="T299">
        <f t="shared" si="19"/>
        <v>2.0809344389814175</v>
      </c>
      <c r="U299">
        <f t="shared" si="18"/>
        <v>1.0809344389814175</v>
      </c>
    </row>
    <row r="300" spans="1:21" x14ac:dyDescent="0.25">
      <c r="A300" t="s">
        <v>0</v>
      </c>
      <c r="B300" t="s">
        <v>312</v>
      </c>
      <c r="C300" t="s">
        <v>317</v>
      </c>
      <c r="D300">
        <v>3037.061768</v>
      </c>
      <c r="E300">
        <v>3133.1190037511101</v>
      </c>
      <c r="F300">
        <v>3384.55249</v>
      </c>
      <c r="G300" t="s">
        <v>66</v>
      </c>
      <c r="H300">
        <v>-1.7044800914302601E-2</v>
      </c>
      <c r="I300" t="s">
        <v>1</v>
      </c>
      <c r="J300" t="s">
        <v>312</v>
      </c>
      <c r="K300" t="s">
        <v>317</v>
      </c>
      <c r="L300">
        <v>42887.820310000003</v>
      </c>
      <c r="M300">
        <v>43698.007670782303</v>
      </c>
      <c r="N300">
        <v>47062.210939999997</v>
      </c>
      <c r="O300" t="s">
        <v>14</v>
      </c>
      <c r="P300">
        <v>1.9466555305570801E-2</v>
      </c>
      <c r="Q300">
        <f t="shared" si="16"/>
        <v>1.2108771956341E-3</v>
      </c>
      <c r="R300">
        <v>1.7079150583381074E-2</v>
      </c>
      <c r="S300">
        <f t="shared" si="17"/>
        <v>9.1450138895075861E-3</v>
      </c>
      <c r="T300">
        <f t="shared" si="19"/>
        <v>2.0999646133290573</v>
      </c>
      <c r="U300">
        <f t="shared" si="18"/>
        <v>1.0999646133290573</v>
      </c>
    </row>
    <row r="301" spans="1:21" x14ac:dyDescent="0.25">
      <c r="A301" t="s">
        <v>0</v>
      </c>
      <c r="B301" t="s">
        <v>313</v>
      </c>
      <c r="C301" t="s">
        <v>318</v>
      </c>
      <c r="D301">
        <v>3111.5874020000001</v>
      </c>
      <c r="E301">
        <v>3204.35525643452</v>
      </c>
      <c r="F301">
        <v>3282.9809570000002</v>
      </c>
      <c r="G301" t="s">
        <v>55</v>
      </c>
      <c r="H301">
        <v>0</v>
      </c>
      <c r="I301" t="s">
        <v>1</v>
      </c>
      <c r="J301" t="s">
        <v>313</v>
      </c>
      <c r="K301" t="s">
        <v>318</v>
      </c>
      <c r="L301">
        <v>43997.898439999997</v>
      </c>
      <c r="M301">
        <v>44795.608120737801</v>
      </c>
      <c r="N301">
        <v>45525.570310000003</v>
      </c>
      <c r="O301" t="s">
        <v>14</v>
      </c>
      <c r="P301">
        <v>6.9442947239095696E-3</v>
      </c>
      <c r="Q301">
        <f t="shared" si="16"/>
        <v>3.4721473619547848E-3</v>
      </c>
      <c r="R301">
        <v>8.2623529178307009E-3</v>
      </c>
      <c r="S301">
        <f t="shared" si="17"/>
        <v>5.8672501398927424E-3</v>
      </c>
      <c r="T301">
        <f t="shared" si="19"/>
        <v>2.1122856310003817</v>
      </c>
      <c r="U301">
        <f t="shared" si="18"/>
        <v>1.1122856310003817</v>
      </c>
    </row>
    <row r="302" spans="1:21" x14ac:dyDescent="0.25">
      <c r="A302" t="s">
        <v>0</v>
      </c>
      <c r="B302" t="s">
        <v>314</v>
      </c>
      <c r="C302" t="s">
        <v>319</v>
      </c>
      <c r="D302">
        <v>3103.2260740000002</v>
      </c>
      <c r="E302">
        <v>3197.8724022410902</v>
      </c>
      <c r="F302">
        <v>3455.4399410000001</v>
      </c>
      <c r="G302" t="s">
        <v>14</v>
      </c>
      <c r="H302">
        <v>2.2699852257041801E-2</v>
      </c>
      <c r="I302" t="s">
        <v>1</v>
      </c>
      <c r="J302" t="s">
        <v>314</v>
      </c>
      <c r="K302" t="s">
        <v>319</v>
      </c>
      <c r="L302">
        <v>44319.269529999998</v>
      </c>
      <c r="M302">
        <v>45143.198155051803</v>
      </c>
      <c r="N302">
        <v>46286.585939999997</v>
      </c>
      <c r="O302" t="s">
        <v>14</v>
      </c>
      <c r="P302">
        <v>8.87792795713074E-3</v>
      </c>
      <c r="Q302">
        <f t="shared" si="16"/>
        <v>1.578889010708627E-2</v>
      </c>
      <c r="R302">
        <v>1.7024889192781351E-2</v>
      </c>
      <c r="S302">
        <f t="shared" si="17"/>
        <v>1.6406889649933809E-2</v>
      </c>
      <c r="T302">
        <f t="shared" si="19"/>
        <v>2.1469416682573459</v>
      </c>
      <c r="U302">
        <f t="shared" si="18"/>
        <v>1.1469416682573459</v>
      </c>
    </row>
    <row r="303" spans="1:21" x14ac:dyDescent="0.25">
      <c r="A303" t="s">
        <v>0</v>
      </c>
      <c r="B303" t="s">
        <v>315</v>
      </c>
      <c r="C303" t="s">
        <v>320</v>
      </c>
      <c r="D303">
        <v>3325.530029</v>
      </c>
      <c r="E303">
        <v>3425.0735645465902</v>
      </c>
      <c r="F303">
        <v>3519.951172</v>
      </c>
      <c r="G303" t="s">
        <v>14</v>
      </c>
      <c r="H303">
        <v>1.18926409507397E-2</v>
      </c>
      <c r="I303" t="s">
        <v>1</v>
      </c>
      <c r="J303" t="s">
        <v>315</v>
      </c>
      <c r="K303" t="s">
        <v>320</v>
      </c>
      <c r="L303">
        <v>47005.066409999999</v>
      </c>
      <c r="M303">
        <v>47871.3956686202</v>
      </c>
      <c r="N303">
        <v>46588.601560000003</v>
      </c>
      <c r="O303" t="s">
        <v>14</v>
      </c>
      <c r="P303">
        <v>-9.7999999999999997E-3</v>
      </c>
      <c r="Q303">
        <f t="shared" si="16"/>
        <v>1.0463204753698501E-3</v>
      </c>
      <c r="R303">
        <v>-1.5338398031538702E-3</v>
      </c>
      <c r="S303">
        <f t="shared" si="17"/>
        <v>-2.4375966389201002E-4</v>
      </c>
      <c r="T303">
        <f t="shared" si="19"/>
        <v>2.1464183304778959</v>
      </c>
      <c r="U303">
        <f t="shared" si="18"/>
        <v>1.1464183304778959</v>
      </c>
    </row>
    <row r="304" spans="1:21" x14ac:dyDescent="0.25">
      <c r="A304" t="s">
        <v>0</v>
      </c>
      <c r="B304" t="s">
        <v>316</v>
      </c>
      <c r="C304" t="s">
        <v>321</v>
      </c>
      <c r="D304">
        <v>3401.6960450000001</v>
      </c>
      <c r="E304">
        <v>3506.7826082771198</v>
      </c>
      <c r="F304">
        <v>3407.193115</v>
      </c>
      <c r="G304" t="s">
        <v>55</v>
      </c>
      <c r="H304">
        <v>0</v>
      </c>
      <c r="I304" t="s">
        <v>1</v>
      </c>
      <c r="J304" t="s">
        <v>316</v>
      </c>
      <c r="K304" t="s">
        <v>321</v>
      </c>
      <c r="L304">
        <v>47438.269529999998</v>
      </c>
      <c r="M304">
        <v>48346.9647354923</v>
      </c>
      <c r="N304">
        <v>45515.785159999999</v>
      </c>
      <c r="O304" t="s">
        <v>14</v>
      </c>
      <c r="P304">
        <v>-9.7999999999999997E-3</v>
      </c>
      <c r="Q304">
        <f t="shared" si="16"/>
        <v>-4.8999999999999998E-3</v>
      </c>
      <c r="R304">
        <v>-5.3236988837838846E-3</v>
      </c>
      <c r="S304">
        <f t="shared" si="17"/>
        <v>-5.1118494418919422E-3</v>
      </c>
      <c r="T304">
        <f t="shared" si="19"/>
        <v>2.1354461631331758</v>
      </c>
      <c r="U304">
        <f t="shared" si="18"/>
        <v>1.1354461631331758</v>
      </c>
    </row>
    <row r="305" spans="1:21" x14ac:dyDescent="0.25">
      <c r="A305" t="s">
        <v>0</v>
      </c>
      <c r="B305" t="s">
        <v>317</v>
      </c>
      <c r="C305" t="s">
        <v>322</v>
      </c>
      <c r="D305">
        <v>3384.55249</v>
      </c>
      <c r="E305">
        <v>3492.8520727810201</v>
      </c>
      <c r="F305">
        <v>3168.8320309999999</v>
      </c>
      <c r="G305" t="s">
        <v>55</v>
      </c>
      <c r="H305">
        <v>0</v>
      </c>
      <c r="I305" t="s">
        <v>1</v>
      </c>
      <c r="J305" t="s">
        <v>317</v>
      </c>
      <c r="K305" t="s">
        <v>322</v>
      </c>
      <c r="L305">
        <v>47062.210939999997</v>
      </c>
      <c r="M305">
        <v>47999.056602287797</v>
      </c>
      <c r="N305">
        <v>43174.179689999997</v>
      </c>
      <c r="O305" t="s">
        <v>14</v>
      </c>
      <c r="P305">
        <v>-9.7999999999999997E-3</v>
      </c>
      <c r="Q305">
        <f t="shared" si="16"/>
        <v>-4.8999999999999998E-3</v>
      </c>
      <c r="R305">
        <v>-3.2192641374659747E-3</v>
      </c>
      <c r="S305">
        <f t="shared" si="17"/>
        <v>-4.0596320687329868E-3</v>
      </c>
      <c r="T305">
        <f t="shared" si="19"/>
        <v>2.1267770374082677</v>
      </c>
      <c r="U305">
        <f t="shared" si="18"/>
        <v>1.1267770374082677</v>
      </c>
    </row>
    <row r="306" spans="1:21" x14ac:dyDescent="0.25">
      <c r="A306" t="s">
        <v>0</v>
      </c>
      <c r="B306" t="s">
        <v>318</v>
      </c>
      <c r="C306" t="s">
        <v>323</v>
      </c>
      <c r="D306">
        <v>3282.9809570000002</v>
      </c>
      <c r="E306">
        <v>3387.3847742927501</v>
      </c>
      <c r="F306">
        <v>3230.601318</v>
      </c>
      <c r="G306" t="s">
        <v>66</v>
      </c>
      <c r="H306">
        <v>-1.47554316719723E-2</v>
      </c>
      <c r="I306" t="s">
        <v>1</v>
      </c>
      <c r="J306" t="s">
        <v>318</v>
      </c>
      <c r="K306" t="s">
        <v>323</v>
      </c>
      <c r="L306">
        <v>45525.570310000003</v>
      </c>
      <c r="M306">
        <v>46426.152718186699</v>
      </c>
      <c r="N306">
        <v>43477.964840000001</v>
      </c>
      <c r="O306" t="s">
        <v>14</v>
      </c>
      <c r="P306">
        <v>-9.7999999999999997E-3</v>
      </c>
      <c r="Q306">
        <f t="shared" si="16"/>
        <v>-1.227771583598615E-2</v>
      </c>
      <c r="R306">
        <v>-3.4488930130142648E-3</v>
      </c>
      <c r="S306">
        <f t="shared" si="17"/>
        <v>-7.8633044245002073E-3</v>
      </c>
      <c r="T306">
        <f t="shared" si="19"/>
        <v>2.1100535421200899</v>
      </c>
      <c r="U306">
        <f t="shared" si="18"/>
        <v>1.1100535421200899</v>
      </c>
    </row>
    <row r="307" spans="1:21" x14ac:dyDescent="0.25">
      <c r="A307" t="s">
        <v>0</v>
      </c>
      <c r="B307" t="s">
        <v>319</v>
      </c>
      <c r="C307" t="s">
        <v>324</v>
      </c>
      <c r="D307">
        <v>3455.4399410000001</v>
      </c>
      <c r="E307">
        <v>3565.5661564577299</v>
      </c>
      <c r="F307">
        <v>3193.1271969999998</v>
      </c>
      <c r="G307" t="s">
        <v>66</v>
      </c>
      <c r="H307">
        <v>1.53825960502202E-2</v>
      </c>
      <c r="I307" t="s">
        <v>1</v>
      </c>
      <c r="J307" t="s">
        <v>319</v>
      </c>
      <c r="K307" t="s">
        <v>324</v>
      </c>
      <c r="L307">
        <v>46286.585939999997</v>
      </c>
      <c r="M307">
        <v>47203.921618734501</v>
      </c>
      <c r="N307">
        <v>42260.402340000001</v>
      </c>
      <c r="O307" t="s">
        <v>14</v>
      </c>
      <c r="P307">
        <v>-9.7999999999999997E-3</v>
      </c>
      <c r="Q307">
        <f t="shared" si="16"/>
        <v>2.7912980251101E-3</v>
      </c>
      <c r="R307">
        <v>-3.0008094967092494E-3</v>
      </c>
      <c r="S307">
        <f t="shared" si="17"/>
        <v>-1.0475573579957469E-4</v>
      </c>
      <c r="T307">
        <f t="shared" si="19"/>
        <v>2.1098325019087087</v>
      </c>
      <c r="U307">
        <f t="shared" si="18"/>
        <v>1.1098325019087087</v>
      </c>
    </row>
    <row r="308" spans="1:21" x14ac:dyDescent="0.25">
      <c r="A308" t="s">
        <v>0</v>
      </c>
      <c r="B308" t="s">
        <v>320</v>
      </c>
      <c r="C308" t="s">
        <v>325</v>
      </c>
      <c r="D308">
        <v>3519.951172</v>
      </c>
      <c r="E308">
        <v>3629.52073651519</v>
      </c>
      <c r="F308">
        <v>2979.3459469999998</v>
      </c>
      <c r="G308" t="s">
        <v>66</v>
      </c>
      <c r="H308">
        <v>3.0916632054463E-2</v>
      </c>
      <c r="I308" t="s">
        <v>1</v>
      </c>
      <c r="J308" t="s">
        <v>320</v>
      </c>
      <c r="K308" t="s">
        <v>325</v>
      </c>
      <c r="L308">
        <v>46588.601560000003</v>
      </c>
      <c r="M308">
        <v>47485.741317157597</v>
      </c>
      <c r="N308">
        <v>39531.652340000001</v>
      </c>
      <c r="O308" t="s">
        <v>14</v>
      </c>
      <c r="P308">
        <v>-9.7999999999999997E-3</v>
      </c>
      <c r="Q308">
        <f t="shared" si="16"/>
        <v>1.05583160272315E-2</v>
      </c>
      <c r="R308">
        <v>2.2368646374967566E-4</v>
      </c>
      <c r="S308">
        <f t="shared" si="17"/>
        <v>5.3910012454905874E-3</v>
      </c>
      <c r="T308">
        <f t="shared" si="19"/>
        <v>2.1212066115542751</v>
      </c>
      <c r="U308">
        <f t="shared" si="18"/>
        <v>1.1212066115542751</v>
      </c>
    </row>
    <row r="309" spans="1:21" x14ac:dyDescent="0.25">
      <c r="A309" t="s">
        <v>0</v>
      </c>
      <c r="B309" t="s">
        <v>321</v>
      </c>
      <c r="C309" t="s">
        <v>326</v>
      </c>
      <c r="D309">
        <v>3407.193115</v>
      </c>
      <c r="E309">
        <v>3514.2615455913701</v>
      </c>
      <c r="F309">
        <v>3028.8510740000002</v>
      </c>
      <c r="G309" t="s">
        <v>55</v>
      </c>
      <c r="H309">
        <v>0</v>
      </c>
      <c r="I309" t="s">
        <v>1</v>
      </c>
      <c r="J309" t="s">
        <v>321</v>
      </c>
      <c r="K309" t="s">
        <v>326</v>
      </c>
      <c r="L309">
        <v>45515.785159999999</v>
      </c>
      <c r="M309">
        <v>46400.376922122399</v>
      </c>
      <c r="N309">
        <v>40089.714840000001</v>
      </c>
      <c r="O309" t="s">
        <v>14</v>
      </c>
      <c r="P309">
        <v>-9.7999999999999997E-3</v>
      </c>
      <c r="Q309">
        <f t="shared" si="16"/>
        <v>-4.8999999999999998E-3</v>
      </c>
      <c r="R309">
        <v>-1.3893532695020997E-3</v>
      </c>
      <c r="S309">
        <f t="shared" si="17"/>
        <v>-3.1446766347510498E-3</v>
      </c>
      <c r="T309">
        <f t="shared" si="19"/>
        <v>2.1145361026854408</v>
      </c>
      <c r="U309">
        <f t="shared" si="18"/>
        <v>1.1145361026854408</v>
      </c>
    </row>
    <row r="310" spans="1:21" x14ac:dyDescent="0.25">
      <c r="A310" t="s">
        <v>0</v>
      </c>
      <c r="B310" t="s">
        <v>322</v>
      </c>
      <c r="C310" t="s">
        <v>327</v>
      </c>
      <c r="D310">
        <v>3168.8320309999999</v>
      </c>
      <c r="E310">
        <v>3267.40404253408</v>
      </c>
      <c r="F310">
        <v>3118.5034179999998</v>
      </c>
      <c r="G310" t="s">
        <v>14</v>
      </c>
      <c r="H310">
        <v>-1.0200000000000001E-2</v>
      </c>
      <c r="I310" t="s">
        <v>1</v>
      </c>
      <c r="J310" t="s">
        <v>322</v>
      </c>
      <c r="K310" t="s">
        <v>327</v>
      </c>
      <c r="L310">
        <v>43174.179689999997</v>
      </c>
      <c r="M310">
        <v>44014.199216151297</v>
      </c>
      <c r="N310">
        <v>41148.167970000002</v>
      </c>
      <c r="O310" t="s">
        <v>14</v>
      </c>
      <c r="P310">
        <v>-9.7999999999999997E-3</v>
      </c>
      <c r="Q310">
        <f t="shared" si="16"/>
        <v>-0.01</v>
      </c>
      <c r="R310">
        <v>-5.0036766482337378E-3</v>
      </c>
      <c r="S310">
        <f t="shared" si="17"/>
        <v>-7.501838324116869E-3</v>
      </c>
      <c r="T310">
        <f t="shared" si="19"/>
        <v>2.0986731947125863</v>
      </c>
      <c r="U310">
        <f t="shared" si="18"/>
        <v>1.0986731947125863</v>
      </c>
    </row>
    <row r="311" spans="1:21" x14ac:dyDescent="0.25">
      <c r="A311" t="s">
        <v>0</v>
      </c>
      <c r="B311" t="s">
        <v>323</v>
      </c>
      <c r="C311" t="s">
        <v>328</v>
      </c>
      <c r="D311">
        <v>3230.601318</v>
      </c>
      <c r="E311">
        <v>3328.4961553251301</v>
      </c>
      <c r="F311">
        <v>3021.8610840000001</v>
      </c>
      <c r="G311" t="s">
        <v>14</v>
      </c>
      <c r="H311">
        <v>-0.01</v>
      </c>
      <c r="I311" t="s">
        <v>1</v>
      </c>
      <c r="J311" t="s">
        <v>323</v>
      </c>
      <c r="K311" t="s">
        <v>328</v>
      </c>
      <c r="L311">
        <v>43477.964840000001</v>
      </c>
      <c r="M311">
        <v>44300.538411395399</v>
      </c>
      <c r="N311">
        <v>39945.40625</v>
      </c>
      <c r="O311" t="s">
        <v>14</v>
      </c>
      <c r="P311">
        <v>-9.7999999999999997E-3</v>
      </c>
      <c r="Q311">
        <f t="shared" si="16"/>
        <v>-9.8999999999999991E-3</v>
      </c>
      <c r="R311">
        <v>-3.2875299614415002E-3</v>
      </c>
      <c r="S311">
        <f t="shared" si="17"/>
        <v>-6.5937649807207496E-3</v>
      </c>
      <c r="T311">
        <f t="shared" si="19"/>
        <v>2.084835036895313</v>
      </c>
      <c r="U311">
        <f t="shared" si="18"/>
        <v>1.084835036895313</v>
      </c>
    </row>
    <row r="312" spans="1:21" x14ac:dyDescent="0.25">
      <c r="A312" t="s">
        <v>0</v>
      </c>
      <c r="B312" t="s">
        <v>324</v>
      </c>
      <c r="C312" t="s">
        <v>329</v>
      </c>
      <c r="D312">
        <v>3193.1271969999998</v>
      </c>
      <c r="E312">
        <v>3288.23161468843</v>
      </c>
      <c r="F312">
        <v>3055.813232</v>
      </c>
      <c r="G312" t="s">
        <v>14</v>
      </c>
      <c r="H312">
        <v>-0.01</v>
      </c>
      <c r="I312" t="s">
        <v>1</v>
      </c>
      <c r="J312" t="s">
        <v>324</v>
      </c>
      <c r="K312" t="s">
        <v>329</v>
      </c>
      <c r="L312">
        <v>42260.402340000001</v>
      </c>
      <c r="M312">
        <v>43045.149701836999</v>
      </c>
      <c r="N312">
        <v>40803.6875</v>
      </c>
      <c r="O312" t="s">
        <v>14</v>
      </c>
      <c r="P312">
        <v>-9.7999999999999997E-3</v>
      </c>
      <c r="Q312">
        <f t="shared" si="16"/>
        <v>-9.8999999999999991E-3</v>
      </c>
      <c r="R312">
        <v>-5.6265014536773569E-3</v>
      </c>
      <c r="S312">
        <f t="shared" si="17"/>
        <v>-7.763250726838678E-3</v>
      </c>
      <c r="T312">
        <f t="shared" si="19"/>
        <v>2.0686499397797968</v>
      </c>
      <c r="U312">
        <f t="shared" si="18"/>
        <v>1.0686499397797968</v>
      </c>
    </row>
    <row r="313" spans="1:21" x14ac:dyDescent="0.25">
      <c r="A313" t="s">
        <v>0</v>
      </c>
      <c r="B313" t="s">
        <v>325</v>
      </c>
      <c r="C313" t="s">
        <v>330</v>
      </c>
      <c r="D313">
        <v>2979.3459469999998</v>
      </c>
      <c r="E313">
        <v>3067.2268599632698</v>
      </c>
      <c r="F313">
        <v>3102.0437010000001</v>
      </c>
      <c r="G313" t="s">
        <v>14</v>
      </c>
      <c r="H313">
        <v>8.4365563571795702E-3</v>
      </c>
      <c r="I313" t="s">
        <v>1</v>
      </c>
      <c r="J313" t="s">
        <v>325</v>
      </c>
      <c r="K313" t="s">
        <v>330</v>
      </c>
      <c r="L313">
        <v>39531.652340000001</v>
      </c>
      <c r="M313">
        <v>40233.704122866802</v>
      </c>
      <c r="N313">
        <v>41497.179689999997</v>
      </c>
      <c r="O313" t="s">
        <v>14</v>
      </c>
      <c r="P313">
        <v>9.9440687836424308E-3</v>
      </c>
      <c r="Q313">
        <f t="shared" si="16"/>
        <v>9.1903125704110005E-3</v>
      </c>
      <c r="R313">
        <v>-3.908609107051075E-4</v>
      </c>
      <c r="S313">
        <f t="shared" si="17"/>
        <v>4.3997258298529469E-3</v>
      </c>
      <c r="T313">
        <f t="shared" si="19"/>
        <v>2.0777514323527697</v>
      </c>
      <c r="U313">
        <f t="shared" si="18"/>
        <v>1.0777514323527697</v>
      </c>
    </row>
    <row r="314" spans="1:21" x14ac:dyDescent="0.25">
      <c r="A314" t="s">
        <v>0</v>
      </c>
      <c r="B314" t="s">
        <v>326</v>
      </c>
      <c r="C314" t="s">
        <v>331</v>
      </c>
      <c r="D314">
        <v>3028.8510740000002</v>
      </c>
      <c r="E314">
        <v>3115.62299084605</v>
      </c>
      <c r="F314">
        <v>3076.4892580000001</v>
      </c>
      <c r="G314" t="s">
        <v>14</v>
      </c>
      <c r="H314">
        <v>3.3456273574446402E-3</v>
      </c>
      <c r="I314" t="s">
        <v>1</v>
      </c>
      <c r="J314" t="s">
        <v>326</v>
      </c>
      <c r="K314" t="s">
        <v>331</v>
      </c>
      <c r="L314">
        <v>40089.714840000001</v>
      </c>
      <c r="M314">
        <v>40772.724552109597</v>
      </c>
      <c r="N314">
        <v>41364</v>
      </c>
      <c r="O314" t="s">
        <v>14</v>
      </c>
      <c r="P314">
        <v>6.3571674933869298E-3</v>
      </c>
      <c r="Q314">
        <f t="shared" si="16"/>
        <v>4.8513974254157845E-3</v>
      </c>
      <c r="R314">
        <v>-1.66359316063884E-3</v>
      </c>
      <c r="S314">
        <f t="shared" si="17"/>
        <v>1.5939021323884723E-3</v>
      </c>
      <c r="T314">
        <f t="shared" si="19"/>
        <v>2.0810631647913702</v>
      </c>
      <c r="U314">
        <f t="shared" si="18"/>
        <v>1.0810631647913702</v>
      </c>
    </row>
    <row r="315" spans="1:21" x14ac:dyDescent="0.25">
      <c r="A315" t="s">
        <v>0</v>
      </c>
      <c r="B315" t="s">
        <v>327</v>
      </c>
      <c r="C315" t="s">
        <v>332</v>
      </c>
      <c r="D315">
        <v>3118.5034179999998</v>
      </c>
      <c r="E315">
        <v>3206.8620599287101</v>
      </c>
      <c r="F315">
        <v>2984.695557</v>
      </c>
      <c r="G315" t="s">
        <v>14</v>
      </c>
      <c r="H315">
        <v>-0.01</v>
      </c>
      <c r="I315" t="s">
        <v>1</v>
      </c>
      <c r="J315" t="s">
        <v>327</v>
      </c>
      <c r="K315" t="s">
        <v>332</v>
      </c>
      <c r="L315">
        <v>41148.167970000002</v>
      </c>
      <c r="M315">
        <v>41840.044355583203</v>
      </c>
      <c r="N315">
        <v>40487.074220000002</v>
      </c>
      <c r="O315" t="s">
        <v>14</v>
      </c>
      <c r="P315">
        <v>-9.7999999999999997E-3</v>
      </c>
      <c r="Q315">
        <f t="shared" si="16"/>
        <v>-9.8999999999999991E-3</v>
      </c>
      <c r="R315">
        <v>1.4408051419109291E-4</v>
      </c>
      <c r="S315">
        <f t="shared" si="17"/>
        <v>-4.8779597429044527E-3</v>
      </c>
      <c r="T315">
        <f t="shared" si="19"/>
        <v>2.0709118224510763</v>
      </c>
      <c r="U315">
        <f t="shared" si="18"/>
        <v>1.0709118224510763</v>
      </c>
    </row>
    <row r="316" spans="1:21" x14ac:dyDescent="0.25">
      <c r="A316" t="s">
        <v>0</v>
      </c>
      <c r="B316" t="s">
        <v>328</v>
      </c>
      <c r="C316" t="s">
        <v>333</v>
      </c>
      <c r="D316">
        <v>3021.8610840000001</v>
      </c>
      <c r="E316">
        <v>3108.4344362786101</v>
      </c>
      <c r="F316">
        <v>2962.6455080000001</v>
      </c>
      <c r="G316" t="s">
        <v>14</v>
      </c>
      <c r="H316">
        <v>-3.7191461390155699E-3</v>
      </c>
      <c r="I316" t="s">
        <v>1</v>
      </c>
      <c r="J316" t="s">
        <v>328</v>
      </c>
      <c r="K316" t="s">
        <v>333</v>
      </c>
      <c r="L316">
        <v>39945.40625</v>
      </c>
      <c r="M316">
        <v>40629.728211529102</v>
      </c>
      <c r="N316">
        <v>39711.542970000002</v>
      </c>
      <c r="O316" t="s">
        <v>14</v>
      </c>
      <c r="P316">
        <v>-1.17091451535805E-3</v>
      </c>
      <c r="Q316">
        <f t="shared" si="16"/>
        <v>-2.4450303271868097E-3</v>
      </c>
      <c r="R316">
        <v>-3.4297865347538924E-3</v>
      </c>
      <c r="S316">
        <f t="shared" si="17"/>
        <v>-2.9374084309703513E-3</v>
      </c>
      <c r="T316">
        <f t="shared" si="19"/>
        <v>2.0648287086040122</v>
      </c>
      <c r="U316">
        <f t="shared" si="18"/>
        <v>1.0648287086040122</v>
      </c>
    </row>
    <row r="317" spans="1:21" x14ac:dyDescent="0.25">
      <c r="A317" t="s">
        <v>0</v>
      </c>
      <c r="B317" t="s">
        <v>329</v>
      </c>
      <c r="C317" t="s">
        <v>334</v>
      </c>
      <c r="D317">
        <v>3055.813232</v>
      </c>
      <c r="E317">
        <v>3139.3306480117799</v>
      </c>
      <c r="F317">
        <v>3006.911865</v>
      </c>
      <c r="G317" t="s">
        <v>14</v>
      </c>
      <c r="H317">
        <v>-0.01</v>
      </c>
      <c r="I317" t="s">
        <v>1</v>
      </c>
      <c r="J317" t="s">
        <v>329</v>
      </c>
      <c r="K317" t="s">
        <v>334</v>
      </c>
      <c r="L317">
        <v>40803.6875</v>
      </c>
      <c r="M317">
        <v>41436.734321665703</v>
      </c>
      <c r="N317">
        <v>40432.878909999999</v>
      </c>
      <c r="O317" t="s">
        <v>14</v>
      </c>
      <c r="P317">
        <v>-9.7999999999999997E-3</v>
      </c>
      <c r="Q317">
        <f t="shared" si="16"/>
        <v>-9.8999999999999991E-3</v>
      </c>
      <c r="R317">
        <v>-6.8956187752638775E-3</v>
      </c>
      <c r="S317">
        <f t="shared" si="17"/>
        <v>-8.3978093876319378E-3</v>
      </c>
      <c r="T317">
        <f t="shared" si="19"/>
        <v>2.0474886706910458</v>
      </c>
      <c r="U317">
        <f t="shared" si="18"/>
        <v>1.0474886706910458</v>
      </c>
    </row>
    <row r="318" spans="1:21" x14ac:dyDescent="0.25">
      <c r="A318" t="s">
        <v>0</v>
      </c>
      <c r="B318" t="s">
        <v>330</v>
      </c>
      <c r="C318" t="s">
        <v>335</v>
      </c>
      <c r="D318">
        <v>3102.0437010000001</v>
      </c>
      <c r="E318">
        <v>3188.6394716260102</v>
      </c>
      <c r="F318">
        <v>2810.47876</v>
      </c>
      <c r="G318" t="s">
        <v>14</v>
      </c>
      <c r="H318">
        <v>-0.01</v>
      </c>
      <c r="I318" t="s">
        <v>1</v>
      </c>
      <c r="J318" t="s">
        <v>330</v>
      </c>
      <c r="K318" t="s">
        <v>335</v>
      </c>
      <c r="L318">
        <v>41497.179689999997</v>
      </c>
      <c r="M318">
        <v>42158.010725159198</v>
      </c>
      <c r="N318">
        <v>38122.011720000002</v>
      </c>
      <c r="O318" t="s">
        <v>14</v>
      </c>
      <c r="P318">
        <v>-9.7999999999999997E-3</v>
      </c>
      <c r="Q318">
        <f t="shared" si="16"/>
        <v>-9.8999999999999991E-3</v>
      </c>
      <c r="R318">
        <v>8.5658680326462268E-3</v>
      </c>
      <c r="S318">
        <f t="shared" si="17"/>
        <v>-6.6706598367688615E-4</v>
      </c>
      <c r="T318">
        <f t="shared" si="19"/>
        <v>2.046122860646864</v>
      </c>
      <c r="U318">
        <f t="shared" si="18"/>
        <v>1.046122860646864</v>
      </c>
    </row>
    <row r="319" spans="1:21" x14ac:dyDescent="0.25">
      <c r="A319" t="s">
        <v>0</v>
      </c>
      <c r="B319" t="s">
        <v>331</v>
      </c>
      <c r="C319" t="s">
        <v>336</v>
      </c>
      <c r="D319">
        <v>3076.4892580000001</v>
      </c>
      <c r="E319">
        <v>3161.9455802839102</v>
      </c>
      <c r="F319">
        <v>2889.2890630000002</v>
      </c>
      <c r="G319" t="s">
        <v>14</v>
      </c>
      <c r="H319">
        <v>-1.00912921828898E-2</v>
      </c>
      <c r="I319" t="s">
        <v>1</v>
      </c>
      <c r="J319" t="s">
        <v>331</v>
      </c>
      <c r="K319" t="s">
        <v>336</v>
      </c>
      <c r="L319">
        <v>41364</v>
      </c>
      <c r="M319">
        <v>42019.904802833102</v>
      </c>
      <c r="N319">
        <v>39242.015630000002</v>
      </c>
      <c r="O319" t="s">
        <v>14</v>
      </c>
      <c r="P319">
        <v>-9.7999999999999997E-3</v>
      </c>
      <c r="Q319">
        <f t="shared" si="16"/>
        <v>-9.9456460914448992E-3</v>
      </c>
      <c r="R319">
        <v>-4.8078095436433592E-3</v>
      </c>
      <c r="S319">
        <f t="shared" si="17"/>
        <v>-7.3767278175441292E-3</v>
      </c>
      <c r="T319">
        <f t="shared" si="19"/>
        <v>2.031029169222617</v>
      </c>
      <c r="U319">
        <f t="shared" si="18"/>
        <v>1.031029169222617</v>
      </c>
    </row>
    <row r="320" spans="1:21" x14ac:dyDescent="0.25">
      <c r="A320" t="s">
        <v>0</v>
      </c>
      <c r="B320" t="s">
        <v>332</v>
      </c>
      <c r="C320" t="s">
        <v>337</v>
      </c>
      <c r="D320">
        <v>2984.695557</v>
      </c>
      <c r="E320">
        <v>3068.16071411643</v>
      </c>
      <c r="F320">
        <v>2936.7543949999999</v>
      </c>
      <c r="G320" t="s">
        <v>14</v>
      </c>
      <c r="H320">
        <v>-0.01</v>
      </c>
      <c r="I320" t="s">
        <v>1</v>
      </c>
      <c r="J320" t="s">
        <v>332</v>
      </c>
      <c r="K320" t="s">
        <v>337</v>
      </c>
      <c r="L320">
        <v>40487.074220000002</v>
      </c>
      <c r="M320">
        <v>41125.544153898903</v>
      </c>
      <c r="N320">
        <v>39743.878909999999</v>
      </c>
      <c r="O320" t="s">
        <v>14</v>
      </c>
      <c r="P320">
        <v>-9.7999999999999997E-3</v>
      </c>
      <c r="Q320">
        <f t="shared" si="16"/>
        <v>-9.8999999999999991E-3</v>
      </c>
      <c r="R320">
        <v>-2.3759490997113477E-3</v>
      </c>
      <c r="S320">
        <f t="shared" si="17"/>
        <v>-6.1379745498556732E-3</v>
      </c>
      <c r="T320">
        <f t="shared" si="19"/>
        <v>2.0185627638719139</v>
      </c>
      <c r="U320">
        <f t="shared" si="18"/>
        <v>1.0185627638719139</v>
      </c>
    </row>
    <row r="321" spans="1:21" x14ac:dyDescent="0.25">
      <c r="A321" t="s">
        <v>0</v>
      </c>
      <c r="B321" t="s">
        <v>333</v>
      </c>
      <c r="C321" t="s">
        <v>338</v>
      </c>
      <c r="D321">
        <v>2962.6455080000001</v>
      </c>
      <c r="E321">
        <v>3044.7395485570901</v>
      </c>
      <c r="F321">
        <v>2817.1652829999998</v>
      </c>
      <c r="G321" t="s">
        <v>14</v>
      </c>
      <c r="H321">
        <v>-0.01</v>
      </c>
      <c r="I321" t="s">
        <v>1</v>
      </c>
      <c r="J321" t="s">
        <v>333</v>
      </c>
      <c r="K321" t="s">
        <v>338</v>
      </c>
      <c r="L321">
        <v>39711.542970000002</v>
      </c>
      <c r="M321">
        <v>40322.066430040097</v>
      </c>
      <c r="N321">
        <v>38595.558590000001</v>
      </c>
      <c r="O321" t="s">
        <v>14</v>
      </c>
      <c r="P321">
        <v>-5.6204533822474204E-3</v>
      </c>
      <c r="Q321">
        <f t="shared" si="16"/>
        <v>-7.8102266911237103E-3</v>
      </c>
      <c r="R321">
        <v>-4.8999999999999998E-3</v>
      </c>
      <c r="S321">
        <f t="shared" si="17"/>
        <v>-6.3551133455618551E-3</v>
      </c>
      <c r="T321">
        <f t="shared" si="19"/>
        <v>2.0057345687123775</v>
      </c>
      <c r="U321">
        <f t="shared" si="18"/>
        <v>1.0057345687123775</v>
      </c>
    </row>
    <row r="322" spans="1:21" x14ac:dyDescent="0.25">
      <c r="A322" t="s">
        <v>0</v>
      </c>
      <c r="B322" t="s">
        <v>334</v>
      </c>
      <c r="C322" t="s">
        <v>339</v>
      </c>
      <c r="D322">
        <v>3006.911865</v>
      </c>
      <c r="E322">
        <v>3090.81584589761</v>
      </c>
      <c r="F322">
        <v>2856.4030760000001</v>
      </c>
      <c r="G322" t="s">
        <v>14</v>
      </c>
      <c r="H322">
        <v>-0.01</v>
      </c>
      <c r="I322" t="s">
        <v>1</v>
      </c>
      <c r="J322" t="s">
        <v>334</v>
      </c>
      <c r="K322" t="s">
        <v>339</v>
      </c>
      <c r="L322">
        <v>40432.878909999999</v>
      </c>
      <c r="M322">
        <v>41040.191579192797</v>
      </c>
      <c r="N322">
        <v>38521.089840000001</v>
      </c>
      <c r="O322" t="s">
        <v>14</v>
      </c>
      <c r="P322">
        <v>-9.7999999999999997E-3</v>
      </c>
      <c r="Q322">
        <f t="shared" si="16"/>
        <v>-9.8999999999999991E-3</v>
      </c>
      <c r="R322">
        <v>2.4695789077618701E-3</v>
      </c>
      <c r="S322">
        <f t="shared" si="17"/>
        <v>-3.7152105461190645E-3</v>
      </c>
      <c r="T322">
        <f t="shared" si="19"/>
        <v>1.9982828424899817</v>
      </c>
      <c r="U322">
        <f t="shared" si="18"/>
        <v>0.99828284248998167</v>
      </c>
    </row>
    <row r="323" spans="1:21" x14ac:dyDescent="0.25">
      <c r="A323" t="s">
        <v>0</v>
      </c>
      <c r="B323" t="s">
        <v>335</v>
      </c>
      <c r="C323" t="s">
        <v>340</v>
      </c>
      <c r="D323">
        <v>2810.47876</v>
      </c>
      <c r="E323">
        <v>2887.6062148112601</v>
      </c>
      <c r="F323">
        <v>2781.2751459999999</v>
      </c>
      <c r="G323" t="s">
        <v>14</v>
      </c>
      <c r="H323">
        <v>-1.8781949620569199E-3</v>
      </c>
      <c r="I323" t="s">
        <v>1</v>
      </c>
      <c r="J323" t="s">
        <v>335</v>
      </c>
      <c r="K323" t="s">
        <v>340</v>
      </c>
      <c r="L323">
        <v>38122.011720000002</v>
      </c>
      <c r="M323">
        <v>38667.304983408801</v>
      </c>
      <c r="N323">
        <v>37727.703130000002</v>
      </c>
      <c r="O323" t="s">
        <v>14</v>
      </c>
      <c r="P323">
        <v>-2.06866622305314E-3</v>
      </c>
      <c r="Q323">
        <f t="shared" si="16"/>
        <v>-1.9734305925550302E-3</v>
      </c>
      <c r="R323">
        <v>-2.96954874051423E-3</v>
      </c>
      <c r="S323">
        <f t="shared" si="17"/>
        <v>-2.4714896665346299E-3</v>
      </c>
      <c r="T323">
        <f t="shared" si="19"/>
        <v>1.9933441070939542</v>
      </c>
      <c r="U323">
        <f t="shared" si="18"/>
        <v>0.99334410709395415</v>
      </c>
    </row>
    <row r="324" spans="1:21" x14ac:dyDescent="0.25">
      <c r="A324" t="s">
        <v>0</v>
      </c>
      <c r="B324" t="s">
        <v>336</v>
      </c>
      <c r="C324" t="s">
        <v>341</v>
      </c>
      <c r="D324">
        <v>2889.2890630000002</v>
      </c>
      <c r="E324">
        <v>2966.6129737258202</v>
      </c>
      <c r="F324">
        <v>2940.7084960000002</v>
      </c>
      <c r="G324" t="s">
        <v>14</v>
      </c>
      <c r="H324">
        <v>3.7593138574103201E-3</v>
      </c>
      <c r="I324" t="s">
        <v>1</v>
      </c>
      <c r="J324" t="s">
        <v>336</v>
      </c>
      <c r="K324" t="s">
        <v>341</v>
      </c>
      <c r="L324">
        <v>39242.015630000002</v>
      </c>
      <c r="M324">
        <v>39787.122240123397</v>
      </c>
      <c r="N324">
        <v>39686.785159999999</v>
      </c>
      <c r="O324" t="s">
        <v>14</v>
      </c>
      <c r="P324">
        <v>2.2668026749368899E-3</v>
      </c>
      <c r="Q324">
        <f t="shared" ref="Q324:Q387" si="20">(P324+H324)/2</f>
        <v>3.0130582661736047E-3</v>
      </c>
      <c r="R324">
        <v>-1.56017153564742E-3</v>
      </c>
      <c r="S324">
        <f t="shared" ref="S324:S387" si="21">(R324+Q324)/2</f>
        <v>7.2644336526309235E-4</v>
      </c>
      <c r="T324">
        <f t="shared" si="19"/>
        <v>1.9947921586952391</v>
      </c>
      <c r="U324">
        <f t="shared" ref="U324:U387" si="22">T324-1</f>
        <v>0.99479215869523907</v>
      </c>
    </row>
    <row r="325" spans="1:21" x14ac:dyDescent="0.25">
      <c r="A325" t="s">
        <v>0</v>
      </c>
      <c r="B325" t="s">
        <v>337</v>
      </c>
      <c r="C325" t="s">
        <v>342</v>
      </c>
      <c r="D325">
        <v>2936.7543949999999</v>
      </c>
      <c r="E325">
        <v>3020.23897237551</v>
      </c>
      <c r="F325">
        <v>2747.6857909999999</v>
      </c>
      <c r="G325" t="s">
        <v>14</v>
      </c>
      <c r="H325">
        <v>-0.01</v>
      </c>
      <c r="I325" t="s">
        <v>1</v>
      </c>
      <c r="J325" t="s">
        <v>337</v>
      </c>
      <c r="K325" t="s">
        <v>342</v>
      </c>
      <c r="L325">
        <v>39743.878909999999</v>
      </c>
      <c r="M325">
        <v>40363.243980102998</v>
      </c>
      <c r="N325">
        <v>36552.632810000003</v>
      </c>
      <c r="O325" t="s">
        <v>14</v>
      </c>
      <c r="P325">
        <v>-9.7999999999999997E-3</v>
      </c>
      <c r="Q325">
        <f t="shared" si="20"/>
        <v>-9.8999999999999991E-3</v>
      </c>
      <c r="R325">
        <v>5.5527763939482505E-3</v>
      </c>
      <c r="S325">
        <f t="shared" si="21"/>
        <v>-2.1736118030258743E-3</v>
      </c>
      <c r="T325">
        <f t="shared" ref="T325:T388" si="23">(1+S325)*T324</f>
        <v>1.9904562549145155</v>
      </c>
      <c r="U325">
        <f t="shared" si="22"/>
        <v>0.9904562549145155</v>
      </c>
    </row>
    <row r="326" spans="1:21" x14ac:dyDescent="0.25">
      <c r="A326" t="s">
        <v>0</v>
      </c>
      <c r="B326" t="s">
        <v>338</v>
      </c>
      <c r="C326" t="s">
        <v>343</v>
      </c>
      <c r="D326">
        <v>2817.1652829999998</v>
      </c>
      <c r="E326">
        <v>2897.07531264215</v>
      </c>
      <c r="F326">
        <v>2692.4802249999998</v>
      </c>
      <c r="G326" t="s">
        <v>55</v>
      </c>
      <c r="H326">
        <v>0</v>
      </c>
      <c r="I326" t="s">
        <v>1</v>
      </c>
      <c r="J326" t="s">
        <v>338</v>
      </c>
      <c r="K326" t="s">
        <v>343</v>
      </c>
      <c r="L326">
        <v>38595.558590000001</v>
      </c>
      <c r="M326">
        <v>39190.890238392203</v>
      </c>
      <c r="N326">
        <v>36013.085939999997</v>
      </c>
      <c r="O326" t="s">
        <v>14</v>
      </c>
      <c r="P326">
        <v>-9.7999999999999997E-3</v>
      </c>
      <c r="Q326">
        <f t="shared" si="20"/>
        <v>-4.8999999999999998E-3</v>
      </c>
      <c r="R326">
        <v>-4.0044432256654749E-3</v>
      </c>
      <c r="S326">
        <f t="shared" si="21"/>
        <v>-4.4522216128327369E-3</v>
      </c>
      <c r="T326">
        <f t="shared" si="23"/>
        <v>1.9815943025569869</v>
      </c>
      <c r="U326">
        <f t="shared" si="22"/>
        <v>0.98159430255698688</v>
      </c>
    </row>
    <row r="327" spans="1:21" x14ac:dyDescent="0.25">
      <c r="A327" t="s">
        <v>0</v>
      </c>
      <c r="B327" t="s">
        <v>339</v>
      </c>
      <c r="C327" t="s">
        <v>344</v>
      </c>
      <c r="D327">
        <v>2856.4030760000001</v>
      </c>
      <c r="E327">
        <v>2934.6488050806902</v>
      </c>
      <c r="F327">
        <v>2238.9541020000001</v>
      </c>
      <c r="G327" t="s">
        <v>66</v>
      </c>
      <c r="H327">
        <v>4.32326221175095E-2</v>
      </c>
      <c r="I327" t="s">
        <v>1</v>
      </c>
      <c r="J327" t="s">
        <v>339</v>
      </c>
      <c r="K327" t="s">
        <v>344</v>
      </c>
      <c r="L327">
        <v>38521.089840000001</v>
      </c>
      <c r="M327">
        <v>39081.564541183703</v>
      </c>
      <c r="N327">
        <v>30192.335940000001</v>
      </c>
      <c r="O327" t="s">
        <v>55</v>
      </c>
      <c r="P327">
        <v>0</v>
      </c>
      <c r="Q327">
        <f t="shared" si="20"/>
        <v>2.161631105875475E-2</v>
      </c>
      <c r="R327">
        <v>3.4606415662096265E-3</v>
      </c>
      <c r="S327">
        <f t="shared" si="21"/>
        <v>1.2538476312482189E-2</v>
      </c>
      <c r="T327">
        <f t="shared" si="23"/>
        <v>2.0064404757805474</v>
      </c>
      <c r="U327">
        <f t="shared" si="22"/>
        <v>1.0064404757805474</v>
      </c>
    </row>
    <row r="328" spans="1:21" x14ac:dyDescent="0.25">
      <c r="A328" t="s">
        <v>0</v>
      </c>
      <c r="B328" t="s">
        <v>340</v>
      </c>
      <c r="C328" t="s">
        <v>345</v>
      </c>
      <c r="D328">
        <v>2781.2751459999999</v>
      </c>
      <c r="E328">
        <v>2857.3356392711999</v>
      </c>
      <c r="F328">
        <v>2342.2458499999998</v>
      </c>
      <c r="G328" t="s">
        <v>66</v>
      </c>
      <c r="H328">
        <v>-1.16555828885259E-2</v>
      </c>
      <c r="I328" t="s">
        <v>1</v>
      </c>
      <c r="J328" t="s">
        <v>340</v>
      </c>
      <c r="K328" t="s">
        <v>345</v>
      </c>
      <c r="L328">
        <v>37727.703130000002</v>
      </c>
      <c r="M328">
        <v>38256.203641620697</v>
      </c>
      <c r="N328">
        <v>31022.478520000001</v>
      </c>
      <c r="O328" t="s">
        <v>55</v>
      </c>
      <c r="P328">
        <v>0</v>
      </c>
      <c r="Q328">
        <f t="shared" si="20"/>
        <v>-5.8277914442629499E-3</v>
      </c>
      <c r="R328">
        <v>1.5363408764847248E-3</v>
      </c>
      <c r="S328">
        <f t="shared" si="21"/>
        <v>-2.1457252838891125E-3</v>
      </c>
      <c r="T328">
        <f t="shared" si="23"/>
        <v>2.0021352057210464</v>
      </c>
      <c r="U328">
        <f t="shared" si="22"/>
        <v>1.0021352057210464</v>
      </c>
    </row>
    <row r="329" spans="1:21" x14ac:dyDescent="0.25">
      <c r="A329" t="s">
        <v>0</v>
      </c>
      <c r="B329" t="s">
        <v>341</v>
      </c>
      <c r="C329" t="s">
        <v>346</v>
      </c>
      <c r="D329">
        <v>2940.7084960000002</v>
      </c>
      <c r="E329">
        <v>3021.6230496396702</v>
      </c>
      <c r="F329">
        <v>2080.280518</v>
      </c>
      <c r="G329" t="s">
        <v>66</v>
      </c>
      <c r="H329">
        <v>5.87184134483488E-2</v>
      </c>
      <c r="I329" t="s">
        <v>1</v>
      </c>
      <c r="J329" t="s">
        <v>341</v>
      </c>
      <c r="K329" t="s">
        <v>346</v>
      </c>
      <c r="L329">
        <v>39686.785159999999</v>
      </c>
      <c r="M329">
        <v>40254.713427424198</v>
      </c>
      <c r="N329">
        <v>29044.328130000002</v>
      </c>
      <c r="O329" t="s">
        <v>14</v>
      </c>
      <c r="P329">
        <v>-0.01</v>
      </c>
      <c r="Q329">
        <f t="shared" si="20"/>
        <v>2.4359206724174399E-2</v>
      </c>
      <c r="R329">
        <v>3.7767268106690101E-2</v>
      </c>
      <c r="S329">
        <f t="shared" si="21"/>
        <v>3.1063237415432252E-2</v>
      </c>
      <c r="T329">
        <f t="shared" si="23"/>
        <v>2.0643280069541547</v>
      </c>
      <c r="U329">
        <f t="shared" si="22"/>
        <v>1.0643280069541547</v>
      </c>
    </row>
    <row r="330" spans="1:21" x14ac:dyDescent="0.25">
      <c r="A330" t="s">
        <v>0</v>
      </c>
      <c r="B330" t="s">
        <v>342</v>
      </c>
      <c r="C330" t="s">
        <v>347</v>
      </c>
      <c r="D330">
        <v>2747.6857909999999</v>
      </c>
      <c r="E330">
        <v>2822.0584370217998</v>
      </c>
      <c r="F330">
        <v>1956.7890629999999</v>
      </c>
      <c r="G330" t="s">
        <v>66</v>
      </c>
      <c r="H330">
        <v>5.77682074413726E-2</v>
      </c>
      <c r="I330" t="s">
        <v>1</v>
      </c>
      <c r="J330" t="s">
        <v>342</v>
      </c>
      <c r="K330" t="s">
        <v>347</v>
      </c>
      <c r="L330">
        <v>36552.632810000003</v>
      </c>
      <c r="M330">
        <v>37078.271317921899</v>
      </c>
      <c r="N330">
        <v>29029.863280000001</v>
      </c>
      <c r="O330" t="s">
        <v>14</v>
      </c>
      <c r="P330">
        <v>-1.35205190281887E-2</v>
      </c>
      <c r="Q330">
        <f t="shared" si="20"/>
        <v>2.2123844206591949E-2</v>
      </c>
      <c r="R330">
        <v>3.1593642676629452E-2</v>
      </c>
      <c r="S330">
        <f t="shared" si="21"/>
        <v>2.68587434416107E-2</v>
      </c>
      <c r="T330">
        <f t="shared" si="23"/>
        <v>2.1197732632722679</v>
      </c>
      <c r="U330">
        <f t="shared" si="22"/>
        <v>1.1197732632722679</v>
      </c>
    </row>
    <row r="331" spans="1:21" x14ac:dyDescent="0.25">
      <c r="A331" t="s">
        <v>0</v>
      </c>
      <c r="B331" t="s">
        <v>343</v>
      </c>
      <c r="C331" t="s">
        <v>348</v>
      </c>
      <c r="D331">
        <v>2692.4802249999998</v>
      </c>
      <c r="E331">
        <v>2763.46303593832</v>
      </c>
      <c r="F331">
        <v>2007.8865969999999</v>
      </c>
      <c r="G331" t="s">
        <v>66</v>
      </c>
      <c r="H331">
        <v>5.1052267856489003E-2</v>
      </c>
      <c r="I331" t="s">
        <v>1</v>
      </c>
      <c r="J331" t="s">
        <v>343</v>
      </c>
      <c r="K331" t="s">
        <v>348</v>
      </c>
      <c r="L331">
        <v>36013.085939999997</v>
      </c>
      <c r="M331">
        <v>36498.614713576499</v>
      </c>
      <c r="N331">
        <v>29276.287110000001</v>
      </c>
      <c r="O331" t="s">
        <v>14</v>
      </c>
      <c r="P331">
        <v>-9.7999999999999997E-3</v>
      </c>
      <c r="Q331">
        <f t="shared" si="20"/>
        <v>2.06261339282445E-2</v>
      </c>
      <c r="R331">
        <v>2.9879399073619573E-2</v>
      </c>
      <c r="S331">
        <f t="shared" si="21"/>
        <v>2.5252766500932035E-2</v>
      </c>
      <c r="T331">
        <f t="shared" si="23"/>
        <v>2.1733034025246014</v>
      </c>
      <c r="U331">
        <f t="shared" si="22"/>
        <v>1.1733034025246014</v>
      </c>
    </row>
    <row r="332" spans="1:21" x14ac:dyDescent="0.25">
      <c r="A332" t="s">
        <v>0</v>
      </c>
      <c r="B332" t="s">
        <v>344</v>
      </c>
      <c r="C332" t="s">
        <v>349</v>
      </c>
      <c r="D332">
        <v>2238.9541020000001</v>
      </c>
      <c r="E332">
        <v>2225.3388523244098</v>
      </c>
      <c r="F332">
        <v>2022.2775879999999</v>
      </c>
      <c r="G332" t="s">
        <v>66</v>
      </c>
      <c r="H332">
        <v>1.9555154606023199E-2</v>
      </c>
      <c r="I332" t="s">
        <v>1</v>
      </c>
      <c r="J332" t="s">
        <v>344</v>
      </c>
      <c r="K332" t="s">
        <v>349</v>
      </c>
      <c r="L332">
        <v>30192.335940000001</v>
      </c>
      <c r="M332">
        <v>29048.941389166699</v>
      </c>
      <c r="N332">
        <v>29863.189450000002</v>
      </c>
      <c r="O332" t="s">
        <v>66</v>
      </c>
      <c r="P332">
        <v>-0.01</v>
      </c>
      <c r="Q332">
        <f t="shared" si="20"/>
        <v>4.7775773030115992E-3</v>
      </c>
      <c r="R332">
        <v>-6.80491715073968E-3</v>
      </c>
      <c r="S332">
        <f t="shared" si="21"/>
        <v>-1.0136699238640404E-3</v>
      </c>
      <c r="T332">
        <f t="shared" si="23"/>
        <v>2.1711003902300305</v>
      </c>
      <c r="U332">
        <f t="shared" si="22"/>
        <v>1.1711003902300305</v>
      </c>
    </row>
    <row r="333" spans="1:21" x14ac:dyDescent="0.25">
      <c r="A333" t="s">
        <v>0</v>
      </c>
      <c r="B333" t="s">
        <v>345</v>
      </c>
      <c r="C333" t="s">
        <v>350</v>
      </c>
      <c r="D333">
        <v>2342.2458499999998</v>
      </c>
      <c r="E333">
        <v>2297.50699601109</v>
      </c>
      <c r="F333">
        <v>2090.0158689999998</v>
      </c>
      <c r="G333" t="s">
        <v>66</v>
      </c>
      <c r="H333">
        <v>2.1737447147147201E-2</v>
      </c>
      <c r="I333" t="s">
        <v>1</v>
      </c>
      <c r="J333" t="s">
        <v>345</v>
      </c>
      <c r="K333" t="s">
        <v>350</v>
      </c>
      <c r="L333">
        <v>31022.478520000001</v>
      </c>
      <c r="M333">
        <v>30234.137486674401</v>
      </c>
      <c r="N333">
        <v>30434.693360000001</v>
      </c>
      <c r="O333" t="s">
        <v>66</v>
      </c>
      <c r="P333">
        <v>3.7894145667378399E-3</v>
      </c>
      <c r="Q333">
        <f t="shared" si="20"/>
        <v>1.276343085694252E-2</v>
      </c>
      <c r="R333">
        <v>-6.4026463583155393E-3</v>
      </c>
      <c r="S333">
        <f t="shared" si="21"/>
        <v>3.1803922493134902E-3</v>
      </c>
      <c r="T333">
        <f t="shared" si="23"/>
        <v>2.1780053410835993</v>
      </c>
      <c r="U333">
        <f t="shared" si="22"/>
        <v>1.1780053410835993</v>
      </c>
    </row>
    <row r="334" spans="1:21" x14ac:dyDescent="0.25">
      <c r="A334" t="s">
        <v>0</v>
      </c>
      <c r="B334" t="s">
        <v>346</v>
      </c>
      <c r="C334" t="s">
        <v>351</v>
      </c>
      <c r="D334">
        <v>2080.280518</v>
      </c>
      <c r="E334">
        <v>2015.8629048616699</v>
      </c>
      <c r="F334">
        <v>1910.9898679999999</v>
      </c>
      <c r="G334" t="s">
        <v>66</v>
      </c>
      <c r="H334">
        <v>1.6475752095468098E-2</v>
      </c>
      <c r="I334" t="s">
        <v>1</v>
      </c>
      <c r="J334" t="s">
        <v>346</v>
      </c>
      <c r="K334" t="s">
        <v>351</v>
      </c>
      <c r="L334">
        <v>29044.328130000002</v>
      </c>
      <c r="M334">
        <v>27683.049798624001</v>
      </c>
      <c r="N334">
        <v>28669.95117</v>
      </c>
      <c r="O334" t="s">
        <v>66</v>
      </c>
      <c r="P334">
        <v>-9.7999999999999997E-3</v>
      </c>
      <c r="Q334">
        <f t="shared" si="20"/>
        <v>3.3378760477340494E-3</v>
      </c>
      <c r="R334">
        <v>-6.7055076255778398E-3</v>
      </c>
      <c r="S334">
        <f t="shared" si="21"/>
        <v>-1.6838157889218952E-3</v>
      </c>
      <c r="T334">
        <f t="shared" si="23"/>
        <v>2.1743379813019268</v>
      </c>
      <c r="U334">
        <f t="shared" si="22"/>
        <v>1.1743379813019268</v>
      </c>
    </row>
    <row r="335" spans="1:21" x14ac:dyDescent="0.25">
      <c r="A335" t="s">
        <v>0</v>
      </c>
      <c r="B335" t="s">
        <v>347</v>
      </c>
      <c r="C335" t="s">
        <v>352</v>
      </c>
      <c r="D335">
        <v>1956.7890629999999</v>
      </c>
      <c r="E335">
        <v>1897.32241409066</v>
      </c>
      <c r="F335">
        <v>2020.048462</v>
      </c>
      <c r="G335" t="s">
        <v>66</v>
      </c>
      <c r="H335">
        <v>-1.77658462311223E-2</v>
      </c>
      <c r="I335" t="s">
        <v>1</v>
      </c>
      <c r="J335" t="s">
        <v>347</v>
      </c>
      <c r="K335" t="s">
        <v>352</v>
      </c>
      <c r="L335">
        <v>29029.863280000001</v>
      </c>
      <c r="M335">
        <v>28004.777322612601</v>
      </c>
      <c r="N335">
        <v>30332.662110000001</v>
      </c>
      <c r="O335" t="s">
        <v>66</v>
      </c>
      <c r="P335">
        <v>-9.7999999999999997E-3</v>
      </c>
      <c r="Q335">
        <f t="shared" si="20"/>
        <v>-1.378292311556115E-2</v>
      </c>
      <c r="R335">
        <v>-8.3359176785729994E-4</v>
      </c>
      <c r="S335">
        <f t="shared" si="21"/>
        <v>-7.308257441709225E-3</v>
      </c>
      <c r="T335">
        <f t="shared" si="23"/>
        <v>2.1584473595692857</v>
      </c>
      <c r="U335">
        <f t="shared" si="22"/>
        <v>1.1584473595692857</v>
      </c>
    </row>
    <row r="336" spans="1:21" x14ac:dyDescent="0.25">
      <c r="A336" t="s">
        <v>0</v>
      </c>
      <c r="B336" t="s">
        <v>348</v>
      </c>
      <c r="C336" t="s">
        <v>353</v>
      </c>
      <c r="D336">
        <v>2007.8865969999999</v>
      </c>
      <c r="E336">
        <v>1945.4081583448899</v>
      </c>
      <c r="F336">
        <v>1958.219482</v>
      </c>
      <c r="G336" t="s">
        <v>66</v>
      </c>
      <c r="H336">
        <v>-1.2224050320706401E-2</v>
      </c>
      <c r="I336" t="s">
        <v>1</v>
      </c>
      <c r="J336" t="s">
        <v>348</v>
      </c>
      <c r="K336" t="s">
        <v>353</v>
      </c>
      <c r="L336">
        <v>29276.287110000001</v>
      </c>
      <c r="M336">
        <v>27871.096971432798</v>
      </c>
      <c r="N336">
        <v>29183.304690000001</v>
      </c>
      <c r="O336" t="s">
        <v>66</v>
      </c>
      <c r="P336">
        <v>-9.7999999999999997E-3</v>
      </c>
      <c r="Q336">
        <f t="shared" si="20"/>
        <v>-1.1012025160353201E-2</v>
      </c>
      <c r="R336">
        <v>-4.8999999999999998E-3</v>
      </c>
      <c r="S336">
        <f t="shared" si="21"/>
        <v>-7.9560125801765996E-3</v>
      </c>
      <c r="T336">
        <f t="shared" si="23"/>
        <v>2.1412747252229032</v>
      </c>
      <c r="U336">
        <f t="shared" si="22"/>
        <v>1.1412747252229032</v>
      </c>
    </row>
    <row r="337" spans="1:21" x14ac:dyDescent="0.25">
      <c r="A337" t="s">
        <v>0</v>
      </c>
      <c r="B337" t="s">
        <v>349</v>
      </c>
      <c r="C337" t="s">
        <v>354</v>
      </c>
      <c r="D337">
        <v>2022.2775879999999</v>
      </c>
      <c r="E337">
        <v>2007.07968876564</v>
      </c>
      <c r="F337">
        <v>1972.2551269999999</v>
      </c>
      <c r="G337" t="s">
        <v>66</v>
      </c>
      <c r="H337">
        <v>5.1471409164427703E-3</v>
      </c>
      <c r="I337" t="s">
        <v>1</v>
      </c>
      <c r="J337" t="s">
        <v>349</v>
      </c>
      <c r="K337" t="s">
        <v>354</v>
      </c>
      <c r="L337">
        <v>29863.189450000002</v>
      </c>
      <c r="M337">
        <v>28878.384969453498</v>
      </c>
      <c r="N337">
        <v>29099.316409999999</v>
      </c>
      <c r="O337" t="s">
        <v>66</v>
      </c>
      <c r="P337">
        <v>5.1158168572647301E-3</v>
      </c>
      <c r="Q337">
        <f t="shared" si="20"/>
        <v>5.1314788868537502E-3</v>
      </c>
      <c r="R337">
        <v>-4.8999999999999998E-3</v>
      </c>
      <c r="S337">
        <f t="shared" si="21"/>
        <v>1.157394434268752E-4</v>
      </c>
      <c r="T337">
        <f t="shared" si="23"/>
        <v>2.1415225551678243</v>
      </c>
      <c r="U337">
        <f t="shared" si="22"/>
        <v>1.1415225551678243</v>
      </c>
    </row>
    <row r="338" spans="1:21" x14ac:dyDescent="0.25">
      <c r="A338" t="s">
        <v>0</v>
      </c>
      <c r="B338" t="s">
        <v>350</v>
      </c>
      <c r="C338" t="s">
        <v>355</v>
      </c>
      <c r="D338">
        <v>2090.0158689999998</v>
      </c>
      <c r="E338">
        <v>2034.96260951775</v>
      </c>
      <c r="F338">
        <v>1978.6293949999999</v>
      </c>
      <c r="G338" t="s">
        <v>66</v>
      </c>
      <c r="H338">
        <v>1.0858911796042399E-2</v>
      </c>
      <c r="I338" t="s">
        <v>1</v>
      </c>
      <c r="J338" t="s">
        <v>350</v>
      </c>
      <c r="K338" t="s">
        <v>355</v>
      </c>
      <c r="L338">
        <v>30434.693360000001</v>
      </c>
      <c r="M338">
        <v>29396.779509020598</v>
      </c>
      <c r="N338">
        <v>29649.568360000001</v>
      </c>
      <c r="O338" t="s">
        <v>66</v>
      </c>
      <c r="P338">
        <v>5.1594079868856604E-3</v>
      </c>
      <c r="Q338">
        <f t="shared" si="20"/>
        <v>8.0091598914640294E-3</v>
      </c>
      <c r="R338">
        <v>1.7193078947426157E-3</v>
      </c>
      <c r="S338">
        <f t="shared" si="21"/>
        <v>4.864233893103323E-3</v>
      </c>
      <c r="T338">
        <f t="shared" si="23"/>
        <v>2.151939421763517</v>
      </c>
      <c r="U338">
        <f t="shared" si="22"/>
        <v>1.151939421763517</v>
      </c>
    </row>
    <row r="339" spans="1:21" x14ac:dyDescent="0.25">
      <c r="A339" t="s">
        <v>0</v>
      </c>
      <c r="B339" t="s">
        <v>351</v>
      </c>
      <c r="C339" t="s">
        <v>356</v>
      </c>
      <c r="D339">
        <v>1910.9898679999999</v>
      </c>
      <c r="E339">
        <v>1906.0777893097199</v>
      </c>
      <c r="F339">
        <v>1941.865601</v>
      </c>
      <c r="G339" t="s">
        <v>66</v>
      </c>
      <c r="H339">
        <v>-1.12063313147822E-2</v>
      </c>
      <c r="I339" t="s">
        <v>1</v>
      </c>
      <c r="J339" t="s">
        <v>351</v>
      </c>
      <c r="K339" t="s">
        <v>356</v>
      </c>
      <c r="L339">
        <v>28669.95117</v>
      </c>
      <c r="M339">
        <v>28167.6008410262</v>
      </c>
      <c r="N339">
        <v>29532.119139999999</v>
      </c>
      <c r="O339" t="s">
        <v>66</v>
      </c>
      <c r="P339">
        <v>-9.7999999999999997E-3</v>
      </c>
      <c r="Q339">
        <f t="shared" si="20"/>
        <v>-1.05031656573911E-2</v>
      </c>
      <c r="R339">
        <v>-1.6421534091566399E-3</v>
      </c>
      <c r="S339">
        <f t="shared" si="21"/>
        <v>-6.0726595332738697E-3</v>
      </c>
      <c r="T339">
        <f t="shared" si="23"/>
        <v>2.138871426318917</v>
      </c>
      <c r="U339">
        <f t="shared" si="22"/>
        <v>1.138871426318917</v>
      </c>
    </row>
    <row r="340" spans="1:21" x14ac:dyDescent="0.25">
      <c r="A340" t="s">
        <v>0</v>
      </c>
      <c r="B340" t="s">
        <v>352</v>
      </c>
      <c r="C340" t="s">
        <v>357</v>
      </c>
      <c r="D340">
        <v>2020.048462</v>
      </c>
      <c r="E340">
        <v>1959.6314259338801</v>
      </c>
      <c r="F340">
        <v>1795.460693</v>
      </c>
      <c r="G340" t="s">
        <v>66</v>
      </c>
      <c r="H340">
        <v>2.2435879309315301E-2</v>
      </c>
      <c r="I340" t="s">
        <v>1</v>
      </c>
      <c r="J340" t="s">
        <v>352</v>
      </c>
      <c r="K340" t="s">
        <v>357</v>
      </c>
      <c r="L340">
        <v>30332.662110000001</v>
      </c>
      <c r="M340">
        <v>29718.499181812698</v>
      </c>
      <c r="N340">
        <v>29258.072270000001</v>
      </c>
      <c r="O340" t="s">
        <v>66</v>
      </c>
      <c r="P340">
        <v>7.0853645229228398E-3</v>
      </c>
      <c r="Q340">
        <f t="shared" si="20"/>
        <v>1.4760621916119071E-2</v>
      </c>
      <c r="R340">
        <v>-5.5786588692692896E-3</v>
      </c>
      <c r="S340">
        <f t="shared" si="21"/>
        <v>4.5909815234248912E-3</v>
      </c>
      <c r="T340">
        <f t="shared" si="23"/>
        <v>2.1486909455181284</v>
      </c>
      <c r="U340">
        <f t="shared" si="22"/>
        <v>1.1486909455181284</v>
      </c>
    </row>
    <row r="341" spans="1:21" x14ac:dyDescent="0.25">
      <c r="A341" t="s">
        <v>0</v>
      </c>
      <c r="B341" t="s">
        <v>353</v>
      </c>
      <c r="C341" t="s">
        <v>358</v>
      </c>
      <c r="D341">
        <v>1958.219482</v>
      </c>
      <c r="E341">
        <v>1911.8768351619599</v>
      </c>
      <c r="F341">
        <v>1724.5722659999999</v>
      </c>
      <c r="G341" t="s">
        <v>66</v>
      </c>
      <c r="H341">
        <v>2.4063230669257502E-2</v>
      </c>
      <c r="I341" t="s">
        <v>1</v>
      </c>
      <c r="J341" t="s">
        <v>353</v>
      </c>
      <c r="K341" t="s">
        <v>358</v>
      </c>
      <c r="L341">
        <v>29183.304690000001</v>
      </c>
      <c r="M341">
        <v>28532.177752403</v>
      </c>
      <c r="N341">
        <v>28593.925780000001</v>
      </c>
      <c r="O341" t="s">
        <v>66</v>
      </c>
      <c r="P341">
        <v>-9.7999999999999997E-3</v>
      </c>
      <c r="Q341">
        <f t="shared" si="20"/>
        <v>7.1316153346287509E-3</v>
      </c>
      <c r="R341">
        <v>-4.8999999999999998E-3</v>
      </c>
      <c r="S341">
        <f t="shared" si="21"/>
        <v>1.1158076673143755E-3</v>
      </c>
      <c r="T341">
        <f t="shared" si="23"/>
        <v>2.1510884713498264</v>
      </c>
      <c r="U341">
        <f t="shared" si="22"/>
        <v>1.1510884713498264</v>
      </c>
    </row>
    <row r="342" spans="1:21" x14ac:dyDescent="0.25">
      <c r="A342" t="s">
        <v>0</v>
      </c>
      <c r="B342" t="s">
        <v>354</v>
      </c>
      <c r="C342" t="s">
        <v>359</v>
      </c>
      <c r="D342">
        <v>1972.2551269999999</v>
      </c>
      <c r="E342">
        <v>1905.3380681989199</v>
      </c>
      <c r="F342">
        <v>1940.3519289999999</v>
      </c>
      <c r="G342" t="s">
        <v>66</v>
      </c>
      <c r="H342">
        <v>3.4351999052503802E-3</v>
      </c>
      <c r="I342" t="s">
        <v>1</v>
      </c>
      <c r="J342" t="s">
        <v>354</v>
      </c>
      <c r="K342" t="s">
        <v>359</v>
      </c>
      <c r="L342">
        <v>29099.316409999999</v>
      </c>
      <c r="M342">
        <v>28832.3574180098</v>
      </c>
      <c r="N342">
        <v>31776.884770000001</v>
      </c>
      <c r="O342" t="s">
        <v>66</v>
      </c>
      <c r="P342">
        <v>-1.7602944464426298E-2</v>
      </c>
      <c r="Q342">
        <f t="shared" si="20"/>
        <v>-7.0838722795879593E-3</v>
      </c>
      <c r="R342">
        <v>-1.1816590501054576E-3</v>
      </c>
      <c r="S342">
        <f t="shared" si="21"/>
        <v>-4.1327656648467081E-3</v>
      </c>
      <c r="T342">
        <f t="shared" si="23"/>
        <v>2.1421985267733845</v>
      </c>
      <c r="U342">
        <f t="shared" si="22"/>
        <v>1.1421985267733845</v>
      </c>
    </row>
    <row r="343" spans="1:21" x14ac:dyDescent="0.25">
      <c r="A343" t="s">
        <v>0</v>
      </c>
      <c r="B343" t="s">
        <v>355</v>
      </c>
      <c r="C343" t="s">
        <v>360</v>
      </c>
      <c r="D343">
        <v>1978.6293949999999</v>
      </c>
      <c r="E343">
        <v>1930.1266922529701</v>
      </c>
      <c r="F343">
        <v>1817.638794</v>
      </c>
      <c r="G343" t="s">
        <v>66</v>
      </c>
      <c r="H343">
        <v>1.6472941401439099E-2</v>
      </c>
      <c r="I343" t="s">
        <v>1</v>
      </c>
      <c r="J343" t="s">
        <v>355</v>
      </c>
      <c r="K343" t="s">
        <v>360</v>
      </c>
      <c r="L343">
        <v>29649.568360000001</v>
      </c>
      <c r="M343">
        <v>28851.5627948826</v>
      </c>
      <c r="N343">
        <v>29783.3125</v>
      </c>
      <c r="O343" t="s">
        <v>66</v>
      </c>
      <c r="P343">
        <v>-1.3560845319773101E-2</v>
      </c>
      <c r="Q343">
        <f t="shared" si="20"/>
        <v>1.456048040832999E-3</v>
      </c>
      <c r="R343">
        <v>3.0109292385706145E-3</v>
      </c>
      <c r="S343">
        <f t="shared" si="21"/>
        <v>2.2334886397018068E-3</v>
      </c>
      <c r="T343">
        <f t="shared" si="23"/>
        <v>2.1469831028469186</v>
      </c>
      <c r="U343">
        <f t="shared" si="22"/>
        <v>1.1469831028469186</v>
      </c>
    </row>
    <row r="344" spans="1:21" x14ac:dyDescent="0.25">
      <c r="A344" t="s">
        <v>0</v>
      </c>
      <c r="B344" t="s">
        <v>356</v>
      </c>
      <c r="C344" t="s">
        <v>361</v>
      </c>
      <c r="D344">
        <v>1941.865601</v>
      </c>
      <c r="E344">
        <v>1882.6383778534901</v>
      </c>
      <c r="F344">
        <v>1832.7932129999999</v>
      </c>
      <c r="G344" t="s">
        <v>66</v>
      </c>
      <c r="H344">
        <v>1.1433773124549001E-2</v>
      </c>
      <c r="I344" t="s">
        <v>1</v>
      </c>
      <c r="J344" t="s">
        <v>356</v>
      </c>
      <c r="K344" t="s">
        <v>361</v>
      </c>
      <c r="L344">
        <v>29532.119139999999</v>
      </c>
      <c r="M344">
        <v>28792.309294587201</v>
      </c>
      <c r="N344">
        <v>30435.880860000001</v>
      </c>
      <c r="O344" t="s">
        <v>66</v>
      </c>
      <c r="P344">
        <v>-1.4410972072625801E-2</v>
      </c>
      <c r="Q344">
        <f t="shared" si="20"/>
        <v>-1.4885994740383999E-3</v>
      </c>
      <c r="R344">
        <v>-3.7983989924954623E-3</v>
      </c>
      <c r="S344">
        <f t="shared" si="21"/>
        <v>-2.6434992332669311E-3</v>
      </c>
      <c r="T344">
        <f t="shared" si="23"/>
        <v>2.1413075546607057</v>
      </c>
      <c r="U344">
        <f t="shared" si="22"/>
        <v>1.1413075546607057</v>
      </c>
    </row>
    <row r="345" spans="1:21" x14ac:dyDescent="0.25">
      <c r="A345" t="s">
        <v>0</v>
      </c>
      <c r="B345" t="s">
        <v>357</v>
      </c>
      <c r="C345" t="s">
        <v>362</v>
      </c>
      <c r="D345">
        <v>1795.460693</v>
      </c>
      <c r="E345">
        <v>1808.6456739119501</v>
      </c>
      <c r="F345">
        <v>1773.4514160000001</v>
      </c>
      <c r="G345" t="s">
        <v>66</v>
      </c>
      <c r="H345">
        <v>-2.2358046242118401E-2</v>
      </c>
      <c r="I345" t="s">
        <v>1</v>
      </c>
      <c r="J345" t="s">
        <v>357</v>
      </c>
      <c r="K345" t="s">
        <v>362</v>
      </c>
      <c r="L345">
        <v>29258.072270000001</v>
      </c>
      <c r="M345">
        <v>28398.388769741701</v>
      </c>
      <c r="N345">
        <v>29677.95508</v>
      </c>
      <c r="O345" t="s">
        <v>66</v>
      </c>
      <c r="P345">
        <v>-1.64211340758302E-2</v>
      </c>
      <c r="Q345">
        <f t="shared" si="20"/>
        <v>-1.9389590158974301E-2</v>
      </c>
      <c r="R345">
        <v>-1.0384875669455861E-2</v>
      </c>
      <c r="S345">
        <f t="shared" si="21"/>
        <v>-1.4887232914215081E-2</v>
      </c>
      <c r="T345">
        <f t="shared" si="23"/>
        <v>2.1094294103535032</v>
      </c>
      <c r="U345">
        <f t="shared" si="22"/>
        <v>1.1094294103535032</v>
      </c>
    </row>
    <row r="346" spans="1:21" x14ac:dyDescent="0.25">
      <c r="A346" t="s">
        <v>0</v>
      </c>
      <c r="B346" t="s">
        <v>358</v>
      </c>
      <c r="C346" t="s">
        <v>363</v>
      </c>
      <c r="D346">
        <v>1724.5722659999999</v>
      </c>
      <c r="E346">
        <v>1695.81650066002</v>
      </c>
      <c r="F346">
        <v>1858.2795410000001</v>
      </c>
      <c r="G346" t="s">
        <v>66</v>
      </c>
      <c r="H346">
        <v>-3.1498058777201701E-2</v>
      </c>
      <c r="I346" t="s">
        <v>1</v>
      </c>
      <c r="J346" t="s">
        <v>358</v>
      </c>
      <c r="K346" t="s">
        <v>363</v>
      </c>
      <c r="L346">
        <v>28593.925780000001</v>
      </c>
      <c r="M346">
        <v>28266.3615708045</v>
      </c>
      <c r="N346">
        <v>31348.066409999999</v>
      </c>
      <c r="O346" t="s">
        <v>66</v>
      </c>
      <c r="P346">
        <v>-9.7999999999999997E-3</v>
      </c>
      <c r="Q346">
        <f t="shared" si="20"/>
        <v>-2.0649029388600852E-2</v>
      </c>
      <c r="R346">
        <v>1.2924884298589497E-3</v>
      </c>
      <c r="S346">
        <f t="shared" si="21"/>
        <v>-9.6782704793709519E-3</v>
      </c>
      <c r="T346">
        <f t="shared" si="23"/>
        <v>2.0890137819629619</v>
      </c>
      <c r="U346">
        <f t="shared" si="22"/>
        <v>1.0890137819629619</v>
      </c>
    </row>
    <row r="347" spans="1:21" x14ac:dyDescent="0.25">
      <c r="A347" t="s">
        <v>0</v>
      </c>
      <c r="B347" t="s">
        <v>359</v>
      </c>
      <c r="C347" t="s">
        <v>364</v>
      </c>
      <c r="D347">
        <v>1940.3519289999999</v>
      </c>
      <c r="E347">
        <v>1880.71342743236</v>
      </c>
      <c r="F347">
        <v>1813.730591</v>
      </c>
      <c r="G347" t="s">
        <v>66</v>
      </c>
      <c r="H347">
        <v>1.3251378578035201E-2</v>
      </c>
      <c r="I347" t="s">
        <v>1</v>
      </c>
      <c r="J347" t="s">
        <v>359</v>
      </c>
      <c r="K347" t="s">
        <v>364</v>
      </c>
      <c r="L347">
        <v>31776.884770000001</v>
      </c>
      <c r="M347">
        <v>31064.504859884499</v>
      </c>
      <c r="N347">
        <v>31137.412110000001</v>
      </c>
      <c r="O347" t="s">
        <v>66</v>
      </c>
      <c r="P347">
        <v>4.0247662074396496E-3</v>
      </c>
      <c r="Q347">
        <f t="shared" si="20"/>
        <v>8.638072392737426E-3</v>
      </c>
      <c r="R347">
        <v>2.6318808408775378E-3</v>
      </c>
      <c r="S347">
        <f t="shared" si="21"/>
        <v>5.6349766168074817E-3</v>
      </c>
      <c r="T347">
        <f t="shared" si="23"/>
        <v>2.1007853257765121</v>
      </c>
      <c r="U347">
        <f t="shared" si="22"/>
        <v>1.1007853257765121</v>
      </c>
    </row>
    <row r="348" spans="1:21" x14ac:dyDescent="0.25">
      <c r="A348" t="s">
        <v>0</v>
      </c>
      <c r="B348" t="s">
        <v>360</v>
      </c>
      <c r="C348" t="s">
        <v>365</v>
      </c>
      <c r="D348">
        <v>1817.638794</v>
      </c>
      <c r="E348">
        <v>1735.7205169342501</v>
      </c>
      <c r="F348">
        <v>1790.827759</v>
      </c>
      <c r="G348" t="s">
        <v>66</v>
      </c>
      <c r="H348">
        <v>3.1500949350886198E-3</v>
      </c>
      <c r="I348" t="s">
        <v>1</v>
      </c>
      <c r="J348" t="s">
        <v>360</v>
      </c>
      <c r="K348" t="s">
        <v>365</v>
      </c>
      <c r="L348">
        <v>29783.3125</v>
      </c>
      <c r="M348">
        <v>29013.674132871602</v>
      </c>
      <c r="N348">
        <v>30186.021479999999</v>
      </c>
      <c r="O348" t="s">
        <v>66</v>
      </c>
      <c r="P348">
        <v>-9.7999999999999997E-3</v>
      </c>
      <c r="Q348">
        <f t="shared" si="20"/>
        <v>-3.3249525324556897E-3</v>
      </c>
      <c r="R348">
        <v>-4.8999999999999998E-3</v>
      </c>
      <c r="S348">
        <f t="shared" si="21"/>
        <v>-4.1124762662278448E-3</v>
      </c>
      <c r="T348">
        <f t="shared" si="23"/>
        <v>2.0921458959838164</v>
      </c>
      <c r="U348">
        <f t="shared" si="22"/>
        <v>1.0921458959838164</v>
      </c>
    </row>
    <row r="349" spans="1:21" x14ac:dyDescent="0.25">
      <c r="A349" t="s">
        <v>0</v>
      </c>
      <c r="B349" t="s">
        <v>361</v>
      </c>
      <c r="C349" t="s">
        <v>366</v>
      </c>
      <c r="D349">
        <v>1832.7932129999999</v>
      </c>
      <c r="E349">
        <v>1880.78831685873</v>
      </c>
      <c r="F349">
        <v>1787.5310059999999</v>
      </c>
      <c r="G349" t="s">
        <v>66</v>
      </c>
      <c r="H349">
        <v>5.1391504375894901E-3</v>
      </c>
      <c r="I349" t="s">
        <v>1</v>
      </c>
      <c r="J349" t="s">
        <v>361</v>
      </c>
      <c r="K349" t="s">
        <v>366</v>
      </c>
      <c r="L349">
        <v>30435.880860000001</v>
      </c>
      <c r="M349">
        <v>30212.185602664998</v>
      </c>
      <c r="N349">
        <v>30086.427729999999</v>
      </c>
      <c r="O349" t="s">
        <v>66</v>
      </c>
      <c r="P349">
        <v>2.2963234191080398E-3</v>
      </c>
      <c r="Q349">
        <f t="shared" si="20"/>
        <v>3.7177369283487652E-3</v>
      </c>
      <c r="R349">
        <v>-4.8999999999999998E-3</v>
      </c>
      <c r="S349">
        <f t="shared" si="21"/>
        <v>-5.9113153582561733E-4</v>
      </c>
      <c r="T349">
        <f t="shared" si="23"/>
        <v>2.0909091625671521</v>
      </c>
      <c r="U349">
        <f t="shared" si="22"/>
        <v>1.0909091625671521</v>
      </c>
    </row>
    <row r="350" spans="1:21" x14ac:dyDescent="0.25">
      <c r="A350" t="s">
        <v>0</v>
      </c>
      <c r="B350" t="s">
        <v>362</v>
      </c>
      <c r="C350" t="s">
        <v>367</v>
      </c>
      <c r="D350">
        <v>1773.4514160000001</v>
      </c>
      <c r="E350">
        <v>1734.9948277172</v>
      </c>
      <c r="F350">
        <v>1661.2080080000001</v>
      </c>
      <c r="G350" t="s">
        <v>66</v>
      </c>
      <c r="H350">
        <v>1.2858188094395401E-2</v>
      </c>
      <c r="I350" t="s">
        <v>1</v>
      </c>
      <c r="J350" t="s">
        <v>362</v>
      </c>
      <c r="K350" t="s">
        <v>367</v>
      </c>
      <c r="L350">
        <v>29677.95508</v>
      </c>
      <c r="M350">
        <v>28763.617543746201</v>
      </c>
      <c r="N350">
        <v>29064.322270000001</v>
      </c>
      <c r="O350" t="s">
        <v>66</v>
      </c>
      <c r="P350">
        <v>-9.7999999999999997E-3</v>
      </c>
      <c r="Q350">
        <f t="shared" si="20"/>
        <v>1.5290940471977005E-3</v>
      </c>
      <c r="R350">
        <v>-4.8999999999999998E-3</v>
      </c>
      <c r="S350">
        <f t="shared" si="21"/>
        <v>-1.6854529764011496E-3</v>
      </c>
      <c r="T350">
        <f t="shared" si="23"/>
        <v>2.0873850334957189</v>
      </c>
      <c r="U350">
        <f t="shared" si="22"/>
        <v>1.0873850334957189</v>
      </c>
    </row>
    <row r="351" spans="1:21" x14ac:dyDescent="0.25">
      <c r="A351" t="s">
        <v>0</v>
      </c>
      <c r="B351" t="s">
        <v>363</v>
      </c>
      <c r="C351" t="s">
        <v>368</v>
      </c>
      <c r="D351">
        <v>1858.2795410000001</v>
      </c>
      <c r="E351">
        <v>1838.0231795703</v>
      </c>
      <c r="F351">
        <v>1206.6176760000001</v>
      </c>
      <c r="G351" t="s">
        <v>66</v>
      </c>
      <c r="H351">
        <v>7.0336042572940294E-2</v>
      </c>
      <c r="I351" t="s">
        <v>1</v>
      </c>
      <c r="J351" t="s">
        <v>363</v>
      </c>
      <c r="K351" t="s">
        <v>368</v>
      </c>
      <c r="L351">
        <v>31348.066409999999</v>
      </c>
      <c r="M351">
        <v>30888.269903797802</v>
      </c>
      <c r="N351">
        <v>22476.378909999999</v>
      </c>
      <c r="O351" t="s">
        <v>66</v>
      </c>
      <c r="P351">
        <v>5.6601178420177999E-2</v>
      </c>
      <c r="Q351">
        <f t="shared" si="20"/>
        <v>6.346861049655915E-2</v>
      </c>
      <c r="R351">
        <v>4.4318315891514498E-2</v>
      </c>
      <c r="S351">
        <f t="shared" si="21"/>
        <v>5.3893463194036824E-2</v>
      </c>
      <c r="T351">
        <f t="shared" si="23"/>
        <v>2.199881441970204</v>
      </c>
      <c r="U351">
        <f t="shared" si="22"/>
        <v>1.199881441970204</v>
      </c>
    </row>
    <row r="352" spans="1:21" x14ac:dyDescent="0.25">
      <c r="A352" t="s">
        <v>0</v>
      </c>
      <c r="B352" t="s">
        <v>364</v>
      </c>
      <c r="C352" t="s">
        <v>369</v>
      </c>
      <c r="D352">
        <v>1813.730591</v>
      </c>
      <c r="E352">
        <v>1838.0231795703</v>
      </c>
      <c r="F352">
        <v>1207.340332</v>
      </c>
      <c r="G352" t="s">
        <v>55</v>
      </c>
      <c r="H352">
        <v>0</v>
      </c>
      <c r="I352" t="s">
        <v>1</v>
      </c>
      <c r="J352" t="s">
        <v>364</v>
      </c>
      <c r="K352" t="s">
        <v>369</v>
      </c>
      <c r="L352">
        <v>31137.412110000001</v>
      </c>
      <c r="M352">
        <v>30666.786758470102</v>
      </c>
      <c r="N352">
        <v>22119.910159999999</v>
      </c>
      <c r="O352" t="s">
        <v>66</v>
      </c>
      <c r="P352">
        <v>5.7920689864293197E-2</v>
      </c>
      <c r="Q352">
        <f t="shared" si="20"/>
        <v>2.8960344932146598E-2</v>
      </c>
      <c r="R352">
        <v>4.3013487314981794E-2</v>
      </c>
      <c r="S352">
        <f t="shared" si="21"/>
        <v>3.5986916123564194E-2</v>
      </c>
      <c r="T352">
        <f t="shared" si="23"/>
        <v>2.2790483909041712</v>
      </c>
      <c r="U352">
        <f t="shared" si="22"/>
        <v>1.2790483909041712</v>
      </c>
    </row>
    <row r="353" spans="1:21" x14ac:dyDescent="0.25">
      <c r="A353" t="s">
        <v>0</v>
      </c>
      <c r="B353" t="s">
        <v>365</v>
      </c>
      <c r="C353" t="s">
        <v>370</v>
      </c>
      <c r="D353">
        <v>1790.827759</v>
      </c>
      <c r="E353">
        <v>1779.2870819223101</v>
      </c>
      <c r="F353">
        <v>1234.0748289999999</v>
      </c>
      <c r="G353" t="s">
        <v>66</v>
      </c>
      <c r="H353">
        <v>6.2178277860835802E-2</v>
      </c>
      <c r="I353" t="s">
        <v>1</v>
      </c>
      <c r="J353" t="s">
        <v>365</v>
      </c>
      <c r="K353" t="s">
        <v>370</v>
      </c>
      <c r="L353">
        <v>30186.021479999999</v>
      </c>
      <c r="M353">
        <v>30259.0521780034</v>
      </c>
      <c r="N353">
        <v>22525.789059999999</v>
      </c>
      <c r="O353" t="s">
        <v>66</v>
      </c>
      <c r="P353">
        <v>5.0753508043949E-2</v>
      </c>
      <c r="Q353">
        <f t="shared" si="20"/>
        <v>5.6465892952392405E-2</v>
      </c>
      <c r="R353">
        <v>3.5395785353966223E-2</v>
      </c>
      <c r="S353">
        <f t="shared" si="21"/>
        <v>4.5930839153179318E-2</v>
      </c>
      <c r="T353">
        <f t="shared" si="23"/>
        <v>2.383726995969103</v>
      </c>
      <c r="U353">
        <f t="shared" si="22"/>
        <v>1.383726995969103</v>
      </c>
    </row>
    <row r="354" spans="1:21" x14ac:dyDescent="0.25">
      <c r="A354" t="s">
        <v>0</v>
      </c>
      <c r="B354" t="s">
        <v>366</v>
      </c>
      <c r="C354" t="s">
        <v>371</v>
      </c>
      <c r="D354">
        <v>1787.5310059999999</v>
      </c>
      <c r="E354">
        <v>1733.0643877253201</v>
      </c>
      <c r="F354">
        <v>1067.0920410000001</v>
      </c>
      <c r="G354" t="s">
        <v>66</v>
      </c>
      <c r="H354">
        <v>8.0807157311597405E-2</v>
      </c>
      <c r="I354" t="s">
        <v>1</v>
      </c>
      <c r="J354" t="s">
        <v>366</v>
      </c>
      <c r="K354" t="s">
        <v>371</v>
      </c>
      <c r="L354">
        <v>30086.427729999999</v>
      </c>
      <c r="M354">
        <v>29372.131230398601</v>
      </c>
      <c r="N354">
        <v>20380.550780000001</v>
      </c>
      <c r="O354" t="s">
        <v>66</v>
      </c>
      <c r="P354">
        <v>6.4519969184124795E-2</v>
      </c>
      <c r="Q354">
        <f t="shared" si="20"/>
        <v>7.2663563247861107E-2</v>
      </c>
      <c r="R354">
        <v>4.819755206398682E-2</v>
      </c>
      <c r="S354">
        <f t="shared" si="21"/>
        <v>6.0430557655923964E-2</v>
      </c>
      <c r="T354">
        <f t="shared" si="23"/>
        <v>2.5277769476349961</v>
      </c>
      <c r="U354">
        <f t="shared" si="22"/>
        <v>1.5277769476349961</v>
      </c>
    </row>
    <row r="355" spans="1:21" x14ac:dyDescent="0.25">
      <c r="A355" t="s">
        <v>0</v>
      </c>
      <c r="B355" t="s">
        <v>367</v>
      </c>
      <c r="C355" t="s">
        <v>372</v>
      </c>
      <c r="D355">
        <v>1661.2080080000001</v>
      </c>
      <c r="E355">
        <v>1634.6225290384</v>
      </c>
      <c r="F355">
        <v>1085.428711</v>
      </c>
      <c r="G355" t="s">
        <v>66</v>
      </c>
      <c r="H355">
        <v>6.9520553985675193E-2</v>
      </c>
      <c r="I355" t="s">
        <v>1</v>
      </c>
      <c r="J355" t="s">
        <v>367</v>
      </c>
      <c r="K355" t="s">
        <v>372</v>
      </c>
      <c r="L355">
        <v>29064.322270000001</v>
      </c>
      <c r="M355">
        <v>28501.485457001301</v>
      </c>
      <c r="N355">
        <v>20437.296880000002</v>
      </c>
      <c r="O355" t="s">
        <v>66</v>
      </c>
      <c r="P355">
        <v>5.9365054583810098E-2</v>
      </c>
      <c r="Q355">
        <f t="shared" si="20"/>
        <v>6.4442804284742639E-2</v>
      </c>
      <c r="R355">
        <v>4.460154063879003E-2</v>
      </c>
      <c r="S355">
        <f t="shared" si="21"/>
        <v>5.4522172461766334E-2</v>
      </c>
      <c r="T355">
        <f t="shared" si="23"/>
        <v>2.6655968383188289</v>
      </c>
      <c r="U355">
        <f t="shared" si="22"/>
        <v>1.6655968383188289</v>
      </c>
    </row>
    <row r="356" spans="1:21" x14ac:dyDescent="0.25">
      <c r="A356" t="s">
        <v>0</v>
      </c>
      <c r="B356" t="s">
        <v>368</v>
      </c>
      <c r="C356" t="s">
        <v>373</v>
      </c>
      <c r="D356">
        <v>1206.6176760000001</v>
      </c>
      <c r="E356">
        <v>1179.7652741446</v>
      </c>
      <c r="F356">
        <v>1123.684814</v>
      </c>
      <c r="G356" t="s">
        <v>66</v>
      </c>
      <c r="H356">
        <v>1.39463363332993E-2</v>
      </c>
      <c r="I356" t="s">
        <v>1</v>
      </c>
      <c r="J356" t="s">
        <v>368</v>
      </c>
      <c r="K356" t="s">
        <v>373</v>
      </c>
      <c r="L356">
        <v>22476.378909999999</v>
      </c>
      <c r="M356">
        <v>21591.7867913265</v>
      </c>
      <c r="N356">
        <v>20682.472659999999</v>
      </c>
      <c r="O356" t="s">
        <v>66</v>
      </c>
      <c r="P356">
        <v>1.59625912802339E-2</v>
      </c>
      <c r="Q356">
        <f t="shared" si="20"/>
        <v>1.4954463806766599E-2</v>
      </c>
      <c r="R356">
        <v>-3.3593521799415247E-3</v>
      </c>
      <c r="S356">
        <f t="shared" si="21"/>
        <v>5.7975558134125372E-3</v>
      </c>
      <c r="T356">
        <f t="shared" si="23"/>
        <v>2.6810507847650382</v>
      </c>
      <c r="U356">
        <f t="shared" si="22"/>
        <v>1.6810507847650382</v>
      </c>
    </row>
    <row r="357" spans="1:21" x14ac:dyDescent="0.25">
      <c r="A357" t="s">
        <v>0</v>
      </c>
      <c r="B357" t="s">
        <v>369</v>
      </c>
      <c r="C357" t="s">
        <v>374</v>
      </c>
      <c r="D357">
        <v>1207.340332</v>
      </c>
      <c r="E357">
        <v>1143.7015283010001</v>
      </c>
      <c r="F357">
        <v>1048.8929439999999</v>
      </c>
      <c r="G357" t="s">
        <v>66</v>
      </c>
      <c r="H357">
        <v>2.6447344481158201E-2</v>
      </c>
      <c r="I357" t="s">
        <v>1</v>
      </c>
      <c r="J357" t="s">
        <v>369</v>
      </c>
      <c r="K357" t="s">
        <v>374</v>
      </c>
      <c r="L357">
        <v>22119.910159999999</v>
      </c>
      <c r="M357">
        <v>21267.016707563002</v>
      </c>
      <c r="N357">
        <v>19963.396479999999</v>
      </c>
      <c r="O357" t="s">
        <v>66</v>
      </c>
      <c r="P357">
        <v>1.9498394563099701E-2</v>
      </c>
      <c r="Q357">
        <f t="shared" si="20"/>
        <v>2.2972869522128951E-2</v>
      </c>
      <c r="R357">
        <v>-2.4754013592250745E-3</v>
      </c>
      <c r="S357">
        <f t="shared" si="21"/>
        <v>1.0248734081451938E-2</v>
      </c>
      <c r="T357">
        <f t="shared" si="23"/>
        <v>2.7085281613169632</v>
      </c>
      <c r="U357">
        <f t="shared" si="22"/>
        <v>1.7085281613169632</v>
      </c>
    </row>
    <row r="358" spans="1:21" x14ac:dyDescent="0.25">
      <c r="A358" t="s">
        <v>0</v>
      </c>
      <c r="B358" t="s">
        <v>370</v>
      </c>
      <c r="C358" t="s">
        <v>375</v>
      </c>
      <c r="D358">
        <v>1234.0748289999999</v>
      </c>
      <c r="E358">
        <v>1165.21194902038</v>
      </c>
      <c r="F358">
        <v>1143.748413</v>
      </c>
      <c r="G358" t="s">
        <v>66</v>
      </c>
      <c r="H358">
        <v>1.48387259309378E-2</v>
      </c>
      <c r="I358" t="s">
        <v>1</v>
      </c>
      <c r="J358" t="s">
        <v>370</v>
      </c>
      <c r="K358" t="s">
        <v>375</v>
      </c>
      <c r="L358">
        <v>22525.789059999999</v>
      </c>
      <c r="M358">
        <v>21035.994140895898</v>
      </c>
      <c r="N358">
        <v>21093.792969999999</v>
      </c>
      <c r="O358" t="s">
        <v>66</v>
      </c>
      <c r="P358">
        <v>1.27142812727733E-2</v>
      </c>
      <c r="Q358">
        <f t="shared" si="20"/>
        <v>1.377650360185555E-2</v>
      </c>
      <c r="R358">
        <v>5.597933283662225E-3</v>
      </c>
      <c r="S358">
        <f t="shared" si="21"/>
        <v>9.6872184427588878E-3</v>
      </c>
      <c r="T358">
        <f t="shared" si="23"/>
        <v>2.734766265274005</v>
      </c>
      <c r="U358">
        <f t="shared" si="22"/>
        <v>1.734766265274005</v>
      </c>
    </row>
    <row r="359" spans="1:21" x14ac:dyDescent="0.25">
      <c r="A359" t="s">
        <v>0</v>
      </c>
      <c r="B359" t="s">
        <v>371</v>
      </c>
      <c r="C359" t="s">
        <v>376</v>
      </c>
      <c r="D359">
        <v>1067.0920410000001</v>
      </c>
      <c r="E359">
        <v>995.24934553340495</v>
      </c>
      <c r="F359">
        <v>1223.8630370000001</v>
      </c>
      <c r="G359" t="s">
        <v>66</v>
      </c>
      <c r="H359">
        <v>-1.1222293241712899E-2</v>
      </c>
      <c r="I359" t="s">
        <v>1</v>
      </c>
      <c r="J359" t="s">
        <v>371</v>
      </c>
      <c r="K359" t="s">
        <v>376</v>
      </c>
      <c r="L359">
        <v>20380.550780000001</v>
      </c>
      <c r="M359">
        <v>19329.414428714099</v>
      </c>
      <c r="N359">
        <v>21219.244139999999</v>
      </c>
      <c r="O359" t="s">
        <v>66</v>
      </c>
      <c r="P359">
        <v>-9.7999999999999997E-3</v>
      </c>
      <c r="Q359">
        <f t="shared" si="20"/>
        <v>-1.0511146620856449E-2</v>
      </c>
      <c r="R359">
        <v>4.8957110528668754E-3</v>
      </c>
      <c r="S359">
        <f t="shared" si="21"/>
        <v>-2.8077177839947866E-3</v>
      </c>
      <c r="T359">
        <f t="shared" si="23"/>
        <v>2.7270878133959262</v>
      </c>
      <c r="U359">
        <f t="shared" si="22"/>
        <v>1.7270878133959262</v>
      </c>
    </row>
    <row r="360" spans="1:21" x14ac:dyDescent="0.25">
      <c r="A360" t="s">
        <v>0</v>
      </c>
      <c r="B360" t="s">
        <v>372</v>
      </c>
      <c r="C360" t="s">
        <v>377</v>
      </c>
      <c r="D360">
        <v>1085.428711</v>
      </c>
      <c r="E360">
        <v>1024.93174768637</v>
      </c>
      <c r="F360">
        <v>1191.1551509999999</v>
      </c>
      <c r="G360" t="s">
        <v>66</v>
      </c>
      <c r="H360">
        <v>-1.0736482720512801E-2</v>
      </c>
      <c r="I360" t="s">
        <v>1</v>
      </c>
      <c r="J360" t="s">
        <v>372</v>
      </c>
      <c r="K360" t="s">
        <v>377</v>
      </c>
      <c r="L360">
        <v>20437.296880000002</v>
      </c>
      <c r="M360">
        <v>19827.030734692398</v>
      </c>
      <c r="N360">
        <v>20720.191409999999</v>
      </c>
      <c r="O360" t="s">
        <v>66</v>
      </c>
      <c r="P360">
        <v>-9.7999999999999997E-3</v>
      </c>
      <c r="Q360">
        <f t="shared" si="20"/>
        <v>-1.02682413602564E-2</v>
      </c>
      <c r="R360">
        <v>2.4202618112337503E-3</v>
      </c>
      <c r="S360">
        <f t="shared" si="21"/>
        <v>-3.923989774511325E-3</v>
      </c>
      <c r="T360">
        <f t="shared" si="23"/>
        <v>2.7163867487019662</v>
      </c>
      <c r="U360">
        <f t="shared" si="22"/>
        <v>1.7163867487019662</v>
      </c>
    </row>
    <row r="361" spans="1:21" x14ac:dyDescent="0.25">
      <c r="A361" t="s">
        <v>0</v>
      </c>
      <c r="B361" t="s">
        <v>373</v>
      </c>
      <c r="C361" t="s">
        <v>378</v>
      </c>
      <c r="D361">
        <v>1123.684814</v>
      </c>
      <c r="E361">
        <v>1073.3746954727001</v>
      </c>
      <c r="F361">
        <v>1142.5839840000001</v>
      </c>
      <c r="G361" t="s">
        <v>66</v>
      </c>
      <c r="H361">
        <v>-1.30668385093971E-2</v>
      </c>
      <c r="I361" t="s">
        <v>1</v>
      </c>
      <c r="J361" t="s">
        <v>373</v>
      </c>
      <c r="K361" t="s">
        <v>378</v>
      </c>
      <c r="L361">
        <v>20682.472659999999</v>
      </c>
      <c r="M361">
        <v>19151.801739921499</v>
      </c>
      <c r="N361">
        <v>20255.181639999999</v>
      </c>
      <c r="O361" t="s">
        <v>66</v>
      </c>
      <c r="P361">
        <v>4.1319142737355902E-3</v>
      </c>
      <c r="Q361">
        <f t="shared" si="20"/>
        <v>-4.4674621178307549E-3</v>
      </c>
      <c r="R361">
        <v>-4.8999999999999998E-3</v>
      </c>
      <c r="S361">
        <f t="shared" si="21"/>
        <v>-4.6837310589153778E-3</v>
      </c>
      <c r="T361">
        <f t="shared" si="23"/>
        <v>2.7036639237190445</v>
      </c>
      <c r="U361">
        <f t="shared" si="22"/>
        <v>1.7036639237190445</v>
      </c>
    </row>
    <row r="362" spans="1:21" x14ac:dyDescent="0.25">
      <c r="A362" t="s">
        <v>0</v>
      </c>
      <c r="B362" t="s">
        <v>374</v>
      </c>
      <c r="C362" t="s">
        <v>379</v>
      </c>
      <c r="D362">
        <v>1048.8929439999999</v>
      </c>
      <c r="E362">
        <v>991.13762673461804</v>
      </c>
      <c r="F362">
        <v>1097.264893</v>
      </c>
      <c r="G362" t="s">
        <v>66</v>
      </c>
      <c r="H362">
        <v>-1.8077002146369599E-2</v>
      </c>
      <c r="I362" t="s">
        <v>1</v>
      </c>
      <c r="J362" t="s">
        <v>374</v>
      </c>
      <c r="K362" t="s">
        <v>379</v>
      </c>
      <c r="L362">
        <v>19963.396479999999</v>
      </c>
      <c r="M362">
        <v>18581.4014778532</v>
      </c>
      <c r="N362">
        <v>20083.894530000001</v>
      </c>
      <c r="O362" t="s">
        <v>66</v>
      </c>
      <c r="P362">
        <v>-9.7999999999999997E-3</v>
      </c>
      <c r="Q362">
        <f t="shared" si="20"/>
        <v>-1.3938501073184799E-2</v>
      </c>
      <c r="R362">
        <v>-1.4414270175507754E-4</v>
      </c>
      <c r="S362">
        <f t="shared" si="21"/>
        <v>-7.0413218874699384E-3</v>
      </c>
      <c r="T362">
        <f t="shared" si="23"/>
        <v>2.6846265557565987</v>
      </c>
      <c r="U362">
        <f t="shared" si="22"/>
        <v>1.6846265557565987</v>
      </c>
    </row>
    <row r="363" spans="1:21" x14ac:dyDescent="0.25">
      <c r="A363" t="s">
        <v>0</v>
      </c>
      <c r="B363" t="s">
        <v>375</v>
      </c>
      <c r="C363" t="s">
        <v>380</v>
      </c>
      <c r="D363">
        <v>1143.748413</v>
      </c>
      <c r="E363">
        <v>1080.1269889646101</v>
      </c>
      <c r="F363">
        <v>1069.9364009999999</v>
      </c>
      <c r="G363" t="s">
        <v>66</v>
      </c>
      <c r="H363">
        <v>1.31070364008452E-2</v>
      </c>
      <c r="I363" t="s">
        <v>1</v>
      </c>
      <c r="J363" t="s">
        <v>375</v>
      </c>
      <c r="K363" t="s">
        <v>380</v>
      </c>
      <c r="L363">
        <v>21093.792969999999</v>
      </c>
      <c r="M363">
        <v>20702.987358268401</v>
      </c>
      <c r="N363">
        <v>19823.847659999999</v>
      </c>
      <c r="O363" t="s">
        <v>66</v>
      </c>
      <c r="P363">
        <v>1.2040938410708199E-2</v>
      </c>
      <c r="Q363">
        <f t="shared" si="20"/>
        <v>1.2573987405776699E-2</v>
      </c>
      <c r="R363">
        <v>-4.3397653973229495E-3</v>
      </c>
      <c r="S363">
        <f t="shared" si="21"/>
        <v>4.1171110042268746E-3</v>
      </c>
      <c r="T363">
        <f t="shared" si="23"/>
        <v>2.6956794612915438</v>
      </c>
      <c r="U363">
        <f t="shared" si="22"/>
        <v>1.6956794612915438</v>
      </c>
    </row>
    <row r="364" spans="1:21" x14ac:dyDescent="0.25">
      <c r="A364" t="s">
        <v>0</v>
      </c>
      <c r="B364" t="s">
        <v>376</v>
      </c>
      <c r="C364" t="s">
        <v>381</v>
      </c>
      <c r="D364">
        <v>1223.8630370000001</v>
      </c>
      <c r="E364">
        <v>1145.7082073070401</v>
      </c>
      <c r="F364">
        <v>1055.777832</v>
      </c>
      <c r="G364" t="s">
        <v>66</v>
      </c>
      <c r="H364">
        <v>2.7667976385988301E-2</v>
      </c>
      <c r="I364" t="s">
        <v>1</v>
      </c>
      <c r="J364" t="s">
        <v>376</v>
      </c>
      <c r="K364" t="s">
        <v>381</v>
      </c>
      <c r="L364">
        <v>21219.244139999999</v>
      </c>
      <c r="M364">
        <v>20391.3067160705</v>
      </c>
      <c r="N364">
        <v>19215.355469999999</v>
      </c>
      <c r="O364" t="s">
        <v>66</v>
      </c>
      <c r="P364">
        <v>1.8887465140405301E-2</v>
      </c>
      <c r="Q364">
        <f t="shared" si="20"/>
        <v>2.3277720763196799E-2</v>
      </c>
      <c r="R364">
        <v>1.35558544780955E-2</v>
      </c>
      <c r="S364">
        <f t="shared" si="21"/>
        <v>1.8416787620646149E-2</v>
      </c>
      <c r="T364">
        <f t="shared" si="23"/>
        <v>2.7453252174234883</v>
      </c>
      <c r="U364">
        <f t="shared" si="22"/>
        <v>1.7453252174234883</v>
      </c>
    </row>
    <row r="365" spans="1:21" x14ac:dyDescent="0.25">
      <c r="A365" t="s">
        <v>0</v>
      </c>
      <c r="B365" t="s">
        <v>377</v>
      </c>
      <c r="C365" t="s">
        <v>382</v>
      </c>
      <c r="D365">
        <v>1191.1551509999999</v>
      </c>
      <c r="E365">
        <v>1132.3950451093999</v>
      </c>
      <c r="F365">
        <v>1131.3229980000001</v>
      </c>
      <c r="G365" t="s">
        <v>66</v>
      </c>
      <c r="H365">
        <v>1.0246072159410801E-2</v>
      </c>
      <c r="I365" t="s">
        <v>1</v>
      </c>
      <c r="J365" t="s">
        <v>377</v>
      </c>
      <c r="K365" t="s">
        <v>382</v>
      </c>
      <c r="L365">
        <v>20720.191409999999</v>
      </c>
      <c r="M365">
        <v>19937.072309258099</v>
      </c>
      <c r="N365">
        <v>20155.541020000001</v>
      </c>
      <c r="O365" t="s">
        <v>66</v>
      </c>
      <c r="P365">
        <v>5.4502429907813104E-3</v>
      </c>
      <c r="Q365">
        <f t="shared" si="20"/>
        <v>7.8481575750960555E-3</v>
      </c>
      <c r="R365">
        <v>-5.9874392523046726E-3</v>
      </c>
      <c r="S365">
        <f t="shared" si="21"/>
        <v>9.3035916139569148E-4</v>
      </c>
      <c r="T365">
        <f t="shared" si="23"/>
        <v>2.7478793558905288</v>
      </c>
      <c r="U365">
        <f t="shared" si="22"/>
        <v>1.7478793558905288</v>
      </c>
    </row>
    <row r="366" spans="1:21" x14ac:dyDescent="0.25">
      <c r="A366" t="s">
        <v>0</v>
      </c>
      <c r="B366" t="s">
        <v>378</v>
      </c>
      <c r="C366" t="s">
        <v>383</v>
      </c>
      <c r="D366">
        <v>1142.5839840000001</v>
      </c>
      <c r="E366">
        <v>1082.5541090972399</v>
      </c>
      <c r="F366">
        <v>1185.4975589999999</v>
      </c>
      <c r="G366" t="s">
        <v>66</v>
      </c>
      <c r="H366">
        <v>-7.3116710195370201E-3</v>
      </c>
      <c r="I366" t="s">
        <v>1</v>
      </c>
      <c r="J366" t="s">
        <v>378</v>
      </c>
      <c r="K366" t="s">
        <v>383</v>
      </c>
      <c r="L366">
        <v>20255.181639999999</v>
      </c>
      <c r="M366">
        <v>19655.2625802562</v>
      </c>
      <c r="N366">
        <v>20544.660159999999</v>
      </c>
      <c r="O366" t="s">
        <v>66</v>
      </c>
      <c r="P366">
        <v>-2.8583157154052599E-3</v>
      </c>
      <c r="Q366">
        <f t="shared" si="20"/>
        <v>-5.0849933674711398E-3</v>
      </c>
      <c r="R366">
        <v>-8.0645789288513146E-3</v>
      </c>
      <c r="S366">
        <f t="shared" si="21"/>
        <v>-6.5747861481612272E-3</v>
      </c>
      <c r="T366">
        <f t="shared" si="23"/>
        <v>2.7298126367646014</v>
      </c>
      <c r="U366">
        <f t="shared" si="22"/>
        <v>1.7298126367646014</v>
      </c>
    </row>
    <row r="367" spans="1:21" x14ac:dyDescent="0.25">
      <c r="A367" t="s">
        <v>0</v>
      </c>
      <c r="B367" t="s">
        <v>379</v>
      </c>
      <c r="C367" t="s">
        <v>384</v>
      </c>
      <c r="D367">
        <v>1097.264893</v>
      </c>
      <c r="E367">
        <v>1030.7843514159899</v>
      </c>
      <c r="F367">
        <v>1236.792725</v>
      </c>
      <c r="G367" t="s">
        <v>66</v>
      </c>
      <c r="H367">
        <v>-1.6081779078664E-2</v>
      </c>
      <c r="I367" t="s">
        <v>1</v>
      </c>
      <c r="J367" t="s">
        <v>379</v>
      </c>
      <c r="K367" t="s">
        <v>384</v>
      </c>
      <c r="L367">
        <v>20083.894530000001</v>
      </c>
      <c r="M367">
        <v>19360.825710968002</v>
      </c>
      <c r="N367">
        <v>21613.29492</v>
      </c>
      <c r="O367" t="s">
        <v>66</v>
      </c>
      <c r="P367">
        <v>-9.7999999999999997E-3</v>
      </c>
      <c r="Q367">
        <f t="shared" si="20"/>
        <v>-1.2940889539332E-2</v>
      </c>
      <c r="R367">
        <v>-1.1045257969527357E-2</v>
      </c>
      <c r="S367">
        <f t="shared" si="21"/>
        <v>-1.1993073754429678E-2</v>
      </c>
      <c r="T367">
        <f t="shared" si="23"/>
        <v>2.6970737924761092</v>
      </c>
      <c r="U367">
        <f t="shared" si="22"/>
        <v>1.6970737924761092</v>
      </c>
    </row>
    <row r="368" spans="1:21" x14ac:dyDescent="0.25">
      <c r="A368" t="s">
        <v>0</v>
      </c>
      <c r="B368" t="s">
        <v>380</v>
      </c>
      <c r="C368" t="s">
        <v>385</v>
      </c>
      <c r="D368">
        <v>1069.9364009999999</v>
      </c>
      <c r="E368">
        <v>1037.7013025968199</v>
      </c>
      <c r="F368">
        <v>1218.876953</v>
      </c>
      <c r="G368" t="s">
        <v>66</v>
      </c>
      <c r="H368">
        <v>-1.4903298163420399E-2</v>
      </c>
      <c r="I368" t="s">
        <v>1</v>
      </c>
      <c r="J368" t="s">
        <v>380</v>
      </c>
      <c r="K368" t="s">
        <v>385</v>
      </c>
      <c r="L368">
        <v>19823.847659999999</v>
      </c>
      <c r="M368">
        <v>19141.2282881098</v>
      </c>
      <c r="N368">
        <v>21748.98633</v>
      </c>
      <c r="O368" t="s">
        <v>66</v>
      </c>
      <c r="P368">
        <v>-9.7999999999999997E-3</v>
      </c>
      <c r="Q368">
        <f t="shared" si="20"/>
        <v>-1.23516490817102E-2</v>
      </c>
      <c r="R368">
        <v>4.4158656392988497E-3</v>
      </c>
      <c r="S368">
        <f t="shared" si="21"/>
        <v>-3.9678917212056753E-3</v>
      </c>
      <c r="T368">
        <f t="shared" si="23"/>
        <v>2.6863720957034625</v>
      </c>
      <c r="U368">
        <f t="shared" si="22"/>
        <v>1.6863720957034625</v>
      </c>
    </row>
    <row r="369" spans="1:21" x14ac:dyDescent="0.25">
      <c r="A369" t="s">
        <v>0</v>
      </c>
      <c r="B369" t="s">
        <v>381</v>
      </c>
      <c r="C369" t="s">
        <v>386</v>
      </c>
      <c r="D369">
        <v>1055.777832</v>
      </c>
      <c r="E369">
        <v>1009.36305177703</v>
      </c>
      <c r="F369">
        <v>1095.717529</v>
      </c>
      <c r="G369" t="s">
        <v>66</v>
      </c>
      <c r="H369">
        <v>-1.77852711345809E-2</v>
      </c>
      <c r="I369" t="s">
        <v>1</v>
      </c>
      <c r="J369" t="s">
        <v>381</v>
      </c>
      <c r="K369" t="s">
        <v>386</v>
      </c>
      <c r="L369">
        <v>19215.355469999999</v>
      </c>
      <c r="M369">
        <v>18654.742518051</v>
      </c>
      <c r="N369">
        <v>19949.73242</v>
      </c>
      <c r="O369" t="s">
        <v>66</v>
      </c>
      <c r="P369">
        <v>-9.7999999999999997E-3</v>
      </c>
      <c r="Q369">
        <f t="shared" si="20"/>
        <v>-1.379263556729045E-2</v>
      </c>
      <c r="R369">
        <v>-3.597606224247968E-3</v>
      </c>
      <c r="S369">
        <f t="shared" si="21"/>
        <v>-8.6951208957692094E-3</v>
      </c>
      <c r="T369">
        <f t="shared" si="23"/>
        <v>2.6630137655602999</v>
      </c>
      <c r="U369">
        <f t="shared" si="22"/>
        <v>1.6630137655602999</v>
      </c>
    </row>
    <row r="370" spans="1:21" x14ac:dyDescent="0.25">
      <c r="A370" t="s">
        <v>0</v>
      </c>
      <c r="B370" t="s">
        <v>382</v>
      </c>
      <c r="C370" t="s">
        <v>387</v>
      </c>
      <c r="D370">
        <v>1131.3229980000001</v>
      </c>
      <c r="E370">
        <v>1071.89170054545</v>
      </c>
      <c r="F370">
        <v>1036.5581050000001</v>
      </c>
      <c r="G370" t="s">
        <v>66</v>
      </c>
      <c r="H370">
        <v>-1.86440403291438E-2</v>
      </c>
      <c r="I370" t="s">
        <v>1</v>
      </c>
      <c r="J370" t="s">
        <v>382</v>
      </c>
      <c r="K370" t="s">
        <v>387</v>
      </c>
      <c r="L370">
        <v>20155.541020000001</v>
      </c>
      <c r="M370">
        <v>19464.132617260399</v>
      </c>
      <c r="N370">
        <v>19284.585940000001</v>
      </c>
      <c r="O370" t="s">
        <v>66</v>
      </c>
      <c r="P370">
        <v>-9.7999999999999997E-3</v>
      </c>
      <c r="Q370">
        <f t="shared" si="20"/>
        <v>-1.42220201645719E-2</v>
      </c>
      <c r="R370">
        <v>-1.2010584722423889E-2</v>
      </c>
      <c r="S370">
        <f t="shared" si="21"/>
        <v>-1.3116302443497894E-2</v>
      </c>
      <c r="T370">
        <f t="shared" si="23"/>
        <v>2.6280848716000129</v>
      </c>
      <c r="U370">
        <f t="shared" si="22"/>
        <v>1.6280848716000129</v>
      </c>
    </row>
    <row r="371" spans="1:21" x14ac:dyDescent="0.25">
      <c r="A371" t="s">
        <v>0</v>
      </c>
      <c r="B371" t="s">
        <v>383</v>
      </c>
      <c r="C371" t="s">
        <v>388</v>
      </c>
      <c r="D371">
        <v>1185.4975589999999</v>
      </c>
      <c r="E371">
        <v>1131.1310278743799</v>
      </c>
      <c r="F371">
        <v>1114.6381839999999</v>
      </c>
      <c r="G371" t="s">
        <v>66</v>
      </c>
      <c r="H371">
        <v>1.2154368773187801E-2</v>
      </c>
      <c r="I371" t="s">
        <v>1</v>
      </c>
      <c r="J371" t="s">
        <v>383</v>
      </c>
      <c r="K371" t="s">
        <v>388</v>
      </c>
      <c r="L371">
        <v>20544.660159999999</v>
      </c>
      <c r="M371">
        <v>19815.164049151899</v>
      </c>
      <c r="N371">
        <v>20232.261719999999</v>
      </c>
      <c r="O371" t="s">
        <v>66</v>
      </c>
      <c r="P371">
        <v>-9.7999999999999997E-3</v>
      </c>
      <c r="Q371">
        <f t="shared" si="20"/>
        <v>1.1771843865939005E-3</v>
      </c>
      <c r="R371">
        <v>-6.5897089132478494E-3</v>
      </c>
      <c r="S371">
        <f t="shared" si="21"/>
        <v>-2.7062622633269745E-3</v>
      </c>
      <c r="T371">
        <f t="shared" si="23"/>
        <v>2.6209725846871814</v>
      </c>
      <c r="U371">
        <f t="shared" si="22"/>
        <v>1.6209725846871814</v>
      </c>
    </row>
    <row r="372" spans="1:21" x14ac:dyDescent="0.25">
      <c r="A372" t="s">
        <v>0</v>
      </c>
      <c r="B372" t="s">
        <v>384</v>
      </c>
      <c r="C372" t="s">
        <v>389</v>
      </c>
      <c r="D372">
        <v>1236.792725</v>
      </c>
      <c r="E372">
        <v>1198.3307446930401</v>
      </c>
      <c r="F372">
        <v>1191.5513920000001</v>
      </c>
      <c r="G372" t="s">
        <v>66</v>
      </c>
      <c r="H372">
        <v>7.5159118881459996E-3</v>
      </c>
      <c r="I372" t="s">
        <v>1</v>
      </c>
      <c r="J372" t="s">
        <v>384</v>
      </c>
      <c r="K372" t="s">
        <v>389</v>
      </c>
      <c r="L372">
        <v>21613.29492</v>
      </c>
      <c r="M372">
        <v>21172.274356554601</v>
      </c>
      <c r="N372">
        <v>20559.17383</v>
      </c>
      <c r="O372" t="s">
        <v>66</v>
      </c>
      <c r="P372">
        <v>9.7543765899808493E-3</v>
      </c>
      <c r="Q372">
        <f t="shared" si="20"/>
        <v>8.6351442390634244E-3</v>
      </c>
      <c r="R372">
        <v>-5.2064653075965623E-3</v>
      </c>
      <c r="S372">
        <f t="shared" si="21"/>
        <v>1.714339465733431E-3</v>
      </c>
      <c r="T372">
        <f t="shared" si="23"/>
        <v>2.6254658214277162</v>
      </c>
      <c r="U372">
        <f t="shared" si="22"/>
        <v>1.6254658214277162</v>
      </c>
    </row>
    <row r="373" spans="1:21" x14ac:dyDescent="0.25">
      <c r="A373" t="s">
        <v>0</v>
      </c>
      <c r="B373" t="s">
        <v>385</v>
      </c>
      <c r="C373" t="s">
        <v>390</v>
      </c>
      <c r="D373">
        <v>1218.876953</v>
      </c>
      <c r="E373">
        <v>1178.51184787801</v>
      </c>
      <c r="F373">
        <v>1230.9858400000001</v>
      </c>
      <c r="G373" t="s">
        <v>66</v>
      </c>
      <c r="H373">
        <v>-1.78689243736977E-3</v>
      </c>
      <c r="I373" t="s">
        <v>1</v>
      </c>
      <c r="J373" t="s">
        <v>385</v>
      </c>
      <c r="K373" t="s">
        <v>390</v>
      </c>
      <c r="L373">
        <v>21748.98633</v>
      </c>
      <c r="M373">
        <v>21281.5423620699</v>
      </c>
      <c r="N373">
        <v>20819.228520000001</v>
      </c>
      <c r="O373" t="s">
        <v>66</v>
      </c>
      <c r="P373">
        <v>8.5498955757539307E-3</v>
      </c>
      <c r="Q373">
        <f t="shared" si="20"/>
        <v>3.3815015691920805E-3</v>
      </c>
      <c r="R373">
        <v>-5.2125261060615175E-3</v>
      </c>
      <c r="S373">
        <f t="shared" si="21"/>
        <v>-9.1551226843471852E-4</v>
      </c>
      <c r="T373">
        <f t="shared" si="23"/>
        <v>2.6230621752578434</v>
      </c>
      <c r="U373">
        <f t="shared" si="22"/>
        <v>1.6230621752578434</v>
      </c>
    </row>
    <row r="374" spans="1:21" x14ac:dyDescent="0.25">
      <c r="A374" t="s">
        <v>0</v>
      </c>
      <c r="B374" t="s">
        <v>386</v>
      </c>
      <c r="C374" t="s">
        <v>391</v>
      </c>
      <c r="D374">
        <v>1095.717529</v>
      </c>
      <c r="E374">
        <v>1057.6118161709601</v>
      </c>
      <c r="F374">
        <v>1576.310303</v>
      </c>
      <c r="G374" t="s">
        <v>66</v>
      </c>
      <c r="H374">
        <v>-1.76614657407748E-2</v>
      </c>
      <c r="I374" t="s">
        <v>1</v>
      </c>
      <c r="J374" t="s">
        <v>386</v>
      </c>
      <c r="K374" t="s">
        <v>391</v>
      </c>
      <c r="L374">
        <v>19949.73242</v>
      </c>
      <c r="M374">
        <v>19353.664844864401</v>
      </c>
      <c r="N374">
        <v>22436.863280000001</v>
      </c>
      <c r="O374" t="s">
        <v>66</v>
      </c>
      <c r="P374">
        <v>-9.7999999999999997E-3</v>
      </c>
      <c r="Q374">
        <f t="shared" si="20"/>
        <v>-1.37307328703874E-2</v>
      </c>
      <c r="R374">
        <v>-1.2300000000000002E-2</v>
      </c>
      <c r="S374">
        <f t="shared" si="21"/>
        <v>-1.3015366435193701E-2</v>
      </c>
      <c r="T374">
        <f t="shared" si="23"/>
        <v>2.5889220598645659</v>
      </c>
      <c r="U374">
        <f t="shared" si="22"/>
        <v>1.5889220598645659</v>
      </c>
    </row>
    <row r="375" spans="1:21" x14ac:dyDescent="0.25">
      <c r="A375" t="s">
        <v>0</v>
      </c>
      <c r="B375" t="s">
        <v>387</v>
      </c>
      <c r="C375" t="s">
        <v>392</v>
      </c>
      <c r="D375">
        <v>1036.5581050000001</v>
      </c>
      <c r="E375">
        <v>977.00279943982105</v>
      </c>
      <c r="F375">
        <v>1542.3927000000001</v>
      </c>
      <c r="G375" t="s">
        <v>66</v>
      </c>
      <c r="H375">
        <v>-1.52845133558624E-2</v>
      </c>
      <c r="I375" t="s">
        <v>1</v>
      </c>
      <c r="J375" t="s">
        <v>387</v>
      </c>
      <c r="K375" t="s">
        <v>392</v>
      </c>
      <c r="L375">
        <v>19284.585940000001</v>
      </c>
      <c r="M375">
        <v>18628.101341969701</v>
      </c>
      <c r="N375">
        <v>23394.005860000001</v>
      </c>
      <c r="O375" t="s">
        <v>66</v>
      </c>
      <c r="P375">
        <v>-9.7999999999999997E-3</v>
      </c>
      <c r="Q375">
        <f t="shared" si="20"/>
        <v>-1.2542256677931199E-2</v>
      </c>
      <c r="R375">
        <v>2.7654397161364672E-2</v>
      </c>
      <c r="S375">
        <f t="shared" si="21"/>
        <v>7.5560702417167367E-3</v>
      </c>
      <c r="T375">
        <f t="shared" si="23"/>
        <v>2.6084841367992326</v>
      </c>
      <c r="U375">
        <f t="shared" si="22"/>
        <v>1.6084841367992326</v>
      </c>
    </row>
    <row r="376" spans="1:21" x14ac:dyDescent="0.25">
      <c r="A376" t="s">
        <v>0</v>
      </c>
      <c r="B376" t="s">
        <v>388</v>
      </c>
      <c r="C376" t="s">
        <v>393</v>
      </c>
      <c r="D376">
        <v>1114.6381839999999</v>
      </c>
      <c r="E376">
        <v>1084.0888091655299</v>
      </c>
      <c r="F376">
        <v>1521.866211</v>
      </c>
      <c r="G376" t="s">
        <v>66</v>
      </c>
      <c r="H376">
        <v>-1.3966726444031401E-2</v>
      </c>
      <c r="I376" t="s">
        <v>1</v>
      </c>
      <c r="J376" t="s">
        <v>388</v>
      </c>
      <c r="K376" t="s">
        <v>393</v>
      </c>
      <c r="L376">
        <v>20232.261719999999</v>
      </c>
      <c r="M376">
        <v>19616.424362709298</v>
      </c>
      <c r="N376">
        <v>23261.460940000001</v>
      </c>
      <c r="O376" t="s">
        <v>66</v>
      </c>
      <c r="P376">
        <v>-9.7999999999999997E-3</v>
      </c>
      <c r="Q376">
        <f t="shared" si="20"/>
        <v>-1.18833632220157E-2</v>
      </c>
      <c r="R376">
        <v>1.8353335979001621E-2</v>
      </c>
      <c r="S376">
        <f t="shared" si="21"/>
        <v>3.2349863784929605E-3</v>
      </c>
      <c r="T376">
        <f t="shared" si="23"/>
        <v>2.6169225474502933</v>
      </c>
      <c r="U376">
        <f t="shared" si="22"/>
        <v>1.6169225474502933</v>
      </c>
    </row>
    <row r="377" spans="1:21" x14ac:dyDescent="0.25">
      <c r="A377" t="s">
        <v>0</v>
      </c>
      <c r="B377" t="s">
        <v>389</v>
      </c>
      <c r="C377" t="s">
        <v>394</v>
      </c>
      <c r="D377">
        <v>1191.5513920000001</v>
      </c>
      <c r="E377">
        <v>1137.7739069104</v>
      </c>
      <c r="F377">
        <v>1575.634644</v>
      </c>
      <c r="G377" t="s">
        <v>66</v>
      </c>
      <c r="H377">
        <v>-2.4595056996081201E-2</v>
      </c>
      <c r="I377" t="s">
        <v>1</v>
      </c>
      <c r="J377" t="s">
        <v>389</v>
      </c>
      <c r="K377" t="s">
        <v>394</v>
      </c>
      <c r="L377">
        <v>20559.17383</v>
      </c>
      <c r="M377">
        <v>19944.517982855501</v>
      </c>
      <c r="N377">
        <v>23154.408200000002</v>
      </c>
      <c r="O377" t="s">
        <v>66</v>
      </c>
      <c r="P377">
        <v>-9.7999999999999997E-3</v>
      </c>
      <c r="Q377">
        <f t="shared" si="20"/>
        <v>-1.7197528498040598E-2</v>
      </c>
      <c r="R377">
        <v>1.5028561512179052E-2</v>
      </c>
      <c r="S377">
        <f t="shared" si="21"/>
        <v>-1.0844834929307733E-3</v>
      </c>
      <c r="T377">
        <f t="shared" si="23"/>
        <v>2.6140845381453053</v>
      </c>
      <c r="U377">
        <f t="shared" si="22"/>
        <v>1.6140845381453053</v>
      </c>
    </row>
    <row r="378" spans="1:21" x14ac:dyDescent="0.25">
      <c r="A378" t="s">
        <v>0</v>
      </c>
      <c r="B378" t="s">
        <v>390</v>
      </c>
      <c r="C378" t="s">
        <v>395</v>
      </c>
      <c r="D378">
        <v>1230.9858400000001</v>
      </c>
      <c r="E378">
        <v>1193.42104934951</v>
      </c>
      <c r="F378">
        <v>1535.418823</v>
      </c>
      <c r="G378" t="s">
        <v>66</v>
      </c>
      <c r="H378">
        <v>-1.7400187803947399E-2</v>
      </c>
      <c r="I378" t="s">
        <v>1</v>
      </c>
      <c r="J378" t="s">
        <v>390</v>
      </c>
      <c r="K378" t="s">
        <v>395</v>
      </c>
      <c r="L378">
        <v>20819.228520000001</v>
      </c>
      <c r="M378">
        <v>20471.319983879999</v>
      </c>
      <c r="N378">
        <v>22685.195309999999</v>
      </c>
      <c r="O378" t="s">
        <v>66</v>
      </c>
      <c r="P378">
        <v>-9.7999999999999997E-3</v>
      </c>
      <c r="Q378">
        <f t="shared" si="20"/>
        <v>-1.3600093901973699E-2</v>
      </c>
      <c r="R378">
        <v>3.6577595362151771E-2</v>
      </c>
      <c r="S378">
        <f t="shared" si="21"/>
        <v>1.1488750730089037E-2</v>
      </c>
      <c r="T378">
        <f t="shared" si="23"/>
        <v>2.6441171037914368</v>
      </c>
      <c r="U378">
        <f t="shared" si="22"/>
        <v>1.6441171037914368</v>
      </c>
    </row>
    <row r="379" spans="1:21" x14ac:dyDescent="0.25">
      <c r="A379" t="s">
        <v>0</v>
      </c>
      <c r="B379" t="s">
        <v>391</v>
      </c>
      <c r="C379" t="s">
        <v>396</v>
      </c>
      <c r="D379">
        <v>1576.310303</v>
      </c>
      <c r="E379">
        <v>1541.8273144173199</v>
      </c>
      <c r="F379">
        <v>1441.779297</v>
      </c>
      <c r="G379" t="s">
        <v>66</v>
      </c>
      <c r="H379">
        <v>1.7269101907658999E-2</v>
      </c>
      <c r="I379" t="s">
        <v>1</v>
      </c>
      <c r="J379" t="s">
        <v>391</v>
      </c>
      <c r="K379" t="s">
        <v>396</v>
      </c>
      <c r="L379">
        <v>22436.863280000001</v>
      </c>
      <c r="M379">
        <v>21839.709485232299</v>
      </c>
      <c r="N379">
        <v>21318.869139999999</v>
      </c>
      <c r="O379" t="s">
        <v>66</v>
      </c>
      <c r="P379">
        <v>-9.7999999999999997E-3</v>
      </c>
      <c r="Q379">
        <f t="shared" si="20"/>
        <v>3.7345509538294994E-3</v>
      </c>
      <c r="R379">
        <v>-4.8585774556629494E-3</v>
      </c>
      <c r="S379">
        <f t="shared" si="21"/>
        <v>-5.6201325091672499E-4</v>
      </c>
      <c r="T379">
        <f t="shared" si="23"/>
        <v>2.6426310749421305</v>
      </c>
      <c r="U379">
        <f t="shared" si="22"/>
        <v>1.6426310749421305</v>
      </c>
    </row>
    <row r="380" spans="1:21" x14ac:dyDescent="0.25">
      <c r="A380" t="s">
        <v>0</v>
      </c>
      <c r="B380" t="s">
        <v>392</v>
      </c>
      <c r="C380" t="s">
        <v>397</v>
      </c>
      <c r="D380">
        <v>1542.3927000000001</v>
      </c>
      <c r="E380">
        <v>1538.46653898621</v>
      </c>
      <c r="F380">
        <v>1449.7769780000001</v>
      </c>
      <c r="G380" t="s">
        <v>14</v>
      </c>
      <c r="H380">
        <v>-1.0200000000000001E-2</v>
      </c>
      <c r="I380" t="s">
        <v>1</v>
      </c>
      <c r="J380" t="s">
        <v>392</v>
      </c>
      <c r="K380" t="s">
        <v>397</v>
      </c>
      <c r="L380">
        <v>23394.005860000001</v>
      </c>
      <c r="M380">
        <v>22502.211984340702</v>
      </c>
      <c r="N380">
        <v>21259.251950000002</v>
      </c>
      <c r="O380" t="s">
        <v>66</v>
      </c>
      <c r="P380">
        <v>1.8250434942825099E-2</v>
      </c>
      <c r="Q380">
        <f t="shared" si="20"/>
        <v>4.025217471412549E-3</v>
      </c>
      <c r="R380">
        <v>-2.7873912642937251E-3</v>
      </c>
      <c r="S380">
        <f t="shared" si="21"/>
        <v>6.1891310355941193E-4</v>
      </c>
      <c r="T380">
        <f t="shared" si="23"/>
        <v>2.6442666339422853</v>
      </c>
      <c r="U380">
        <f t="shared" si="22"/>
        <v>1.6442666339422853</v>
      </c>
    </row>
    <row r="381" spans="1:21" x14ac:dyDescent="0.25">
      <c r="A381" t="s">
        <v>0</v>
      </c>
      <c r="B381" t="s">
        <v>393</v>
      </c>
      <c r="C381" t="s">
        <v>398</v>
      </c>
      <c r="D381">
        <v>1521.866211</v>
      </c>
      <c r="E381">
        <v>1518.3147975911399</v>
      </c>
      <c r="F381">
        <v>1638.326172</v>
      </c>
      <c r="G381" t="s">
        <v>14</v>
      </c>
      <c r="H381">
        <v>-0.01</v>
      </c>
      <c r="I381" t="s">
        <v>1</v>
      </c>
      <c r="J381" t="s">
        <v>393</v>
      </c>
      <c r="K381" t="s">
        <v>398</v>
      </c>
      <c r="L381">
        <v>23261.460940000001</v>
      </c>
      <c r="M381">
        <v>22688.014508544999</v>
      </c>
      <c r="N381">
        <v>22948.035159999999</v>
      </c>
      <c r="O381" t="s">
        <v>66</v>
      </c>
      <c r="P381">
        <v>2.6948073537465499E-3</v>
      </c>
      <c r="Q381">
        <f t="shared" si="20"/>
        <v>-3.6525963231267252E-3</v>
      </c>
      <c r="R381">
        <v>-6.6762981615633623E-3</v>
      </c>
      <c r="S381">
        <f t="shared" si="21"/>
        <v>-5.1644472423450442E-3</v>
      </c>
      <c r="T381">
        <f t="shared" si="23"/>
        <v>2.630610458416597</v>
      </c>
      <c r="U381">
        <f t="shared" si="22"/>
        <v>1.630610458416597</v>
      </c>
    </row>
    <row r="382" spans="1:21" x14ac:dyDescent="0.25">
      <c r="A382" t="s">
        <v>0</v>
      </c>
      <c r="B382" t="s">
        <v>394</v>
      </c>
      <c r="C382" t="s">
        <v>399</v>
      </c>
      <c r="D382">
        <v>1575.634644</v>
      </c>
      <c r="E382">
        <v>1482.8278565780299</v>
      </c>
      <c r="F382">
        <v>1725.3524170000001</v>
      </c>
      <c r="G382" t="s">
        <v>55</v>
      </c>
      <c r="H382">
        <v>0</v>
      </c>
      <c r="I382" t="s">
        <v>1</v>
      </c>
      <c r="J382" t="s">
        <v>394</v>
      </c>
      <c r="K382" t="s">
        <v>399</v>
      </c>
      <c r="L382">
        <v>23154.408200000002</v>
      </c>
      <c r="M382">
        <v>22347.643608041501</v>
      </c>
      <c r="N382">
        <v>23855.11133</v>
      </c>
      <c r="O382" t="s">
        <v>66</v>
      </c>
      <c r="P382">
        <v>-6.0524382566598898E-3</v>
      </c>
      <c r="Q382">
        <f t="shared" si="20"/>
        <v>-3.0262191283299449E-3</v>
      </c>
      <c r="R382">
        <v>-8.8631095641649726E-3</v>
      </c>
      <c r="S382">
        <f t="shared" si="21"/>
        <v>-5.9446643462474583E-3</v>
      </c>
      <c r="T382">
        <f t="shared" si="23"/>
        <v>2.6149723622155823</v>
      </c>
      <c r="U382">
        <f t="shared" si="22"/>
        <v>1.6149723622155823</v>
      </c>
    </row>
    <row r="383" spans="1:21" x14ac:dyDescent="0.25">
      <c r="A383" t="s">
        <v>0</v>
      </c>
      <c r="B383" t="s">
        <v>395</v>
      </c>
      <c r="C383" t="s">
        <v>400</v>
      </c>
      <c r="D383">
        <v>1535.418823</v>
      </c>
      <c r="E383">
        <v>1552.34476601196</v>
      </c>
      <c r="F383">
        <v>1723.3874510000001</v>
      </c>
      <c r="G383" t="s">
        <v>14</v>
      </c>
      <c r="H383">
        <v>-1.0200000000000001E-2</v>
      </c>
      <c r="I383" t="s">
        <v>1</v>
      </c>
      <c r="J383" t="s">
        <v>395</v>
      </c>
      <c r="K383" t="s">
        <v>400</v>
      </c>
      <c r="L383">
        <v>22685.195309999999</v>
      </c>
      <c r="M383">
        <v>22281.670397143698</v>
      </c>
      <c r="N383">
        <v>23756.560549999998</v>
      </c>
      <c r="O383" t="s">
        <v>66</v>
      </c>
      <c r="P383">
        <v>-9.7999999999999997E-3</v>
      </c>
      <c r="Q383">
        <f t="shared" si="20"/>
        <v>-0.01</v>
      </c>
      <c r="R383">
        <v>-9.7113753934217253E-3</v>
      </c>
      <c r="S383">
        <f t="shared" si="21"/>
        <v>-9.8556876967108627E-3</v>
      </c>
      <c r="T383">
        <f t="shared" si="23"/>
        <v>2.5892000112780553</v>
      </c>
      <c r="U383">
        <f t="shared" si="22"/>
        <v>1.5892000112780553</v>
      </c>
    </row>
    <row r="384" spans="1:21" x14ac:dyDescent="0.25">
      <c r="A384" t="s">
        <v>0</v>
      </c>
      <c r="B384" t="s">
        <v>396</v>
      </c>
      <c r="C384" t="s">
        <v>401</v>
      </c>
      <c r="D384">
        <v>1441.779297</v>
      </c>
      <c r="E384">
        <v>1400.7768662049</v>
      </c>
      <c r="F384">
        <v>1631.9808350000001</v>
      </c>
      <c r="G384" t="s">
        <v>14</v>
      </c>
      <c r="H384">
        <v>-0.01</v>
      </c>
      <c r="I384" t="s">
        <v>1</v>
      </c>
      <c r="J384" t="s">
        <v>396</v>
      </c>
      <c r="K384" t="s">
        <v>401</v>
      </c>
      <c r="L384">
        <v>21318.869139999999</v>
      </c>
      <c r="M384">
        <v>21106.571314273198</v>
      </c>
      <c r="N384">
        <v>23295.029299999998</v>
      </c>
      <c r="O384" t="s">
        <v>66</v>
      </c>
      <c r="P384">
        <v>-9.7999999999999997E-3</v>
      </c>
      <c r="Q384">
        <f t="shared" si="20"/>
        <v>-9.8999999999999991E-3</v>
      </c>
      <c r="R384">
        <v>-5.2152322104361002E-3</v>
      </c>
      <c r="S384">
        <f t="shared" si="21"/>
        <v>-7.5576161052180492E-3</v>
      </c>
      <c r="T384">
        <f t="shared" si="23"/>
        <v>2.5696318315731892</v>
      </c>
      <c r="U384">
        <f t="shared" si="22"/>
        <v>1.5696318315731892</v>
      </c>
    </row>
    <row r="385" spans="1:21" x14ac:dyDescent="0.25">
      <c r="A385" t="s">
        <v>0</v>
      </c>
      <c r="B385" t="s">
        <v>397</v>
      </c>
      <c r="C385" t="s">
        <v>402</v>
      </c>
      <c r="D385">
        <v>1449.7769780000001</v>
      </c>
      <c r="E385">
        <v>1450.6502410247001</v>
      </c>
      <c r="F385">
        <v>1631.1898189999999</v>
      </c>
      <c r="G385" t="s">
        <v>14</v>
      </c>
      <c r="H385">
        <v>2.52263100811909E-2</v>
      </c>
      <c r="I385" t="s">
        <v>1</v>
      </c>
      <c r="J385" t="s">
        <v>397</v>
      </c>
      <c r="K385" t="s">
        <v>402</v>
      </c>
      <c r="L385">
        <v>21259.251950000002</v>
      </c>
      <c r="M385">
        <v>20911.048291445299</v>
      </c>
      <c r="N385">
        <v>22991.365229999999</v>
      </c>
      <c r="O385" t="s">
        <v>55</v>
      </c>
      <c r="P385">
        <v>0</v>
      </c>
      <c r="Q385">
        <f t="shared" si="20"/>
        <v>1.261315504059545E-2</v>
      </c>
      <c r="R385">
        <v>1.7893519550373774E-2</v>
      </c>
      <c r="S385">
        <f t="shared" si="21"/>
        <v>1.5253337295484611E-2</v>
      </c>
      <c r="T385">
        <f t="shared" si="23"/>
        <v>2.608827292625389</v>
      </c>
      <c r="U385">
        <f t="shared" si="22"/>
        <v>1.608827292625389</v>
      </c>
    </row>
    <row r="386" spans="1:21" x14ac:dyDescent="0.25">
      <c r="A386" t="s">
        <v>0</v>
      </c>
      <c r="B386" t="s">
        <v>398</v>
      </c>
      <c r="C386" t="s">
        <v>403</v>
      </c>
      <c r="D386">
        <v>1638.326172</v>
      </c>
      <c r="E386">
        <v>1598.2046928386501</v>
      </c>
      <c r="F386">
        <v>1618.974365</v>
      </c>
      <c r="G386" t="s">
        <v>14</v>
      </c>
      <c r="H386">
        <v>-2.1623875795594599E-3</v>
      </c>
      <c r="I386" t="s">
        <v>1</v>
      </c>
      <c r="J386" t="s">
        <v>398</v>
      </c>
      <c r="K386" t="s">
        <v>403</v>
      </c>
      <c r="L386">
        <v>22948.035159999999</v>
      </c>
      <c r="M386">
        <v>22239.2637245152</v>
      </c>
      <c r="N386">
        <v>22838.837889999999</v>
      </c>
      <c r="O386" t="s">
        <v>55</v>
      </c>
      <c r="P386">
        <v>0</v>
      </c>
      <c r="Q386">
        <f t="shared" si="20"/>
        <v>-1.0811937897797299E-3</v>
      </c>
      <c r="R386">
        <v>-3.0405968948898649E-3</v>
      </c>
      <c r="S386">
        <f t="shared" si="21"/>
        <v>-2.0608953423347973E-3</v>
      </c>
      <c r="T386">
        <f t="shared" si="23"/>
        <v>2.6034507726090617</v>
      </c>
      <c r="U386">
        <f t="shared" si="22"/>
        <v>1.6034507726090617</v>
      </c>
    </row>
    <row r="387" spans="1:21" x14ac:dyDescent="0.25">
      <c r="A387" t="s">
        <v>0</v>
      </c>
      <c r="B387" t="s">
        <v>399</v>
      </c>
      <c r="C387" t="s">
        <v>404</v>
      </c>
      <c r="D387">
        <v>1725.3524170000001</v>
      </c>
      <c r="E387">
        <v>1726.20121449353</v>
      </c>
      <c r="F387">
        <v>1608.1667480000001</v>
      </c>
      <c r="G387" t="s">
        <v>14</v>
      </c>
      <c r="H387">
        <v>-0.01</v>
      </c>
      <c r="I387" t="s">
        <v>1</v>
      </c>
      <c r="J387" t="s">
        <v>399</v>
      </c>
      <c r="K387" t="s">
        <v>404</v>
      </c>
      <c r="L387">
        <v>23855.11133</v>
      </c>
      <c r="M387">
        <v>23559.803364697</v>
      </c>
      <c r="N387">
        <v>22625.621090000001</v>
      </c>
      <c r="O387" t="s">
        <v>14</v>
      </c>
      <c r="P387">
        <v>-0.01</v>
      </c>
      <c r="Q387">
        <f t="shared" si="20"/>
        <v>-0.01</v>
      </c>
      <c r="R387">
        <v>-4.7730046068705746E-3</v>
      </c>
      <c r="S387">
        <f t="shared" si="21"/>
        <v>-7.386502303435287E-3</v>
      </c>
      <c r="T387">
        <f t="shared" si="23"/>
        <v>2.5842203774803045</v>
      </c>
      <c r="U387">
        <f t="shared" si="22"/>
        <v>1.5842203774803045</v>
      </c>
    </row>
    <row r="388" spans="1:21" x14ac:dyDescent="0.25">
      <c r="A388" t="s">
        <v>0</v>
      </c>
      <c r="B388" t="s">
        <v>400</v>
      </c>
      <c r="C388" t="s">
        <v>405</v>
      </c>
      <c r="D388">
        <v>1723.3874510000001</v>
      </c>
      <c r="E388">
        <v>1678.5005018791101</v>
      </c>
      <c r="F388">
        <v>1736.965942</v>
      </c>
      <c r="G388" t="s">
        <v>14</v>
      </c>
      <c r="H388">
        <v>-0.01</v>
      </c>
      <c r="I388" t="s">
        <v>1</v>
      </c>
      <c r="J388" t="s">
        <v>400</v>
      </c>
      <c r="K388" t="s">
        <v>405</v>
      </c>
      <c r="L388">
        <v>23756.560549999998</v>
      </c>
      <c r="M388">
        <v>23122.783484135602</v>
      </c>
      <c r="N388">
        <v>23310.570309999999</v>
      </c>
      <c r="O388" t="s">
        <v>55</v>
      </c>
      <c r="P388">
        <v>0</v>
      </c>
      <c r="Q388">
        <f t="shared" ref="Q388:Q451" si="24">(P388+H388)/2</f>
        <v>-5.0000000000000001E-3</v>
      </c>
      <c r="R388">
        <v>-6.4113324705372824E-3</v>
      </c>
      <c r="S388">
        <f t="shared" ref="S388:S451" si="25">(R388+Q388)/2</f>
        <v>-5.7056662352686412E-3</v>
      </c>
      <c r="T388">
        <f t="shared" si="23"/>
        <v>2.5694756785280219</v>
      </c>
      <c r="U388">
        <f t="shared" ref="U388:U451" si="26">T388-1</f>
        <v>1.5694756785280219</v>
      </c>
    </row>
    <row r="389" spans="1:21" x14ac:dyDescent="0.25">
      <c r="A389" t="s">
        <v>0</v>
      </c>
      <c r="B389" t="s">
        <v>401</v>
      </c>
      <c r="C389" t="s">
        <v>406</v>
      </c>
      <c r="D389">
        <v>1631.9808350000001</v>
      </c>
      <c r="E389">
        <v>1629.93603538037</v>
      </c>
      <c r="F389">
        <v>1776.475586</v>
      </c>
      <c r="G389" t="s">
        <v>14</v>
      </c>
      <c r="H389">
        <v>1.7907898021976398E-2</v>
      </c>
      <c r="I389" t="s">
        <v>1</v>
      </c>
      <c r="J389" t="s">
        <v>401</v>
      </c>
      <c r="K389" t="s">
        <v>406</v>
      </c>
      <c r="L389">
        <v>23295.029299999998</v>
      </c>
      <c r="M389">
        <v>22798.803573379799</v>
      </c>
      <c r="N389">
        <v>23801.15625</v>
      </c>
      <c r="O389" t="s">
        <v>14</v>
      </c>
      <c r="P389">
        <v>4.1453643563350304E-3</v>
      </c>
      <c r="Q389">
        <f t="shared" si="24"/>
        <v>1.1026631189155714E-2</v>
      </c>
      <c r="R389">
        <v>1.9769745054941E-3</v>
      </c>
      <c r="S389">
        <f t="shared" si="25"/>
        <v>6.5018028473249074E-3</v>
      </c>
      <c r="T389">
        <f t="shared" ref="T389:T452" si="27">(1+S389)*T388</f>
        <v>2.5861819028108077</v>
      </c>
      <c r="U389">
        <f t="shared" si="26"/>
        <v>1.5861819028108077</v>
      </c>
    </row>
    <row r="390" spans="1:21" x14ac:dyDescent="0.25">
      <c r="A390" t="s">
        <v>0</v>
      </c>
      <c r="B390" t="s">
        <v>402</v>
      </c>
      <c r="C390" t="s">
        <v>407</v>
      </c>
      <c r="D390">
        <v>1631.1898189999999</v>
      </c>
      <c r="E390">
        <v>1577.51281966336</v>
      </c>
      <c r="F390">
        <v>1703.1423339999999</v>
      </c>
      <c r="G390" t="s">
        <v>14</v>
      </c>
      <c r="H390">
        <v>9.0220897607257503E-3</v>
      </c>
      <c r="I390" t="s">
        <v>1</v>
      </c>
      <c r="J390" t="s">
        <v>402</v>
      </c>
      <c r="K390" t="s">
        <v>407</v>
      </c>
      <c r="L390">
        <v>22991.365229999999</v>
      </c>
      <c r="M390">
        <v>22149.754622971999</v>
      </c>
      <c r="N390">
        <v>23154.408200000002</v>
      </c>
      <c r="O390" t="s">
        <v>55</v>
      </c>
      <c r="P390">
        <v>0</v>
      </c>
      <c r="Q390">
        <f t="shared" si="24"/>
        <v>4.5110448803628751E-3</v>
      </c>
      <c r="R390">
        <v>-2.4447755981856249E-4</v>
      </c>
      <c r="S390">
        <f t="shared" si="25"/>
        <v>2.1332836602721561E-3</v>
      </c>
      <c r="T390">
        <f t="shared" si="27"/>
        <v>2.5916989624065656</v>
      </c>
      <c r="U390">
        <f t="shared" si="26"/>
        <v>1.5916989624065656</v>
      </c>
    </row>
    <row r="391" spans="1:21" x14ac:dyDescent="0.25">
      <c r="A391" t="s">
        <v>0</v>
      </c>
      <c r="B391" t="s">
        <v>403</v>
      </c>
      <c r="C391" t="s">
        <v>408</v>
      </c>
      <c r="D391">
        <v>1618.974365</v>
      </c>
      <c r="E391">
        <v>1593.4024577984401</v>
      </c>
      <c r="F391">
        <v>1854.302856</v>
      </c>
      <c r="G391" t="s">
        <v>14</v>
      </c>
      <c r="H391">
        <v>2.92713054001939E-2</v>
      </c>
      <c r="I391" t="s">
        <v>1</v>
      </c>
      <c r="J391" t="s">
        <v>403</v>
      </c>
      <c r="K391" t="s">
        <v>408</v>
      </c>
      <c r="L391">
        <v>22838.837889999999</v>
      </c>
      <c r="M391">
        <v>22157.1233560373</v>
      </c>
      <c r="N391">
        <v>23962.390630000002</v>
      </c>
      <c r="O391" t="s">
        <v>55</v>
      </c>
      <c r="P391">
        <v>0</v>
      </c>
      <c r="Q391">
        <f t="shared" si="24"/>
        <v>1.463565270009695E-2</v>
      </c>
      <c r="R391">
        <v>2.1803479050145427E-2</v>
      </c>
      <c r="S391">
        <f t="shared" si="25"/>
        <v>1.8219565875121187E-2</v>
      </c>
      <c r="T391">
        <f t="shared" si="27"/>
        <v>2.6389185923806151</v>
      </c>
      <c r="U391">
        <f t="shared" si="26"/>
        <v>1.6389185923806151</v>
      </c>
    </row>
    <row r="392" spans="1:21" x14ac:dyDescent="0.25">
      <c r="A392" t="s">
        <v>0</v>
      </c>
      <c r="B392" t="s">
        <v>404</v>
      </c>
      <c r="C392" t="s">
        <v>409</v>
      </c>
      <c r="D392">
        <v>1608.1667480000001</v>
      </c>
      <c r="E392">
        <v>1605.7994087627601</v>
      </c>
      <c r="F392">
        <v>1881.025635</v>
      </c>
      <c r="G392" t="s">
        <v>14</v>
      </c>
      <c r="H392">
        <v>3.4134153574477397E-2</v>
      </c>
      <c r="I392" t="s">
        <v>1</v>
      </c>
      <c r="J392" t="s">
        <v>404</v>
      </c>
      <c r="K392" t="s">
        <v>409</v>
      </c>
      <c r="L392">
        <v>22625.621090000001</v>
      </c>
      <c r="M392">
        <v>21997.108555229199</v>
      </c>
      <c r="N392">
        <v>23943.380860000001</v>
      </c>
      <c r="O392" t="s">
        <v>55</v>
      </c>
      <c r="P392">
        <v>0</v>
      </c>
      <c r="Q392">
        <f t="shared" si="24"/>
        <v>1.7067076787238698E-2</v>
      </c>
      <c r="R392">
        <v>2.5450615180858047E-2</v>
      </c>
      <c r="S392">
        <f t="shared" si="25"/>
        <v>2.1258845984048372E-2</v>
      </c>
      <c r="T392">
        <f t="shared" si="27"/>
        <v>2.6950189563004763</v>
      </c>
      <c r="U392">
        <f t="shared" si="26"/>
        <v>1.6950189563004763</v>
      </c>
    </row>
    <row r="393" spans="1:21" x14ac:dyDescent="0.25">
      <c r="A393" t="s">
        <v>0</v>
      </c>
      <c r="B393" t="s">
        <v>405</v>
      </c>
      <c r="C393" t="s">
        <v>410</v>
      </c>
      <c r="D393">
        <v>1736.965942</v>
      </c>
      <c r="E393">
        <v>1721.7147253202399</v>
      </c>
      <c r="F393">
        <v>1960.5201420000001</v>
      </c>
      <c r="G393" t="s">
        <v>14</v>
      </c>
      <c r="H393">
        <v>2.5940769533177099E-2</v>
      </c>
      <c r="I393" t="s">
        <v>1</v>
      </c>
      <c r="J393" t="s">
        <v>405</v>
      </c>
      <c r="K393" t="s">
        <v>410</v>
      </c>
      <c r="L393">
        <v>23310.570309999999</v>
      </c>
      <c r="M393">
        <v>22665.833702832599</v>
      </c>
      <c r="N393">
        <v>24414.943360000001</v>
      </c>
      <c r="O393" t="s">
        <v>55</v>
      </c>
      <c r="P393">
        <v>0</v>
      </c>
      <c r="Q393">
        <f t="shared" si="24"/>
        <v>1.2970384766588549E-2</v>
      </c>
      <c r="R393">
        <v>3.985192383294275E-3</v>
      </c>
      <c r="S393">
        <f t="shared" si="25"/>
        <v>8.4777885749414122E-3</v>
      </c>
      <c r="T393">
        <f t="shared" si="27"/>
        <v>2.7178667572174509</v>
      </c>
      <c r="U393">
        <f t="shared" si="26"/>
        <v>1.7178667572174509</v>
      </c>
    </row>
    <row r="394" spans="1:21" x14ac:dyDescent="0.25">
      <c r="A394" t="s">
        <v>0</v>
      </c>
      <c r="B394" t="s">
        <v>406</v>
      </c>
      <c r="C394" t="s">
        <v>411</v>
      </c>
      <c r="D394">
        <v>1776.475586</v>
      </c>
      <c r="E394">
        <v>1772.1517272492999</v>
      </c>
      <c r="F394">
        <v>1899.4663089999999</v>
      </c>
      <c r="G394" t="s">
        <v>14</v>
      </c>
      <c r="H394">
        <v>-0.01</v>
      </c>
      <c r="I394" t="s">
        <v>1</v>
      </c>
      <c r="J394" t="s">
        <v>406</v>
      </c>
      <c r="K394" t="s">
        <v>411</v>
      </c>
      <c r="L394">
        <v>23801.15625</v>
      </c>
      <c r="M394">
        <v>23423.842762120599</v>
      </c>
      <c r="N394">
        <v>24102.058590000001</v>
      </c>
      <c r="O394" t="s">
        <v>14</v>
      </c>
      <c r="P394">
        <v>2.3284682545622101E-3</v>
      </c>
      <c r="Q394">
        <f t="shared" si="24"/>
        <v>-3.8357658727188951E-3</v>
      </c>
      <c r="R394">
        <v>-4.8999999999999998E-3</v>
      </c>
      <c r="S394">
        <f t="shared" si="25"/>
        <v>-4.3678829363594475E-3</v>
      </c>
      <c r="T394">
        <f t="shared" si="27"/>
        <v>2.705995433385302</v>
      </c>
      <c r="U394">
        <f t="shared" si="26"/>
        <v>1.705995433385302</v>
      </c>
    </row>
    <row r="395" spans="1:21" x14ac:dyDescent="0.25">
      <c r="A395" t="s">
        <v>0</v>
      </c>
      <c r="B395" t="s">
        <v>407</v>
      </c>
      <c r="C395" t="s">
        <v>412</v>
      </c>
      <c r="D395">
        <v>1703.1423339999999</v>
      </c>
      <c r="E395">
        <v>1694.17167014846</v>
      </c>
      <c r="F395">
        <v>1876.821533</v>
      </c>
      <c r="G395" t="s">
        <v>14</v>
      </c>
      <c r="H395">
        <v>2.05951479019486E-2</v>
      </c>
      <c r="I395" t="s">
        <v>1</v>
      </c>
      <c r="J395" t="s">
        <v>407</v>
      </c>
      <c r="K395" t="s">
        <v>412</v>
      </c>
      <c r="L395">
        <v>23154.408200000002</v>
      </c>
      <c r="M395">
        <v>22533.7341548123</v>
      </c>
      <c r="N395">
        <v>23859.378909999999</v>
      </c>
      <c r="O395" t="s">
        <v>55</v>
      </c>
      <c r="P395">
        <v>0</v>
      </c>
      <c r="Q395">
        <f t="shared" si="24"/>
        <v>1.02975739509743E-2</v>
      </c>
      <c r="R395">
        <v>1.5296360926461475E-2</v>
      </c>
      <c r="S395">
        <f t="shared" si="25"/>
        <v>1.2796967438717888E-2</v>
      </c>
      <c r="T395">
        <f t="shared" si="27"/>
        <v>2.7406239688356528</v>
      </c>
      <c r="U395">
        <f t="shared" si="26"/>
        <v>1.7406239688356528</v>
      </c>
    </row>
    <row r="396" spans="1:21" x14ac:dyDescent="0.25">
      <c r="A396" t="s">
        <v>0</v>
      </c>
      <c r="B396" t="s">
        <v>408</v>
      </c>
      <c r="C396" t="s">
        <v>413</v>
      </c>
      <c r="D396">
        <v>1854.302856</v>
      </c>
      <c r="E396">
        <v>1854.5769207923699</v>
      </c>
      <c r="F396">
        <v>1834.5467530000001</v>
      </c>
      <c r="G396" t="s">
        <v>14</v>
      </c>
      <c r="H396">
        <v>-1.93083886875056E-3</v>
      </c>
      <c r="I396" t="s">
        <v>1</v>
      </c>
      <c r="J396" t="s">
        <v>408</v>
      </c>
      <c r="K396" t="s">
        <v>413</v>
      </c>
      <c r="L396">
        <v>23962.390630000002</v>
      </c>
      <c r="M396">
        <v>23487.4126173646</v>
      </c>
      <c r="N396">
        <v>23346.238280000001</v>
      </c>
      <c r="O396" t="s">
        <v>55</v>
      </c>
      <c r="P396">
        <v>0</v>
      </c>
      <c r="Q396">
        <f t="shared" si="24"/>
        <v>-9.6541943437528002E-4</v>
      </c>
      <c r="R396">
        <v>-1.5981291515629226E-3</v>
      </c>
      <c r="S396">
        <f t="shared" si="25"/>
        <v>-1.2817742929691013E-3</v>
      </c>
      <c r="T396">
        <f t="shared" si="27"/>
        <v>2.7371111074857044</v>
      </c>
      <c r="U396">
        <f t="shared" si="26"/>
        <v>1.7371111074857044</v>
      </c>
    </row>
    <row r="397" spans="1:21" x14ac:dyDescent="0.25">
      <c r="A397" t="s">
        <v>0</v>
      </c>
      <c r="B397" t="s">
        <v>409</v>
      </c>
      <c r="C397" t="s">
        <v>414</v>
      </c>
      <c r="D397">
        <v>1881.025635</v>
      </c>
      <c r="E397">
        <v>1911.1747759959701</v>
      </c>
      <c r="F397">
        <v>1846.404663</v>
      </c>
      <c r="G397" t="s">
        <v>14</v>
      </c>
      <c r="H397">
        <v>-3.4810739158267702E-3</v>
      </c>
      <c r="I397" t="s">
        <v>1</v>
      </c>
      <c r="J397" t="s">
        <v>409</v>
      </c>
      <c r="K397" t="s">
        <v>414</v>
      </c>
      <c r="L397">
        <v>23943.380860000001</v>
      </c>
      <c r="M397">
        <v>23437.652613706901</v>
      </c>
      <c r="N397">
        <v>23192.935549999998</v>
      </c>
      <c r="O397" t="s">
        <v>55</v>
      </c>
      <c r="P397">
        <v>0</v>
      </c>
      <c r="Q397">
        <f t="shared" si="24"/>
        <v>-1.7405369579133851E-3</v>
      </c>
      <c r="R397">
        <v>-3.3702684789566925E-3</v>
      </c>
      <c r="S397">
        <f t="shared" si="25"/>
        <v>-2.5554027184350389E-3</v>
      </c>
      <c r="T397">
        <f t="shared" si="27"/>
        <v>2.7301166863209767</v>
      </c>
      <c r="U397">
        <f t="shared" si="26"/>
        <v>1.7301166863209767</v>
      </c>
    </row>
    <row r="398" spans="1:21" x14ac:dyDescent="0.25">
      <c r="A398" t="s">
        <v>0</v>
      </c>
      <c r="B398" t="s">
        <v>410</v>
      </c>
      <c r="C398" t="s">
        <v>415</v>
      </c>
      <c r="D398">
        <v>1960.5201420000001</v>
      </c>
      <c r="E398">
        <v>1923.0768369780899</v>
      </c>
      <c r="F398">
        <v>1609.0357670000001</v>
      </c>
      <c r="G398" t="s">
        <v>14</v>
      </c>
      <c r="H398">
        <v>-0.01</v>
      </c>
      <c r="I398" t="s">
        <v>1</v>
      </c>
      <c r="J398" t="s">
        <v>410</v>
      </c>
      <c r="K398" t="s">
        <v>415</v>
      </c>
      <c r="L398">
        <v>24414.943360000001</v>
      </c>
      <c r="M398">
        <v>23889.748244166902</v>
      </c>
      <c r="N398">
        <v>20838.097659999999</v>
      </c>
      <c r="O398" t="s">
        <v>55</v>
      </c>
      <c r="P398">
        <v>0</v>
      </c>
      <c r="Q398">
        <f t="shared" si="24"/>
        <v>-5.0000000000000001E-3</v>
      </c>
      <c r="R398">
        <v>-2.488429676209946E-5</v>
      </c>
      <c r="S398">
        <f t="shared" si="25"/>
        <v>-2.5124421483810498E-3</v>
      </c>
      <c r="T398">
        <f t="shared" si="27"/>
        <v>2.7232574260882654</v>
      </c>
      <c r="U398">
        <f t="shared" si="26"/>
        <v>1.7232574260882654</v>
      </c>
    </row>
    <row r="399" spans="1:21" x14ac:dyDescent="0.25">
      <c r="A399" t="s">
        <v>0</v>
      </c>
      <c r="B399" t="s">
        <v>411</v>
      </c>
      <c r="C399" t="s">
        <v>416</v>
      </c>
      <c r="D399">
        <v>1899.4663089999999</v>
      </c>
      <c r="E399">
        <v>1903.94247438447</v>
      </c>
      <c r="F399">
        <v>1624.7033690000001</v>
      </c>
      <c r="G399" t="s">
        <v>14</v>
      </c>
      <c r="H399">
        <v>-0.01</v>
      </c>
      <c r="I399" t="s">
        <v>1</v>
      </c>
      <c r="J399" t="s">
        <v>411</v>
      </c>
      <c r="K399" t="s">
        <v>416</v>
      </c>
      <c r="L399">
        <v>24102.058590000001</v>
      </c>
      <c r="M399">
        <v>23592.361078688999</v>
      </c>
      <c r="N399">
        <v>21400.435549999998</v>
      </c>
      <c r="O399" t="s">
        <v>55</v>
      </c>
      <c r="P399">
        <v>0</v>
      </c>
      <c r="Q399">
        <f t="shared" si="24"/>
        <v>-5.0000000000000001E-3</v>
      </c>
      <c r="R399">
        <v>-1.7454516791339499E-3</v>
      </c>
      <c r="S399">
        <f t="shared" si="25"/>
        <v>-3.372725839566975E-3</v>
      </c>
      <c r="T399">
        <f t="shared" si="27"/>
        <v>2.7140726253995049</v>
      </c>
      <c r="U399">
        <f t="shared" si="26"/>
        <v>1.7140726253995049</v>
      </c>
    </row>
    <row r="400" spans="1:21" x14ac:dyDescent="0.25">
      <c r="A400" t="s">
        <v>0</v>
      </c>
      <c r="B400" t="s">
        <v>412</v>
      </c>
      <c r="C400" t="s">
        <v>417</v>
      </c>
      <c r="D400">
        <v>1876.821533</v>
      </c>
      <c r="E400">
        <v>1862.4596607174601</v>
      </c>
      <c r="F400">
        <v>1665.4039310000001</v>
      </c>
      <c r="G400" t="s">
        <v>14</v>
      </c>
      <c r="H400">
        <v>-0.01</v>
      </c>
      <c r="I400" t="s">
        <v>1</v>
      </c>
      <c r="J400" t="s">
        <v>412</v>
      </c>
      <c r="K400" t="s">
        <v>417</v>
      </c>
      <c r="L400">
        <v>23859.378909999999</v>
      </c>
      <c r="M400">
        <v>23569.470237783898</v>
      </c>
      <c r="N400">
        <v>21526.88867</v>
      </c>
      <c r="O400" t="s">
        <v>55</v>
      </c>
      <c r="P400">
        <v>0</v>
      </c>
      <c r="Q400">
        <f t="shared" si="24"/>
        <v>-5.0000000000000001E-3</v>
      </c>
      <c r="R400">
        <v>-2.4620055371131246E-3</v>
      </c>
      <c r="S400">
        <f t="shared" si="25"/>
        <v>-3.7310027685565623E-3</v>
      </c>
      <c r="T400">
        <f t="shared" si="27"/>
        <v>2.7039464129200756</v>
      </c>
      <c r="U400">
        <f t="shared" si="26"/>
        <v>1.7039464129200756</v>
      </c>
    </row>
    <row r="401" spans="1:21" x14ac:dyDescent="0.25">
      <c r="A401" t="s">
        <v>0</v>
      </c>
      <c r="B401" t="s">
        <v>413</v>
      </c>
      <c r="C401" t="s">
        <v>418</v>
      </c>
      <c r="D401">
        <v>1834.5467530000001</v>
      </c>
      <c r="E401">
        <v>1820.32539269009</v>
      </c>
      <c r="F401">
        <v>1656.6214600000001</v>
      </c>
      <c r="G401" t="s">
        <v>14</v>
      </c>
      <c r="H401">
        <v>-0.01</v>
      </c>
      <c r="I401" t="s">
        <v>1</v>
      </c>
      <c r="J401" t="s">
        <v>413</v>
      </c>
      <c r="K401" t="s">
        <v>418</v>
      </c>
      <c r="L401">
        <v>23346.238280000001</v>
      </c>
      <c r="M401">
        <v>22970.5759361241</v>
      </c>
      <c r="N401">
        <v>21367.939450000002</v>
      </c>
      <c r="O401" t="s">
        <v>55</v>
      </c>
      <c r="P401">
        <v>0</v>
      </c>
      <c r="Q401">
        <f t="shared" si="24"/>
        <v>-5.0000000000000001E-3</v>
      </c>
      <c r="R401">
        <v>-3.1131315026567997E-3</v>
      </c>
      <c r="S401">
        <f t="shared" si="25"/>
        <v>-4.0565657513284004E-3</v>
      </c>
      <c r="T401">
        <f t="shared" si="27"/>
        <v>2.6929776765079967</v>
      </c>
      <c r="U401">
        <f t="shared" si="26"/>
        <v>1.6929776765079967</v>
      </c>
    </row>
    <row r="402" spans="1:21" x14ac:dyDescent="0.25">
      <c r="A402" t="s">
        <v>0</v>
      </c>
      <c r="B402" t="s">
        <v>414</v>
      </c>
      <c r="C402" t="s">
        <v>419</v>
      </c>
      <c r="D402">
        <v>1846.404663</v>
      </c>
      <c r="E402">
        <v>1875.4436462767101</v>
      </c>
      <c r="F402">
        <v>1695.1070560000001</v>
      </c>
      <c r="G402" t="s">
        <v>14</v>
      </c>
      <c r="H402">
        <v>-0.01</v>
      </c>
      <c r="I402" t="s">
        <v>1</v>
      </c>
      <c r="J402" t="s">
        <v>414</v>
      </c>
      <c r="K402" t="s">
        <v>419</v>
      </c>
      <c r="L402">
        <v>23192.935549999998</v>
      </c>
      <c r="M402">
        <v>22951.305524305899</v>
      </c>
      <c r="N402">
        <v>21557.501950000002</v>
      </c>
      <c r="O402" t="s">
        <v>55</v>
      </c>
      <c r="P402">
        <v>0</v>
      </c>
      <c r="Q402">
        <f t="shared" si="24"/>
        <v>-5.0000000000000001E-3</v>
      </c>
      <c r="R402">
        <v>-3.8242850328836747E-3</v>
      </c>
      <c r="S402">
        <f t="shared" si="25"/>
        <v>-4.4121425164418372E-3</v>
      </c>
      <c r="T402">
        <f t="shared" si="27"/>
        <v>2.6810958752056471</v>
      </c>
      <c r="U402">
        <f t="shared" si="26"/>
        <v>1.6810958752056471</v>
      </c>
    </row>
    <row r="403" spans="1:21" x14ac:dyDescent="0.25">
      <c r="A403" t="s">
        <v>0</v>
      </c>
      <c r="B403" t="s">
        <v>415</v>
      </c>
      <c r="C403" t="s">
        <v>420</v>
      </c>
      <c r="D403">
        <v>1609.0357670000001</v>
      </c>
      <c r="E403">
        <v>1632.8888874424499</v>
      </c>
      <c r="F403">
        <v>1508.050293</v>
      </c>
      <c r="G403" t="s">
        <v>14</v>
      </c>
      <c r="H403">
        <v>-0.01</v>
      </c>
      <c r="I403" t="s">
        <v>1</v>
      </c>
      <c r="J403" t="s">
        <v>415</v>
      </c>
      <c r="K403" t="s">
        <v>420</v>
      </c>
      <c r="L403">
        <v>20838.097659999999</v>
      </c>
      <c r="M403">
        <v>20326.263028981</v>
      </c>
      <c r="N403">
        <v>20238.54492</v>
      </c>
      <c r="O403" t="s">
        <v>66</v>
      </c>
      <c r="P403">
        <v>-0.01</v>
      </c>
      <c r="Q403">
        <f t="shared" si="24"/>
        <v>-0.01</v>
      </c>
      <c r="R403">
        <v>-4.8999999999999998E-3</v>
      </c>
      <c r="S403">
        <f t="shared" si="25"/>
        <v>-7.45E-3</v>
      </c>
      <c r="T403">
        <f t="shared" si="27"/>
        <v>2.6611217109353653</v>
      </c>
      <c r="U403">
        <f t="shared" si="26"/>
        <v>1.6611217109353653</v>
      </c>
    </row>
    <row r="404" spans="1:21" x14ac:dyDescent="0.25">
      <c r="A404" t="s">
        <v>0</v>
      </c>
      <c r="B404" t="s">
        <v>416</v>
      </c>
      <c r="C404" t="s">
        <v>421</v>
      </c>
      <c r="D404">
        <v>1624.7033690000001</v>
      </c>
      <c r="E404">
        <v>1631.7675815842899</v>
      </c>
      <c r="F404">
        <v>1551.6439210000001</v>
      </c>
      <c r="G404" t="s">
        <v>14</v>
      </c>
      <c r="H404">
        <v>-0.01</v>
      </c>
      <c r="I404" t="s">
        <v>1</v>
      </c>
      <c r="J404" t="s">
        <v>416</v>
      </c>
      <c r="K404" t="s">
        <v>421</v>
      </c>
      <c r="L404">
        <v>21400.435549999998</v>
      </c>
      <c r="M404">
        <v>20991.021646540201</v>
      </c>
      <c r="N404">
        <v>20282.953130000002</v>
      </c>
      <c r="O404" t="s">
        <v>55</v>
      </c>
      <c r="P404">
        <v>0</v>
      </c>
      <c r="Q404">
        <f t="shared" si="24"/>
        <v>-5.0000000000000001E-3</v>
      </c>
      <c r="R404">
        <v>-4.7391129052277749E-3</v>
      </c>
      <c r="S404">
        <f t="shared" si="25"/>
        <v>-4.8695564526138879E-3</v>
      </c>
      <c r="T404">
        <f t="shared" si="27"/>
        <v>2.648163228536689</v>
      </c>
      <c r="U404">
        <f t="shared" si="26"/>
        <v>1.648163228536689</v>
      </c>
    </row>
    <row r="405" spans="1:21" x14ac:dyDescent="0.25">
      <c r="A405" t="s">
        <v>0</v>
      </c>
      <c r="B405" t="s">
        <v>417</v>
      </c>
      <c r="C405" t="s">
        <v>422</v>
      </c>
      <c r="D405">
        <v>1665.4039310000001</v>
      </c>
      <c r="E405">
        <v>1632.9530727409699</v>
      </c>
      <c r="F405">
        <v>1524.7100829999999</v>
      </c>
      <c r="G405" t="s">
        <v>55</v>
      </c>
      <c r="H405">
        <v>0</v>
      </c>
      <c r="I405" t="s">
        <v>1</v>
      </c>
      <c r="J405" t="s">
        <v>417</v>
      </c>
      <c r="K405" t="s">
        <v>422</v>
      </c>
      <c r="L405">
        <v>21526.88867</v>
      </c>
      <c r="M405">
        <v>21005.072571000899</v>
      </c>
      <c r="N405">
        <v>19813.695309999999</v>
      </c>
      <c r="O405" t="s">
        <v>66</v>
      </c>
      <c r="P405">
        <v>1.5716776328086001E-2</v>
      </c>
      <c r="Q405">
        <f t="shared" si="24"/>
        <v>7.8583881640430005E-3</v>
      </c>
      <c r="R405">
        <v>-3.4208059179784999E-3</v>
      </c>
      <c r="S405">
        <f t="shared" si="25"/>
        <v>2.2187911230322505E-3</v>
      </c>
      <c r="T405">
        <f t="shared" si="27"/>
        <v>2.6540389496005066</v>
      </c>
      <c r="U405">
        <f t="shared" si="26"/>
        <v>1.6540389496005066</v>
      </c>
    </row>
    <row r="406" spans="1:21" x14ac:dyDescent="0.25">
      <c r="A406" t="s">
        <v>0</v>
      </c>
      <c r="B406" t="s">
        <v>418</v>
      </c>
      <c r="C406" t="s">
        <v>423</v>
      </c>
      <c r="D406">
        <v>1656.6214600000001</v>
      </c>
      <c r="E406">
        <v>1637.37778604716</v>
      </c>
      <c r="F406">
        <v>1554.0896</v>
      </c>
      <c r="G406" t="s">
        <v>14</v>
      </c>
      <c r="H406">
        <v>-1.0200000000000001E-2</v>
      </c>
      <c r="I406" t="s">
        <v>1</v>
      </c>
      <c r="J406" t="s">
        <v>418</v>
      </c>
      <c r="K406" t="s">
        <v>423</v>
      </c>
      <c r="L406">
        <v>21367.939450000002</v>
      </c>
      <c r="M406">
        <v>20982.808133478298</v>
      </c>
      <c r="N406">
        <v>20049.974610000001</v>
      </c>
      <c r="O406" t="s">
        <v>66</v>
      </c>
      <c r="P406">
        <v>1.23359095347867E-2</v>
      </c>
      <c r="Q406">
        <f t="shared" si="24"/>
        <v>1.0679547673933497E-3</v>
      </c>
      <c r="R406">
        <v>-4.2660226163033247E-3</v>
      </c>
      <c r="S406">
        <f t="shared" si="25"/>
        <v>-1.5990339244549875E-3</v>
      </c>
      <c r="T406">
        <f t="shared" si="27"/>
        <v>2.6497950512832702</v>
      </c>
      <c r="U406">
        <f t="shared" si="26"/>
        <v>1.6497950512832702</v>
      </c>
    </row>
    <row r="407" spans="1:21" x14ac:dyDescent="0.25">
      <c r="A407" t="s">
        <v>0</v>
      </c>
      <c r="B407" t="s">
        <v>419</v>
      </c>
      <c r="C407" t="s">
        <v>424</v>
      </c>
      <c r="D407">
        <v>1695.1070560000001</v>
      </c>
      <c r="E407">
        <v>1634.30739606832</v>
      </c>
      <c r="F407">
        <v>1586.1591800000001</v>
      </c>
      <c r="G407" t="s">
        <v>66</v>
      </c>
      <c r="H407">
        <v>1.2854394725615399E-2</v>
      </c>
      <c r="I407" t="s">
        <v>1</v>
      </c>
      <c r="J407" t="s">
        <v>419</v>
      </c>
      <c r="K407" t="s">
        <v>424</v>
      </c>
      <c r="L407">
        <v>21557.501950000002</v>
      </c>
      <c r="M407">
        <v>21033.315883570998</v>
      </c>
      <c r="N407">
        <v>20131.882809999999</v>
      </c>
      <c r="O407" t="s">
        <v>55</v>
      </c>
      <c r="P407">
        <v>0</v>
      </c>
      <c r="Q407">
        <f t="shared" si="24"/>
        <v>6.4271973628076996E-3</v>
      </c>
      <c r="R407">
        <v>4.8337473130444248E-3</v>
      </c>
      <c r="S407">
        <f t="shared" si="25"/>
        <v>5.6304723379260622E-3</v>
      </c>
      <c r="T407">
        <f t="shared" si="27"/>
        <v>2.6647146490206941</v>
      </c>
      <c r="U407">
        <f t="shared" si="26"/>
        <v>1.6647146490206941</v>
      </c>
    </row>
    <row r="408" spans="1:21" x14ac:dyDescent="0.25">
      <c r="A408" t="s">
        <v>0</v>
      </c>
      <c r="B408" t="s">
        <v>420</v>
      </c>
      <c r="C408" t="s">
        <v>425</v>
      </c>
      <c r="D408">
        <v>1508.050293</v>
      </c>
      <c r="E408">
        <v>1490.91747243491</v>
      </c>
      <c r="F408">
        <v>1575.4335940000001</v>
      </c>
      <c r="G408" t="s">
        <v>55</v>
      </c>
      <c r="H408">
        <v>0</v>
      </c>
      <c r="I408" t="s">
        <v>1</v>
      </c>
      <c r="J408" t="s">
        <v>420</v>
      </c>
      <c r="K408" t="s">
        <v>425</v>
      </c>
      <c r="L408">
        <v>20238.54492</v>
      </c>
      <c r="M408">
        <v>19526.0401452427</v>
      </c>
      <c r="N408">
        <v>19951.632809999999</v>
      </c>
      <c r="O408" t="s">
        <v>55</v>
      </c>
      <c r="P408">
        <v>0</v>
      </c>
      <c r="Q408">
        <f t="shared" si="24"/>
        <v>0</v>
      </c>
      <c r="R408">
        <v>-4.8999999999999998E-3</v>
      </c>
      <c r="S408">
        <f t="shared" si="25"/>
        <v>-2.4499999999999999E-3</v>
      </c>
      <c r="T408">
        <f t="shared" si="27"/>
        <v>2.6581860981305936</v>
      </c>
      <c r="U408">
        <f t="shared" si="26"/>
        <v>1.6581860981305936</v>
      </c>
    </row>
    <row r="409" spans="1:21" x14ac:dyDescent="0.25">
      <c r="A409" t="s">
        <v>0</v>
      </c>
      <c r="B409" t="s">
        <v>421</v>
      </c>
      <c r="C409" t="s">
        <v>426</v>
      </c>
      <c r="D409">
        <v>1551.6439210000001</v>
      </c>
      <c r="E409">
        <v>1473.20056025086</v>
      </c>
      <c r="F409">
        <v>1559.101807</v>
      </c>
      <c r="G409" t="s">
        <v>66</v>
      </c>
      <c r="H409">
        <v>-9.6128833414221404E-4</v>
      </c>
      <c r="I409" t="s">
        <v>1</v>
      </c>
      <c r="J409" t="s">
        <v>421</v>
      </c>
      <c r="K409" t="s">
        <v>426</v>
      </c>
      <c r="L409">
        <v>20282.953130000002</v>
      </c>
      <c r="M409">
        <v>19630.588064606702</v>
      </c>
      <c r="N409">
        <v>18792.292969999999</v>
      </c>
      <c r="O409" t="s">
        <v>55</v>
      </c>
      <c r="P409">
        <v>0</v>
      </c>
      <c r="Q409">
        <f t="shared" si="24"/>
        <v>-4.8064416707110702E-4</v>
      </c>
      <c r="R409">
        <v>-3.67533746332235E-3</v>
      </c>
      <c r="S409">
        <f t="shared" si="25"/>
        <v>-2.0779908151967283E-3</v>
      </c>
      <c r="T409">
        <f t="shared" si="27"/>
        <v>2.6526624118335946</v>
      </c>
      <c r="U409">
        <f t="shared" si="26"/>
        <v>1.6526624118335946</v>
      </c>
    </row>
    <row r="410" spans="1:21" x14ac:dyDescent="0.25">
      <c r="A410" t="s">
        <v>0</v>
      </c>
      <c r="B410" t="s">
        <v>422</v>
      </c>
      <c r="C410" t="s">
        <v>427</v>
      </c>
      <c r="D410">
        <v>1524.7100829999999</v>
      </c>
      <c r="E410">
        <v>1466.9644355323501</v>
      </c>
      <c r="F410">
        <v>1630.08728</v>
      </c>
      <c r="G410" t="s">
        <v>66</v>
      </c>
      <c r="H410">
        <v>-1.2229271654918199E-2</v>
      </c>
      <c r="I410" t="s">
        <v>1</v>
      </c>
      <c r="J410" t="s">
        <v>422</v>
      </c>
      <c r="K410" t="s">
        <v>427</v>
      </c>
      <c r="L410">
        <v>19813.695309999999</v>
      </c>
      <c r="M410">
        <v>19357.504490489799</v>
      </c>
      <c r="N410">
        <v>19295.570309999999</v>
      </c>
      <c r="O410" t="s">
        <v>14</v>
      </c>
      <c r="P410">
        <v>-0.01</v>
      </c>
      <c r="Q410">
        <f t="shared" si="24"/>
        <v>-1.1114635827459099E-2</v>
      </c>
      <c r="R410">
        <v>-1.3686088759509241E-4</v>
      </c>
      <c r="S410">
        <f t="shared" si="25"/>
        <v>-5.6257483575270955E-3</v>
      </c>
      <c r="T410">
        <f t="shared" si="27"/>
        <v>2.6377392006271481</v>
      </c>
      <c r="U410">
        <f t="shared" si="26"/>
        <v>1.6377392006271481</v>
      </c>
    </row>
    <row r="411" spans="1:21" x14ac:dyDescent="0.25">
      <c r="A411" t="s">
        <v>0</v>
      </c>
      <c r="B411" t="s">
        <v>423</v>
      </c>
      <c r="C411" t="s">
        <v>428</v>
      </c>
      <c r="D411">
        <v>1554.0896</v>
      </c>
      <c r="E411">
        <v>1491.9739913752901</v>
      </c>
      <c r="F411">
        <v>1635.637939</v>
      </c>
      <c r="G411" t="s">
        <v>66</v>
      </c>
      <c r="H411">
        <v>-1.02946766261095E-2</v>
      </c>
      <c r="I411" t="s">
        <v>1</v>
      </c>
      <c r="J411" t="s">
        <v>423</v>
      </c>
      <c r="K411" t="s">
        <v>428</v>
      </c>
      <c r="L411">
        <v>20049.974610000001</v>
      </c>
      <c r="M411">
        <v>19609.0614271757</v>
      </c>
      <c r="N411">
        <v>19321.730469999999</v>
      </c>
      <c r="O411" t="s">
        <v>14</v>
      </c>
      <c r="P411">
        <v>-9.7999999999999997E-3</v>
      </c>
      <c r="Q411">
        <f t="shared" si="24"/>
        <v>-1.004733831305475E-2</v>
      </c>
      <c r="R411">
        <v>-4.6025836915440958E-4</v>
      </c>
      <c r="S411">
        <f t="shared" si="25"/>
        <v>-5.25379834110458E-3</v>
      </c>
      <c r="T411">
        <f t="shared" si="27"/>
        <v>2.6238810507906267</v>
      </c>
      <c r="U411">
        <f t="shared" si="26"/>
        <v>1.6238810507906267</v>
      </c>
    </row>
    <row r="412" spans="1:21" x14ac:dyDescent="0.25">
      <c r="A412" t="s">
        <v>0</v>
      </c>
      <c r="B412" t="s">
        <v>424</v>
      </c>
      <c r="C412" t="s">
        <v>429</v>
      </c>
      <c r="D412">
        <v>1586.1591800000001</v>
      </c>
      <c r="E412">
        <v>1521.6112223406899</v>
      </c>
      <c r="F412">
        <v>1718.751831</v>
      </c>
      <c r="G412" t="s">
        <v>66</v>
      </c>
      <c r="H412">
        <v>-1.65187067567833E-2</v>
      </c>
      <c r="I412" t="s">
        <v>1</v>
      </c>
      <c r="J412" t="s">
        <v>424</v>
      </c>
      <c r="K412" t="s">
        <v>429</v>
      </c>
      <c r="L412">
        <v>20131.882809999999</v>
      </c>
      <c r="M412">
        <v>19635.7453587624</v>
      </c>
      <c r="N412">
        <v>21364.160159999999</v>
      </c>
      <c r="O412" t="s">
        <v>14</v>
      </c>
      <c r="P412">
        <v>-9.7999999999999997E-3</v>
      </c>
      <c r="Q412">
        <f t="shared" si="24"/>
        <v>-1.315935337839165E-2</v>
      </c>
      <c r="R412">
        <v>-1.0410511929336026E-2</v>
      </c>
      <c r="S412">
        <f t="shared" si="25"/>
        <v>-1.1784932653863838E-2</v>
      </c>
      <c r="T412">
        <f t="shared" si="27"/>
        <v>2.5929587893153099</v>
      </c>
      <c r="U412">
        <f t="shared" si="26"/>
        <v>1.5929587893153099</v>
      </c>
    </row>
    <row r="413" spans="1:21" x14ac:dyDescent="0.25">
      <c r="A413" t="s">
        <v>0</v>
      </c>
      <c r="B413" t="s">
        <v>425</v>
      </c>
      <c r="C413" t="s">
        <v>430</v>
      </c>
      <c r="D413">
        <v>1575.4335940000001</v>
      </c>
      <c r="E413">
        <v>1502.8281408227899</v>
      </c>
      <c r="F413">
        <v>1716.799438</v>
      </c>
      <c r="G413" t="s">
        <v>66</v>
      </c>
      <c r="H413">
        <v>-2.4291567188708799E-2</v>
      </c>
      <c r="I413" t="s">
        <v>1</v>
      </c>
      <c r="J413" t="s">
        <v>425</v>
      </c>
      <c r="K413" t="s">
        <v>430</v>
      </c>
      <c r="L413">
        <v>19951.632809999999</v>
      </c>
      <c r="M413">
        <v>19429.714771571002</v>
      </c>
      <c r="N413">
        <v>22402.335940000001</v>
      </c>
      <c r="O413" t="s">
        <v>14</v>
      </c>
      <c r="P413">
        <v>-9.7999999999999997E-3</v>
      </c>
      <c r="Q413">
        <f t="shared" si="24"/>
        <v>-1.7045783594354401E-2</v>
      </c>
      <c r="R413">
        <v>-1.2300000000000002E-2</v>
      </c>
      <c r="S413">
        <f t="shared" si="25"/>
        <v>-1.4672891797177201E-2</v>
      </c>
      <c r="T413">
        <f t="shared" si="27"/>
        <v>2.5549125855651464</v>
      </c>
      <c r="U413">
        <f t="shared" si="26"/>
        <v>1.5549125855651464</v>
      </c>
    </row>
    <row r="414" spans="1:21" x14ac:dyDescent="0.25">
      <c r="A414" t="s">
        <v>0</v>
      </c>
      <c r="B414" t="s">
        <v>426</v>
      </c>
      <c r="C414" t="s">
        <v>431</v>
      </c>
      <c r="D414">
        <v>1559.101807</v>
      </c>
      <c r="E414">
        <v>1491.53723265912</v>
      </c>
      <c r="F414">
        <v>1574.4537350000001</v>
      </c>
      <c r="G414" t="s">
        <v>66</v>
      </c>
      <c r="H414">
        <v>-2.6641049489849002E-2</v>
      </c>
      <c r="I414" t="s">
        <v>1</v>
      </c>
      <c r="J414" t="s">
        <v>426</v>
      </c>
      <c r="K414" t="s">
        <v>431</v>
      </c>
      <c r="L414">
        <v>18792.292969999999</v>
      </c>
      <c r="M414">
        <v>18190.331122563701</v>
      </c>
      <c r="N414">
        <v>20171.931639999999</v>
      </c>
      <c r="O414" t="s">
        <v>14</v>
      </c>
      <c r="P414">
        <v>1.46830264109063E-2</v>
      </c>
      <c r="Q414">
        <f t="shared" si="24"/>
        <v>-5.9790115394713506E-3</v>
      </c>
      <c r="R414">
        <v>-3.2369109552522102E-3</v>
      </c>
      <c r="S414">
        <f t="shared" si="25"/>
        <v>-4.6079612473617802E-3</v>
      </c>
      <c r="T414">
        <f t="shared" si="27"/>
        <v>2.5431396473804653</v>
      </c>
      <c r="U414">
        <f t="shared" si="26"/>
        <v>1.5431396473804653</v>
      </c>
    </row>
    <row r="415" spans="1:21" x14ac:dyDescent="0.25">
      <c r="A415" t="s">
        <v>0</v>
      </c>
      <c r="B415" t="s">
        <v>427</v>
      </c>
      <c r="C415" t="s">
        <v>432</v>
      </c>
      <c r="D415">
        <v>1630.08728</v>
      </c>
      <c r="E415">
        <v>1622.3171639903501</v>
      </c>
      <c r="F415">
        <v>1638.7078859999999</v>
      </c>
      <c r="G415" t="s">
        <v>66</v>
      </c>
      <c r="H415">
        <v>-1.6771503057185999E-2</v>
      </c>
      <c r="I415" t="s">
        <v>1</v>
      </c>
      <c r="J415" t="s">
        <v>427</v>
      </c>
      <c r="K415" t="s">
        <v>432</v>
      </c>
      <c r="L415">
        <v>19295.570309999999</v>
      </c>
      <c r="M415">
        <v>18814.6302800269</v>
      </c>
      <c r="N415">
        <v>20228.822270000001</v>
      </c>
      <c r="O415" t="s">
        <v>14</v>
      </c>
      <c r="P415">
        <v>9.6732249423728094E-3</v>
      </c>
      <c r="Q415">
        <f t="shared" si="24"/>
        <v>-3.5491390574065949E-3</v>
      </c>
      <c r="R415">
        <v>-4.7172721562583099E-3</v>
      </c>
      <c r="S415">
        <f t="shared" si="25"/>
        <v>-4.1332056068324524E-3</v>
      </c>
      <c r="T415">
        <f t="shared" si="27"/>
        <v>2.5326283283309543</v>
      </c>
      <c r="U415">
        <f t="shared" si="26"/>
        <v>1.5326283283309543</v>
      </c>
    </row>
    <row r="416" spans="1:21" x14ac:dyDescent="0.25">
      <c r="A416" t="s">
        <v>0</v>
      </c>
      <c r="B416" t="s">
        <v>428</v>
      </c>
      <c r="C416" t="s">
        <v>433</v>
      </c>
      <c r="D416">
        <v>1635.637939</v>
      </c>
      <c r="E416">
        <v>1617.2389517740401</v>
      </c>
      <c r="F416">
        <v>1472.801025</v>
      </c>
      <c r="G416" t="s">
        <v>66</v>
      </c>
      <c r="H416">
        <v>-1.6035872838726001E-2</v>
      </c>
      <c r="I416" t="s">
        <v>1</v>
      </c>
      <c r="J416" t="s">
        <v>428</v>
      </c>
      <c r="K416" t="s">
        <v>433</v>
      </c>
      <c r="L416">
        <v>19321.730469999999</v>
      </c>
      <c r="M416">
        <v>18718.037246219301</v>
      </c>
      <c r="N416">
        <v>19703.957030000001</v>
      </c>
      <c r="O416" t="s">
        <v>14</v>
      </c>
      <c r="P416">
        <v>3.9564423134197902E-3</v>
      </c>
      <c r="Q416">
        <f t="shared" si="24"/>
        <v>-6.0397152626531052E-3</v>
      </c>
      <c r="R416">
        <v>-8.8608894216450525E-3</v>
      </c>
      <c r="S416">
        <f t="shared" si="25"/>
        <v>-7.4503023421490788E-3</v>
      </c>
      <c r="T416">
        <f t="shared" si="27"/>
        <v>2.5137594815645969</v>
      </c>
      <c r="U416">
        <f t="shared" si="26"/>
        <v>1.5137594815645969</v>
      </c>
    </row>
    <row r="417" spans="1:21" x14ac:dyDescent="0.25">
      <c r="A417" t="s">
        <v>0</v>
      </c>
      <c r="B417" t="s">
        <v>429</v>
      </c>
      <c r="C417" t="s">
        <v>434</v>
      </c>
      <c r="D417">
        <v>1718.751831</v>
      </c>
      <c r="E417">
        <v>1718.08359122859</v>
      </c>
      <c r="F417">
        <v>1433.882202</v>
      </c>
      <c r="G417" t="s">
        <v>66</v>
      </c>
      <c r="H417">
        <v>3.33484306066755E-2</v>
      </c>
      <c r="I417" t="s">
        <v>1</v>
      </c>
      <c r="J417" t="s">
        <v>429</v>
      </c>
      <c r="K417" t="s">
        <v>434</v>
      </c>
      <c r="L417">
        <v>21364.160159999999</v>
      </c>
      <c r="M417">
        <v>21040.646687861699</v>
      </c>
      <c r="N417">
        <v>19803.3125</v>
      </c>
      <c r="O417" t="s">
        <v>14</v>
      </c>
      <c r="P417">
        <v>-9.7999999999999997E-3</v>
      </c>
      <c r="Q417">
        <f t="shared" si="24"/>
        <v>1.177421530333775E-2</v>
      </c>
      <c r="R417">
        <v>-3.6970418488006746E-3</v>
      </c>
      <c r="S417">
        <f t="shared" si="25"/>
        <v>4.0385867272685373E-3</v>
      </c>
      <c r="T417">
        <f t="shared" si="27"/>
        <v>2.5239115172423889</v>
      </c>
      <c r="U417">
        <f t="shared" si="26"/>
        <v>1.5239115172423889</v>
      </c>
    </row>
    <row r="418" spans="1:21" x14ac:dyDescent="0.25">
      <c r="A418" t="s">
        <v>0</v>
      </c>
      <c r="B418" t="s">
        <v>430</v>
      </c>
      <c r="C418" t="s">
        <v>435</v>
      </c>
      <c r="D418">
        <v>1716.799438</v>
      </c>
      <c r="E418">
        <v>1721.2209963840501</v>
      </c>
      <c r="F418">
        <v>1376.2104489999999</v>
      </c>
      <c r="G418" t="s">
        <v>66</v>
      </c>
      <c r="H418">
        <v>3.9877201828161297E-2</v>
      </c>
      <c r="I418" t="s">
        <v>1</v>
      </c>
      <c r="J418" t="s">
        <v>430</v>
      </c>
      <c r="K418" t="s">
        <v>435</v>
      </c>
      <c r="L418">
        <v>22402.335940000001</v>
      </c>
      <c r="M418">
        <v>22264.2908525118</v>
      </c>
      <c r="N418">
        <v>19539.615229999999</v>
      </c>
      <c r="O418" t="s">
        <v>14</v>
      </c>
      <c r="P418">
        <v>-9.7999999999999997E-3</v>
      </c>
      <c r="Q418">
        <f t="shared" si="24"/>
        <v>1.5038600914080649E-2</v>
      </c>
      <c r="R418">
        <v>-9.6066471445835008E-4</v>
      </c>
      <c r="S418">
        <f t="shared" si="25"/>
        <v>7.0389680998111494E-3</v>
      </c>
      <c r="T418">
        <f t="shared" si="27"/>
        <v>2.5416772498990041</v>
      </c>
      <c r="U418">
        <f t="shared" si="26"/>
        <v>1.5416772498990041</v>
      </c>
    </row>
    <row r="419" spans="1:21" x14ac:dyDescent="0.25">
      <c r="A419" t="s">
        <v>0</v>
      </c>
      <c r="B419" t="s">
        <v>431</v>
      </c>
      <c r="C419" t="s">
        <v>436</v>
      </c>
      <c r="D419">
        <v>1574.4537350000001</v>
      </c>
      <c r="E419">
        <v>1521.70299119745</v>
      </c>
      <c r="F419">
        <v>1323.080811</v>
      </c>
      <c r="G419" t="s">
        <v>66</v>
      </c>
      <c r="H419">
        <v>3.2131446242210399E-2</v>
      </c>
      <c r="I419" t="s">
        <v>1</v>
      </c>
      <c r="J419" t="s">
        <v>431</v>
      </c>
      <c r="K419" t="s">
        <v>436</v>
      </c>
      <c r="L419">
        <v>20171.931639999999</v>
      </c>
      <c r="M419">
        <v>19941.123174880999</v>
      </c>
      <c r="N419">
        <v>18878.824219999999</v>
      </c>
      <c r="O419" t="s">
        <v>14</v>
      </c>
      <c r="P419">
        <v>-9.7999999999999997E-3</v>
      </c>
      <c r="Q419">
        <f t="shared" si="24"/>
        <v>1.1165723121105199E-2</v>
      </c>
      <c r="R419">
        <v>-4.1947853406467499E-3</v>
      </c>
      <c r="S419">
        <f t="shared" si="25"/>
        <v>3.4854688902292248E-3</v>
      </c>
      <c r="T419">
        <f t="shared" si="27"/>
        <v>2.5505361868825305</v>
      </c>
      <c r="U419">
        <f t="shared" si="26"/>
        <v>1.5505361868825305</v>
      </c>
    </row>
    <row r="420" spans="1:21" x14ac:dyDescent="0.25">
      <c r="A420" t="s">
        <v>0</v>
      </c>
      <c r="B420" t="s">
        <v>432</v>
      </c>
      <c r="C420" t="s">
        <v>437</v>
      </c>
      <c r="D420">
        <v>1638.7078859999999</v>
      </c>
      <c r="E420">
        <v>1617.0558583373399</v>
      </c>
      <c r="F420">
        <v>1245.7542719999999</v>
      </c>
      <c r="G420" t="s">
        <v>66</v>
      </c>
      <c r="H420">
        <v>4.8158958073873499E-2</v>
      </c>
      <c r="I420" t="s">
        <v>1</v>
      </c>
      <c r="J420" t="s">
        <v>432</v>
      </c>
      <c r="K420" t="s">
        <v>437</v>
      </c>
      <c r="L420">
        <v>20228.822270000001</v>
      </c>
      <c r="M420">
        <v>19948.235700070702</v>
      </c>
      <c r="N420">
        <v>18461.765630000002</v>
      </c>
      <c r="O420" t="s">
        <v>14</v>
      </c>
      <c r="P420">
        <v>-9.7999999999999997E-3</v>
      </c>
      <c r="Q420">
        <f t="shared" si="24"/>
        <v>1.9179479036936752E-2</v>
      </c>
      <c r="R420">
        <v>2.3397149622041952E-2</v>
      </c>
      <c r="S420">
        <f t="shared" si="25"/>
        <v>2.1288314329489352E-2</v>
      </c>
      <c r="T420">
        <f t="shared" si="27"/>
        <v>2.6048328029376226</v>
      </c>
      <c r="U420">
        <f t="shared" si="26"/>
        <v>1.6048328029376226</v>
      </c>
    </row>
    <row r="421" spans="1:21" x14ac:dyDescent="0.25">
      <c r="A421" t="s">
        <v>0</v>
      </c>
      <c r="B421" t="s">
        <v>433</v>
      </c>
      <c r="C421" t="s">
        <v>438</v>
      </c>
      <c r="D421">
        <v>1472.801025</v>
      </c>
      <c r="E421">
        <v>1440.3344149802899</v>
      </c>
      <c r="F421">
        <v>1326.4360349999999</v>
      </c>
      <c r="G421" t="s">
        <v>66</v>
      </c>
      <c r="H421">
        <v>2.0075731686159001E-2</v>
      </c>
      <c r="I421" t="s">
        <v>1</v>
      </c>
      <c r="J421" t="s">
        <v>433</v>
      </c>
      <c r="K421" t="s">
        <v>438</v>
      </c>
      <c r="L421">
        <v>19703.957030000001</v>
      </c>
      <c r="M421">
        <v>19123.420510637501</v>
      </c>
      <c r="N421">
        <v>19402.328130000002</v>
      </c>
      <c r="O421" t="s">
        <v>14</v>
      </c>
      <c r="P421">
        <v>-9.7999999999999997E-3</v>
      </c>
      <c r="Q421">
        <f t="shared" si="24"/>
        <v>5.1378658430795004E-3</v>
      </c>
      <c r="R421">
        <v>-8.8246294542556648E-3</v>
      </c>
      <c r="S421">
        <f t="shared" si="25"/>
        <v>-1.8433818055880822E-3</v>
      </c>
      <c r="T421">
        <f t="shared" si="27"/>
        <v>2.6000311015420885</v>
      </c>
      <c r="U421">
        <f t="shared" si="26"/>
        <v>1.6000311015420885</v>
      </c>
    </row>
    <row r="422" spans="1:21" x14ac:dyDescent="0.25">
      <c r="A422" t="s">
        <v>0</v>
      </c>
      <c r="B422" t="s">
        <v>434</v>
      </c>
      <c r="C422" t="s">
        <v>439</v>
      </c>
      <c r="D422">
        <v>1433.882202</v>
      </c>
      <c r="E422">
        <v>1375.9868175491099</v>
      </c>
      <c r="F422">
        <v>1327.1923830000001</v>
      </c>
      <c r="G422" t="s">
        <v>66</v>
      </c>
      <c r="H422">
        <v>1.5081252985940799E-2</v>
      </c>
      <c r="I422" t="s">
        <v>1</v>
      </c>
      <c r="J422" t="s">
        <v>434</v>
      </c>
      <c r="K422" t="s">
        <v>439</v>
      </c>
      <c r="L422">
        <v>19803.3125</v>
      </c>
      <c r="M422">
        <v>19544.835121664699</v>
      </c>
      <c r="N422">
        <v>19291.648440000001</v>
      </c>
      <c r="O422" t="s">
        <v>14</v>
      </c>
      <c r="P422">
        <v>-9.7999999999999997E-3</v>
      </c>
      <c r="Q422">
        <f t="shared" si="24"/>
        <v>2.6406264929703998E-3</v>
      </c>
      <c r="R422">
        <v>3.7824913261896125E-3</v>
      </c>
      <c r="S422">
        <f t="shared" si="25"/>
        <v>3.2115589095800061E-3</v>
      </c>
      <c r="T422">
        <f t="shared" si="27"/>
        <v>2.6083812545914311</v>
      </c>
      <c r="U422">
        <f t="shared" si="26"/>
        <v>1.6083812545914311</v>
      </c>
    </row>
    <row r="423" spans="1:21" x14ac:dyDescent="0.25">
      <c r="A423" t="s">
        <v>0</v>
      </c>
      <c r="B423" t="s">
        <v>435</v>
      </c>
      <c r="C423" t="s">
        <v>440</v>
      </c>
      <c r="D423">
        <v>1376.2104489999999</v>
      </c>
      <c r="E423">
        <v>1327.7748711281299</v>
      </c>
      <c r="F423">
        <v>1336.391357</v>
      </c>
      <c r="G423" t="s">
        <v>66</v>
      </c>
      <c r="H423">
        <v>5.9867736767924996E-3</v>
      </c>
      <c r="I423" t="s">
        <v>1</v>
      </c>
      <c r="J423" t="s">
        <v>435</v>
      </c>
      <c r="K423" t="s">
        <v>440</v>
      </c>
      <c r="L423">
        <v>19539.615229999999</v>
      </c>
      <c r="M423">
        <v>19401.505427231699</v>
      </c>
      <c r="N423">
        <v>19226.814450000002</v>
      </c>
      <c r="O423" t="s">
        <v>14</v>
      </c>
      <c r="P423">
        <v>-9.7999999999999997E-3</v>
      </c>
      <c r="Q423">
        <f t="shared" si="24"/>
        <v>-1.9066131616037501E-3</v>
      </c>
      <c r="R423">
        <v>-1.206185987583095E-3</v>
      </c>
      <c r="S423">
        <f t="shared" si="25"/>
        <v>-1.5563995745934225E-3</v>
      </c>
      <c r="T423">
        <f t="shared" si="27"/>
        <v>2.6043215711164076</v>
      </c>
      <c r="U423">
        <f t="shared" si="26"/>
        <v>1.6043215711164076</v>
      </c>
    </row>
    <row r="424" spans="1:21" x14ac:dyDescent="0.25">
      <c r="A424" t="s">
        <v>0</v>
      </c>
      <c r="B424" t="s">
        <v>436</v>
      </c>
      <c r="C424" t="s">
        <v>441</v>
      </c>
      <c r="D424">
        <v>1323.080811</v>
      </c>
      <c r="E424">
        <v>1299.3488550837999</v>
      </c>
      <c r="F424">
        <v>1328.0135499999999</v>
      </c>
      <c r="G424" t="s">
        <v>66</v>
      </c>
      <c r="H424">
        <v>-5.4564440191247701E-4</v>
      </c>
      <c r="I424" t="s">
        <v>1</v>
      </c>
      <c r="J424" t="s">
        <v>436</v>
      </c>
      <c r="K424" t="s">
        <v>441</v>
      </c>
      <c r="L424">
        <v>18878.824219999999</v>
      </c>
      <c r="M424">
        <v>18410.339822213999</v>
      </c>
      <c r="N424">
        <v>19079.480469999999</v>
      </c>
      <c r="O424" t="s">
        <v>14</v>
      </c>
      <c r="P424">
        <v>2.1257282515234899E-3</v>
      </c>
      <c r="Q424">
        <f t="shared" si="24"/>
        <v>7.9004192480550649E-4</v>
      </c>
      <c r="R424">
        <v>-4.8999999999999998E-3</v>
      </c>
      <c r="S424">
        <f t="shared" si="25"/>
        <v>-2.0549790375972467E-3</v>
      </c>
      <c r="T424">
        <f t="shared" si="27"/>
        <v>2.5989697448806011</v>
      </c>
      <c r="U424">
        <f t="shared" si="26"/>
        <v>1.5989697448806011</v>
      </c>
    </row>
    <row r="425" spans="1:21" x14ac:dyDescent="0.25">
      <c r="A425" t="s">
        <v>0</v>
      </c>
      <c r="B425" t="s">
        <v>437</v>
      </c>
      <c r="C425" t="s">
        <v>442</v>
      </c>
      <c r="D425">
        <v>1245.7542719999999</v>
      </c>
      <c r="E425">
        <v>1226.05588592658</v>
      </c>
      <c r="F425">
        <v>1337.12915</v>
      </c>
      <c r="G425" t="s">
        <v>66</v>
      </c>
      <c r="H425">
        <v>-1.2942005467993199E-2</v>
      </c>
      <c r="I425" t="s">
        <v>1</v>
      </c>
      <c r="J425" t="s">
        <v>437</v>
      </c>
      <c r="K425" t="s">
        <v>442</v>
      </c>
      <c r="L425">
        <v>18461.765630000002</v>
      </c>
      <c r="M425">
        <v>17774.134225366699</v>
      </c>
      <c r="N425">
        <v>19413.277340000001</v>
      </c>
      <c r="O425" t="s">
        <v>55</v>
      </c>
      <c r="P425">
        <v>0</v>
      </c>
      <c r="Q425">
        <f t="shared" si="24"/>
        <v>-6.4710027339965996E-3</v>
      </c>
      <c r="R425">
        <v>-1.1555689057180254E-3</v>
      </c>
      <c r="S425">
        <f t="shared" si="25"/>
        <v>-3.8132858198573127E-3</v>
      </c>
      <c r="T425">
        <f t="shared" si="27"/>
        <v>2.5890591304062096</v>
      </c>
      <c r="U425">
        <f t="shared" si="26"/>
        <v>1.5890591304062096</v>
      </c>
    </row>
    <row r="426" spans="1:21" x14ac:dyDescent="0.25">
      <c r="A426" t="s">
        <v>0</v>
      </c>
      <c r="B426" t="s">
        <v>438</v>
      </c>
      <c r="C426" t="s">
        <v>443</v>
      </c>
      <c r="D426">
        <v>1326.4360349999999</v>
      </c>
      <c r="E426">
        <v>1305.19336327055</v>
      </c>
      <c r="F426">
        <v>1335.9105219999999</v>
      </c>
      <c r="G426" t="s">
        <v>66</v>
      </c>
      <c r="H426">
        <v>-1.2285629687374901E-3</v>
      </c>
      <c r="I426" t="s">
        <v>1</v>
      </c>
      <c r="J426" t="s">
        <v>438</v>
      </c>
      <c r="K426" t="s">
        <v>443</v>
      </c>
      <c r="L426">
        <v>19402.328130000002</v>
      </c>
      <c r="M426">
        <v>19662.548291298801</v>
      </c>
      <c r="N426">
        <v>19593.570309999999</v>
      </c>
      <c r="O426" t="s">
        <v>14</v>
      </c>
      <c r="P426">
        <v>1.7713322928942399E-3</v>
      </c>
      <c r="Q426">
        <f t="shared" si="24"/>
        <v>2.7138466207837493E-4</v>
      </c>
      <c r="R426">
        <v>-4.8999999999999998E-3</v>
      </c>
      <c r="S426">
        <f t="shared" si="25"/>
        <v>-2.3143076689608123E-3</v>
      </c>
      <c r="T426">
        <f t="shared" si="27"/>
        <v>2.5830672510053176</v>
      </c>
      <c r="U426">
        <f t="shared" si="26"/>
        <v>1.5830672510053176</v>
      </c>
    </row>
    <row r="427" spans="1:21" x14ac:dyDescent="0.25">
      <c r="A427" t="s">
        <v>0</v>
      </c>
      <c r="B427" t="s">
        <v>439</v>
      </c>
      <c r="C427" t="s">
        <v>444</v>
      </c>
      <c r="D427">
        <v>1327.1923830000001</v>
      </c>
      <c r="E427">
        <v>1300.1905816267099</v>
      </c>
      <c r="F427">
        <v>1328.772827</v>
      </c>
      <c r="G427" t="s">
        <v>66</v>
      </c>
      <c r="H427" s="1">
        <v>-3.81635127271436E-5</v>
      </c>
      <c r="I427" t="s">
        <v>1</v>
      </c>
      <c r="J427" t="s">
        <v>439</v>
      </c>
      <c r="K427" t="s">
        <v>444</v>
      </c>
      <c r="L427">
        <v>19291.648440000001</v>
      </c>
      <c r="M427">
        <v>19043.307931964599</v>
      </c>
      <c r="N427">
        <v>19423.074219999999</v>
      </c>
      <c r="O427" t="s">
        <v>14</v>
      </c>
      <c r="P427">
        <v>1.36251477325799E-3</v>
      </c>
      <c r="Q427">
        <f t="shared" si="24"/>
        <v>6.6217563026542317E-4</v>
      </c>
      <c r="R427">
        <v>-4.8999999999999998E-3</v>
      </c>
      <c r="S427">
        <f t="shared" si="25"/>
        <v>-2.1189121848672883E-3</v>
      </c>
      <c r="T427">
        <f t="shared" si="27"/>
        <v>2.5775939583328311</v>
      </c>
      <c r="U427">
        <f t="shared" si="26"/>
        <v>1.5775939583328311</v>
      </c>
    </row>
    <row r="428" spans="1:21" x14ac:dyDescent="0.25">
      <c r="A428" t="s">
        <v>0</v>
      </c>
      <c r="B428" t="s">
        <v>440</v>
      </c>
      <c r="C428" t="s">
        <v>445</v>
      </c>
      <c r="D428">
        <v>1336.391357</v>
      </c>
      <c r="E428">
        <v>1323.3028620740599</v>
      </c>
      <c r="F428">
        <v>1323.2651370000001</v>
      </c>
      <c r="G428" t="s">
        <v>66</v>
      </c>
      <c r="H428">
        <v>2.1644275505442101E-3</v>
      </c>
      <c r="I428" t="s">
        <v>1</v>
      </c>
      <c r="J428" t="s">
        <v>440</v>
      </c>
      <c r="K428" t="s">
        <v>445</v>
      </c>
      <c r="L428">
        <v>19226.814450000002</v>
      </c>
      <c r="M428">
        <v>19237.545553118802</v>
      </c>
      <c r="N428">
        <v>19631.302729999999</v>
      </c>
      <c r="O428" t="s">
        <v>14</v>
      </c>
      <c r="P428">
        <v>4.2075433874070303E-3</v>
      </c>
      <c r="Q428">
        <f t="shared" si="24"/>
        <v>3.1859854689756202E-3</v>
      </c>
      <c r="R428">
        <v>-4.8999999999999998E-3</v>
      </c>
      <c r="S428">
        <f t="shared" si="25"/>
        <v>-8.5700726551218983E-4</v>
      </c>
      <c r="T428">
        <f t="shared" si="27"/>
        <v>2.5753849415829997</v>
      </c>
      <c r="U428">
        <f t="shared" si="26"/>
        <v>1.5753849415829997</v>
      </c>
    </row>
    <row r="429" spans="1:21" x14ac:dyDescent="0.25">
      <c r="A429" t="s">
        <v>0</v>
      </c>
      <c r="B429" t="s">
        <v>441</v>
      </c>
      <c r="C429" t="s">
        <v>446</v>
      </c>
      <c r="D429">
        <v>1328.0135499999999</v>
      </c>
      <c r="E429">
        <v>1290.1096249521299</v>
      </c>
      <c r="F429">
        <v>1361.9445800000001</v>
      </c>
      <c r="G429" t="s">
        <v>66</v>
      </c>
      <c r="H429">
        <v>-4.9100427401512804E-3</v>
      </c>
      <c r="I429" t="s">
        <v>1</v>
      </c>
      <c r="J429" t="s">
        <v>441</v>
      </c>
      <c r="K429" t="s">
        <v>446</v>
      </c>
      <c r="L429">
        <v>19079.480469999999</v>
      </c>
      <c r="M429">
        <v>18561.633261064599</v>
      </c>
      <c r="N429">
        <v>20344.04492</v>
      </c>
      <c r="O429" t="s">
        <v>14</v>
      </c>
      <c r="P429">
        <v>1.3255753499036399E-2</v>
      </c>
      <c r="Q429">
        <f t="shared" si="24"/>
        <v>4.1728553794425595E-3</v>
      </c>
      <c r="R429">
        <v>-4.8999999999999998E-3</v>
      </c>
      <c r="S429">
        <f t="shared" si="25"/>
        <v>-3.6357231027872019E-4</v>
      </c>
      <c r="T429">
        <f t="shared" si="27"/>
        <v>2.5744486029299312</v>
      </c>
      <c r="U429">
        <f t="shared" si="26"/>
        <v>1.5744486029299312</v>
      </c>
    </row>
    <row r="430" spans="1:21" x14ac:dyDescent="0.25">
      <c r="A430" t="s">
        <v>0</v>
      </c>
      <c r="B430" t="s">
        <v>442</v>
      </c>
      <c r="C430" t="s">
        <v>447</v>
      </c>
      <c r="D430">
        <v>1337.12915</v>
      </c>
      <c r="E430">
        <v>1310.84423157783</v>
      </c>
      <c r="F430">
        <v>1352.534302</v>
      </c>
      <c r="G430" t="s">
        <v>66</v>
      </c>
      <c r="H430">
        <v>-2.10421302235465E-3</v>
      </c>
      <c r="I430" t="s">
        <v>1</v>
      </c>
      <c r="J430" t="s">
        <v>442</v>
      </c>
      <c r="K430" t="s">
        <v>447</v>
      </c>
      <c r="L430">
        <v>19413.277340000001</v>
      </c>
      <c r="M430">
        <v>19099.6415552166</v>
      </c>
      <c r="N430">
        <v>20163.894530000001</v>
      </c>
      <c r="O430" t="s">
        <v>14</v>
      </c>
      <c r="P430">
        <v>7.7330290692689402E-3</v>
      </c>
      <c r="Q430">
        <f t="shared" si="24"/>
        <v>2.8144080234571451E-3</v>
      </c>
      <c r="R430">
        <v>-4.8999999999999998E-3</v>
      </c>
      <c r="S430">
        <f t="shared" si="25"/>
        <v>-1.0427959882714274E-3</v>
      </c>
      <c r="T430">
        <f t="shared" si="27"/>
        <v>2.571763978254785</v>
      </c>
      <c r="U430">
        <f t="shared" si="26"/>
        <v>1.571763978254785</v>
      </c>
    </row>
    <row r="431" spans="1:21" x14ac:dyDescent="0.25">
      <c r="A431" t="s">
        <v>0</v>
      </c>
      <c r="B431" t="s">
        <v>443</v>
      </c>
      <c r="C431" t="s">
        <v>448</v>
      </c>
      <c r="D431">
        <v>1335.9105219999999</v>
      </c>
      <c r="E431">
        <v>1278.3502366774301</v>
      </c>
      <c r="F431">
        <v>1352.2296140000001</v>
      </c>
      <c r="G431" t="s">
        <v>66</v>
      </c>
      <c r="H431">
        <v>-2.2431414726143098E-3</v>
      </c>
      <c r="I431" t="s">
        <v>1</v>
      </c>
      <c r="J431" t="s">
        <v>443</v>
      </c>
      <c r="K431" t="s">
        <v>448</v>
      </c>
      <c r="L431">
        <v>19593.570309999999</v>
      </c>
      <c r="M431">
        <v>19528.743252911099</v>
      </c>
      <c r="N431">
        <v>19964.04883</v>
      </c>
      <c r="O431" t="s">
        <v>14</v>
      </c>
      <c r="P431">
        <v>3.7816336087652001E-3</v>
      </c>
      <c r="Q431">
        <f t="shared" si="24"/>
        <v>7.6924606807544514E-4</v>
      </c>
      <c r="R431">
        <v>-4.8999999999999998E-3</v>
      </c>
      <c r="S431">
        <f t="shared" si="25"/>
        <v>-2.0653769659622775E-3</v>
      </c>
      <c r="T431">
        <f t="shared" si="27"/>
        <v>2.5664523161722061</v>
      </c>
      <c r="U431">
        <f t="shared" si="26"/>
        <v>1.5664523161722061</v>
      </c>
    </row>
    <row r="432" spans="1:21" x14ac:dyDescent="0.25">
      <c r="A432" t="s">
        <v>0</v>
      </c>
      <c r="B432" t="s">
        <v>444</v>
      </c>
      <c r="C432" t="s">
        <v>449</v>
      </c>
      <c r="D432">
        <v>1328.772827</v>
      </c>
      <c r="E432">
        <v>1315.24508682905</v>
      </c>
      <c r="F432">
        <v>1331.193481</v>
      </c>
      <c r="G432" t="s">
        <v>14</v>
      </c>
      <c r="H432">
        <v>3.6434429585156E-4</v>
      </c>
      <c r="I432" t="s">
        <v>1</v>
      </c>
      <c r="J432" t="s">
        <v>444</v>
      </c>
      <c r="K432" t="s">
        <v>449</v>
      </c>
      <c r="L432">
        <v>19423.074219999999</v>
      </c>
      <c r="M432">
        <v>19200.968161767199</v>
      </c>
      <c r="N432">
        <v>19532.212889999999</v>
      </c>
      <c r="O432" t="s">
        <v>55</v>
      </c>
      <c r="P432">
        <v>0</v>
      </c>
      <c r="Q432">
        <f t="shared" si="24"/>
        <v>1.8217214792578E-4</v>
      </c>
      <c r="R432">
        <v>-2.3589139260371101E-3</v>
      </c>
      <c r="S432">
        <f t="shared" si="25"/>
        <v>-1.088370889055665E-3</v>
      </c>
      <c r="T432">
        <f t="shared" si="27"/>
        <v>2.5636590641831347</v>
      </c>
      <c r="U432">
        <f t="shared" si="26"/>
        <v>1.5636590641831347</v>
      </c>
    </row>
    <row r="433" spans="1:21" x14ac:dyDescent="0.25">
      <c r="A433" t="s">
        <v>0</v>
      </c>
      <c r="B433" t="s">
        <v>445</v>
      </c>
      <c r="C433" t="s">
        <v>450</v>
      </c>
      <c r="D433">
        <v>1323.2651370000001</v>
      </c>
      <c r="E433">
        <v>1288.1274152164799</v>
      </c>
      <c r="F433">
        <v>1290.0004879999999</v>
      </c>
      <c r="G433" t="s">
        <v>14</v>
      </c>
      <c r="H433">
        <v>-4.8276619658272103E-3</v>
      </c>
      <c r="I433" t="s">
        <v>1</v>
      </c>
      <c r="J433" t="s">
        <v>445</v>
      </c>
      <c r="K433" t="s">
        <v>450</v>
      </c>
      <c r="L433">
        <v>19631.302729999999</v>
      </c>
      <c r="M433">
        <v>19219.6177046259</v>
      </c>
      <c r="N433">
        <v>19131.91992</v>
      </c>
      <c r="O433" t="s">
        <v>66</v>
      </c>
      <c r="P433">
        <v>4.88761763667223E-3</v>
      </c>
      <c r="Q433">
        <f t="shared" si="24"/>
        <v>2.9977835422509858E-5</v>
      </c>
      <c r="R433">
        <v>-3.7069154914568022E-3</v>
      </c>
      <c r="S433">
        <f t="shared" si="25"/>
        <v>-1.8384688280171462E-3</v>
      </c>
      <c r="T433">
        <f t="shared" si="27"/>
        <v>2.5589458569079704</v>
      </c>
      <c r="U433">
        <f t="shared" si="26"/>
        <v>1.5589458569079704</v>
      </c>
    </row>
    <row r="434" spans="1:21" x14ac:dyDescent="0.25">
      <c r="A434" t="s">
        <v>0</v>
      </c>
      <c r="B434" t="s">
        <v>446</v>
      </c>
      <c r="C434" t="s">
        <v>451</v>
      </c>
      <c r="D434">
        <v>1361.9445800000001</v>
      </c>
      <c r="E434">
        <v>1342.9149969994801</v>
      </c>
      <c r="F434">
        <v>1280.0126949999999</v>
      </c>
      <c r="G434" t="s">
        <v>14</v>
      </c>
      <c r="H434">
        <v>-0.01</v>
      </c>
      <c r="I434" t="s">
        <v>1</v>
      </c>
      <c r="J434" t="s">
        <v>446</v>
      </c>
      <c r="K434" t="s">
        <v>451</v>
      </c>
      <c r="L434">
        <v>20344.04492</v>
      </c>
      <c r="M434">
        <v>20461.090474937198</v>
      </c>
      <c r="N434">
        <v>19059.800780000001</v>
      </c>
      <c r="O434" t="s">
        <v>55</v>
      </c>
      <c r="P434">
        <v>0</v>
      </c>
      <c r="Q434">
        <f t="shared" si="24"/>
        <v>-5.0000000000000001E-3</v>
      </c>
      <c r="R434">
        <v>4.2721163345128257E-3</v>
      </c>
      <c r="S434">
        <f t="shared" si="25"/>
        <v>-3.639418327435872E-4</v>
      </c>
      <c r="T434">
        <f t="shared" si="27"/>
        <v>2.5580145494629156</v>
      </c>
      <c r="U434">
        <f t="shared" si="26"/>
        <v>1.5580145494629156</v>
      </c>
    </row>
    <row r="435" spans="1:21" x14ac:dyDescent="0.25">
      <c r="A435" t="s">
        <v>0</v>
      </c>
      <c r="B435" t="s">
        <v>447</v>
      </c>
      <c r="C435" t="s">
        <v>452</v>
      </c>
      <c r="D435">
        <v>1352.534302</v>
      </c>
      <c r="E435">
        <v>1319.9907776073101</v>
      </c>
      <c r="F435">
        <v>1294.446533</v>
      </c>
      <c r="G435" t="s">
        <v>14</v>
      </c>
      <c r="H435">
        <v>-0.01</v>
      </c>
      <c r="I435" t="s">
        <v>1</v>
      </c>
      <c r="J435" t="s">
        <v>447</v>
      </c>
      <c r="K435" t="s">
        <v>452</v>
      </c>
      <c r="L435">
        <v>20163.894530000001</v>
      </c>
      <c r="M435">
        <v>19987.481718140101</v>
      </c>
      <c r="N435">
        <v>19157.322270000001</v>
      </c>
      <c r="O435" t="s">
        <v>66</v>
      </c>
      <c r="P435">
        <v>9.7839072110044393E-3</v>
      </c>
      <c r="Q435">
        <f t="shared" si="24"/>
        <v>-1.0804639449778046E-4</v>
      </c>
      <c r="R435">
        <v>1.8907121683610605E-3</v>
      </c>
      <c r="S435">
        <f t="shared" si="25"/>
        <v>8.9133288693164E-4</v>
      </c>
      <c r="T435">
        <f t="shared" si="27"/>
        <v>2.5602945919561013</v>
      </c>
      <c r="U435">
        <f t="shared" si="26"/>
        <v>1.5602945919561013</v>
      </c>
    </row>
    <row r="436" spans="1:21" x14ac:dyDescent="0.25">
      <c r="A436" t="s">
        <v>0</v>
      </c>
      <c r="B436" t="s">
        <v>448</v>
      </c>
      <c r="C436" t="s">
        <v>453</v>
      </c>
      <c r="D436">
        <v>1352.2296140000001</v>
      </c>
      <c r="E436">
        <v>1335.4152862830199</v>
      </c>
      <c r="F436">
        <v>1287.076538</v>
      </c>
      <c r="G436" t="s">
        <v>14</v>
      </c>
      <c r="H436">
        <v>-0.01</v>
      </c>
      <c r="I436" t="s">
        <v>1</v>
      </c>
      <c r="J436" t="s">
        <v>448</v>
      </c>
      <c r="K436" t="s">
        <v>453</v>
      </c>
      <c r="L436">
        <v>19964.04883</v>
      </c>
      <c r="M436">
        <v>19640.300122384699</v>
      </c>
      <c r="N436">
        <v>19375.775389999999</v>
      </c>
      <c r="O436" t="s">
        <v>66</v>
      </c>
      <c r="P436">
        <v>5.8933280018430099E-3</v>
      </c>
      <c r="Q436">
        <f t="shared" si="24"/>
        <v>-2.0533359990784952E-3</v>
      </c>
      <c r="R436">
        <v>1.3915282095551527E-3</v>
      </c>
      <c r="S436">
        <f t="shared" si="25"/>
        <v>-3.3090389476167124E-4</v>
      </c>
      <c r="T436">
        <f t="shared" si="27"/>
        <v>2.5594473805038858</v>
      </c>
      <c r="U436">
        <f t="shared" si="26"/>
        <v>1.5594473805038858</v>
      </c>
    </row>
    <row r="437" spans="1:21" x14ac:dyDescent="0.25">
      <c r="A437" t="s">
        <v>0</v>
      </c>
      <c r="B437" t="s">
        <v>449</v>
      </c>
      <c r="C437" t="s">
        <v>454</v>
      </c>
      <c r="D437">
        <v>1331.193481</v>
      </c>
      <c r="E437">
        <v>1300.8040938619499</v>
      </c>
      <c r="F437">
        <v>1296.3435059999999</v>
      </c>
      <c r="G437" t="s">
        <v>55</v>
      </c>
      <c r="H437">
        <v>0</v>
      </c>
      <c r="I437" t="s">
        <v>1</v>
      </c>
      <c r="J437" t="s">
        <v>449</v>
      </c>
      <c r="K437" t="s">
        <v>454</v>
      </c>
      <c r="L437">
        <v>19532.212889999999</v>
      </c>
      <c r="M437">
        <v>19419.1284289961</v>
      </c>
      <c r="N437">
        <v>19175.728520000001</v>
      </c>
      <c r="O437" t="s">
        <v>66</v>
      </c>
      <c r="P437">
        <v>3.6502199930711298E-3</v>
      </c>
      <c r="Q437">
        <f t="shared" si="24"/>
        <v>1.8251099965355649E-3</v>
      </c>
      <c r="R437">
        <v>-1.3694953574911427E-3</v>
      </c>
      <c r="S437">
        <f t="shared" si="25"/>
        <v>2.2780731952221111E-4</v>
      </c>
      <c r="T437">
        <f t="shared" si="27"/>
        <v>2.5600304413510968</v>
      </c>
      <c r="U437">
        <f t="shared" si="26"/>
        <v>1.5600304413510968</v>
      </c>
    </row>
    <row r="438" spans="1:21" x14ac:dyDescent="0.25">
      <c r="A438" t="s">
        <v>0</v>
      </c>
      <c r="B438" t="s">
        <v>450</v>
      </c>
      <c r="C438" t="s">
        <v>455</v>
      </c>
      <c r="D438">
        <v>1290.0004879999999</v>
      </c>
      <c r="E438">
        <v>1269.4740659746001</v>
      </c>
      <c r="F438">
        <v>1331.5327150000001</v>
      </c>
      <c r="G438" t="s">
        <v>66</v>
      </c>
      <c r="H438">
        <v>-6.4391025253627797E-3</v>
      </c>
      <c r="I438" t="s">
        <v>1</v>
      </c>
      <c r="J438" t="s">
        <v>450</v>
      </c>
      <c r="K438" t="s">
        <v>455</v>
      </c>
      <c r="L438">
        <v>19131.91992</v>
      </c>
      <c r="M438">
        <v>18762.504231918501</v>
      </c>
      <c r="N438">
        <v>19550.466799999998</v>
      </c>
      <c r="O438" t="s">
        <v>66</v>
      </c>
      <c r="P438">
        <v>-4.3753777117001196E-3</v>
      </c>
      <c r="Q438">
        <f t="shared" si="24"/>
        <v>-5.4072401185314492E-3</v>
      </c>
      <c r="R438">
        <v>-4.8999999999999998E-3</v>
      </c>
      <c r="S438">
        <f t="shared" si="25"/>
        <v>-5.1536200592657245E-3</v>
      </c>
      <c r="T438">
        <f t="shared" si="27"/>
        <v>2.5468370171162191</v>
      </c>
      <c r="U438">
        <f t="shared" si="26"/>
        <v>1.5468370171162191</v>
      </c>
    </row>
    <row r="439" spans="1:21" x14ac:dyDescent="0.25">
      <c r="A439" t="s">
        <v>0</v>
      </c>
      <c r="B439" t="s">
        <v>451</v>
      </c>
      <c r="C439" t="s">
        <v>456</v>
      </c>
      <c r="D439">
        <v>1280.0126949999999</v>
      </c>
      <c r="E439">
        <v>1255.0131278118899</v>
      </c>
      <c r="F439">
        <v>1310.8027340000001</v>
      </c>
      <c r="G439" t="s">
        <v>66</v>
      </c>
      <c r="H439">
        <v>-4.6108958794350398E-3</v>
      </c>
      <c r="I439" t="s">
        <v>1</v>
      </c>
      <c r="J439" t="s">
        <v>451</v>
      </c>
      <c r="K439" t="s">
        <v>456</v>
      </c>
      <c r="L439">
        <v>19059.800780000001</v>
      </c>
      <c r="M439">
        <v>18769.867998986902</v>
      </c>
      <c r="N439">
        <v>19329.371090000001</v>
      </c>
      <c r="O439" t="s">
        <v>66</v>
      </c>
      <c r="P439">
        <v>-2.8286791988179302E-3</v>
      </c>
      <c r="Q439">
        <f t="shared" si="24"/>
        <v>-3.7197875391264852E-3</v>
      </c>
      <c r="R439">
        <v>-4.8999999999999998E-3</v>
      </c>
      <c r="S439">
        <f t="shared" si="25"/>
        <v>-4.3098937695632425E-3</v>
      </c>
      <c r="T439">
        <f t="shared" si="27"/>
        <v>2.5358604201240569</v>
      </c>
      <c r="U439">
        <f t="shared" si="26"/>
        <v>1.5358604201240569</v>
      </c>
    </row>
    <row r="440" spans="1:21" x14ac:dyDescent="0.25">
      <c r="A440" t="s">
        <v>0</v>
      </c>
      <c r="B440" t="s">
        <v>452</v>
      </c>
      <c r="C440" t="s">
        <v>457</v>
      </c>
      <c r="D440">
        <v>1294.446533</v>
      </c>
      <c r="E440">
        <v>1275.4588986231399</v>
      </c>
      <c r="F440">
        <v>1285.0261230000001</v>
      </c>
      <c r="G440" t="s">
        <v>66</v>
      </c>
      <c r="H440">
        <v>1.65551164298262E-3</v>
      </c>
      <c r="I440" t="s">
        <v>1</v>
      </c>
      <c r="J440" t="s">
        <v>452</v>
      </c>
      <c r="K440" t="s">
        <v>457</v>
      </c>
      <c r="L440">
        <v>19157.322270000001</v>
      </c>
      <c r="M440">
        <v>18836.3448804818</v>
      </c>
      <c r="N440">
        <v>19125.728520000001</v>
      </c>
      <c r="O440" t="s">
        <v>66</v>
      </c>
      <c r="P440">
        <v>3.2983471859712998E-4</v>
      </c>
      <c r="Q440">
        <f t="shared" si="24"/>
        <v>9.9267318078987495E-4</v>
      </c>
      <c r="R440">
        <v>-4.8999999999999998E-3</v>
      </c>
      <c r="S440">
        <f t="shared" si="25"/>
        <v>-1.9536634096050626E-3</v>
      </c>
      <c r="T440">
        <f t="shared" si="27"/>
        <v>2.5309062024093949</v>
      </c>
      <c r="U440">
        <f t="shared" si="26"/>
        <v>1.5309062024093949</v>
      </c>
    </row>
    <row r="441" spans="1:21" x14ac:dyDescent="0.25">
      <c r="A441" t="s">
        <v>0</v>
      </c>
      <c r="B441" t="s">
        <v>453</v>
      </c>
      <c r="C441" t="s">
        <v>458</v>
      </c>
      <c r="D441">
        <v>1287.076538</v>
      </c>
      <c r="E441">
        <v>1259.95874577925</v>
      </c>
      <c r="F441">
        <v>1282.681274</v>
      </c>
      <c r="G441" t="s">
        <v>66</v>
      </c>
      <c r="H441">
        <v>8.8298409150241097E-4</v>
      </c>
      <c r="I441" t="s">
        <v>1</v>
      </c>
      <c r="J441" t="s">
        <v>453</v>
      </c>
      <c r="K441" t="s">
        <v>458</v>
      </c>
      <c r="L441">
        <v>19375.775389999999</v>
      </c>
      <c r="M441">
        <v>19231.283106120802</v>
      </c>
      <c r="N441">
        <v>19043.757809999999</v>
      </c>
      <c r="O441" t="s">
        <v>66</v>
      </c>
      <c r="P441">
        <v>3.4271410905326299E-3</v>
      </c>
      <c r="Q441">
        <f t="shared" si="24"/>
        <v>2.1550625910175206E-3</v>
      </c>
      <c r="R441">
        <v>-2.6207460228756026E-3</v>
      </c>
      <c r="S441">
        <f t="shared" si="25"/>
        <v>-2.32841715929041E-4</v>
      </c>
      <c r="T441">
        <f t="shared" si="27"/>
        <v>2.5303169018663705</v>
      </c>
      <c r="U441">
        <f t="shared" si="26"/>
        <v>1.5303169018663705</v>
      </c>
    </row>
    <row r="442" spans="1:21" x14ac:dyDescent="0.25">
      <c r="A442" t="s">
        <v>0</v>
      </c>
      <c r="B442" t="s">
        <v>454</v>
      </c>
      <c r="C442" t="s">
        <v>459</v>
      </c>
      <c r="D442">
        <v>1296.3435059999999</v>
      </c>
      <c r="E442">
        <v>1276.9777558129799</v>
      </c>
      <c r="F442">
        <v>1299.7929690000001</v>
      </c>
      <c r="G442" t="s">
        <v>66</v>
      </c>
      <c r="H442">
        <v>-3.3218348131257497E-4</v>
      </c>
      <c r="I442" t="s">
        <v>1</v>
      </c>
      <c r="J442" t="s">
        <v>454</v>
      </c>
      <c r="K442" t="s">
        <v>459</v>
      </c>
      <c r="L442">
        <v>19175.728520000001</v>
      </c>
      <c r="M442">
        <v>18921.348857304602</v>
      </c>
      <c r="N442">
        <v>19163.689450000002</v>
      </c>
      <c r="O442" t="s">
        <v>66</v>
      </c>
      <c r="P442">
        <v>1.2556571175319101E-4</v>
      </c>
      <c r="Q442">
        <f t="shared" si="24"/>
        <v>-1.0330888477969198E-4</v>
      </c>
      <c r="R442">
        <v>-2.3169541296718561E-3</v>
      </c>
      <c r="S442">
        <f t="shared" si="25"/>
        <v>-1.2101315072257741E-3</v>
      </c>
      <c r="T442">
        <f t="shared" si="27"/>
        <v>2.527254885660156</v>
      </c>
      <c r="U442">
        <f t="shared" si="26"/>
        <v>1.527254885660156</v>
      </c>
    </row>
    <row r="443" spans="1:21" x14ac:dyDescent="0.25">
      <c r="A443" t="s">
        <v>0</v>
      </c>
      <c r="B443" t="s">
        <v>455</v>
      </c>
      <c r="C443" t="s">
        <v>460</v>
      </c>
      <c r="D443">
        <v>1331.5327150000001</v>
      </c>
      <c r="E443">
        <v>1300.8062898543101</v>
      </c>
      <c r="F443">
        <v>1343.769409</v>
      </c>
      <c r="G443" t="s">
        <v>66</v>
      </c>
      <c r="H443">
        <v>-1.63798623378171E-3</v>
      </c>
      <c r="I443" t="s">
        <v>1</v>
      </c>
      <c r="J443" t="s">
        <v>455</v>
      </c>
      <c r="K443" t="s">
        <v>460</v>
      </c>
      <c r="L443">
        <v>19550.466799999998</v>
      </c>
      <c r="M443">
        <v>19276.160220361999</v>
      </c>
      <c r="N443">
        <v>19331.57617</v>
      </c>
      <c r="O443" t="s">
        <v>66</v>
      </c>
      <c r="P443">
        <v>2.2392368656895499E-3</v>
      </c>
      <c r="Q443">
        <f t="shared" si="24"/>
        <v>3.0062531595391993E-4</v>
      </c>
      <c r="R443">
        <v>-4.8999999999999998E-3</v>
      </c>
      <c r="S443">
        <f t="shared" si="25"/>
        <v>-2.29968734202304E-3</v>
      </c>
      <c r="T443">
        <f t="shared" si="27"/>
        <v>2.5214429895895374</v>
      </c>
      <c r="U443">
        <f t="shared" si="26"/>
        <v>1.5214429895895374</v>
      </c>
    </row>
    <row r="444" spans="1:21" x14ac:dyDescent="0.25">
      <c r="A444" t="s">
        <v>0</v>
      </c>
      <c r="B444" t="s">
        <v>456</v>
      </c>
      <c r="C444" t="s">
        <v>461</v>
      </c>
      <c r="D444">
        <v>1310.8027340000001</v>
      </c>
      <c r="E444">
        <v>1286.8789514510599</v>
      </c>
      <c r="F444">
        <v>1460.1754149999999</v>
      </c>
      <c r="G444" t="s">
        <v>66</v>
      </c>
      <c r="H444">
        <v>-2.2591023717837201E-2</v>
      </c>
      <c r="I444" t="s">
        <v>1</v>
      </c>
      <c r="J444" t="s">
        <v>456</v>
      </c>
      <c r="K444" t="s">
        <v>461</v>
      </c>
      <c r="L444">
        <v>19329.371090000001</v>
      </c>
      <c r="M444">
        <v>19312.3939488674</v>
      </c>
      <c r="N444">
        <v>20083.60742</v>
      </c>
      <c r="O444" t="s">
        <v>66</v>
      </c>
      <c r="P444">
        <v>-9.7999999999999997E-3</v>
      </c>
      <c r="Q444">
        <f t="shared" si="24"/>
        <v>-1.6195511858918599E-2</v>
      </c>
      <c r="R444">
        <v>3.7125999667772776E-3</v>
      </c>
      <c r="S444">
        <f t="shared" si="25"/>
        <v>-6.241455946070661E-3</v>
      </c>
      <c r="T444">
        <f t="shared" si="27"/>
        <v>2.5057055142494855</v>
      </c>
      <c r="U444">
        <f t="shared" si="26"/>
        <v>1.5057055142494855</v>
      </c>
    </row>
    <row r="445" spans="1:21" x14ac:dyDescent="0.25">
      <c r="A445" t="s">
        <v>0</v>
      </c>
      <c r="B445" t="s">
        <v>457</v>
      </c>
      <c r="C445" t="s">
        <v>462</v>
      </c>
      <c r="D445">
        <v>1285.0261230000001</v>
      </c>
      <c r="E445">
        <v>1261.9586137921999</v>
      </c>
      <c r="F445">
        <v>1566.452759</v>
      </c>
      <c r="G445" t="s">
        <v>66</v>
      </c>
      <c r="H445">
        <v>-1.2315760681232401E-2</v>
      </c>
      <c r="I445" t="s">
        <v>1</v>
      </c>
      <c r="J445" t="s">
        <v>457</v>
      </c>
      <c r="K445" t="s">
        <v>462</v>
      </c>
      <c r="L445">
        <v>19125.728520000001</v>
      </c>
      <c r="M445">
        <v>19163.689641218902</v>
      </c>
      <c r="N445">
        <v>20775.833979999999</v>
      </c>
      <c r="O445" t="s">
        <v>66</v>
      </c>
      <c r="P445">
        <v>-9.7999999999999997E-3</v>
      </c>
      <c r="Q445">
        <f t="shared" si="24"/>
        <v>-1.1057880340616201E-2</v>
      </c>
      <c r="R445">
        <v>7.9212899831064502E-3</v>
      </c>
      <c r="S445">
        <f t="shared" si="25"/>
        <v>-1.5682951787548754E-3</v>
      </c>
      <c r="T445">
        <f t="shared" si="27"/>
        <v>2.5017758283721085</v>
      </c>
      <c r="U445">
        <f t="shared" si="26"/>
        <v>1.5017758283721085</v>
      </c>
    </row>
    <row r="446" spans="1:21" x14ac:dyDescent="0.25">
      <c r="A446" t="s">
        <v>0</v>
      </c>
      <c r="B446" t="s">
        <v>458</v>
      </c>
      <c r="C446" t="s">
        <v>463</v>
      </c>
      <c r="D446">
        <v>1282.681274</v>
      </c>
      <c r="E446">
        <v>1258.54509805302</v>
      </c>
      <c r="F446">
        <v>1514.320923</v>
      </c>
      <c r="G446" t="s">
        <v>14</v>
      </c>
      <c r="H446">
        <v>3.6118037067406301E-2</v>
      </c>
      <c r="I446" t="s">
        <v>1</v>
      </c>
      <c r="J446" t="s">
        <v>458</v>
      </c>
      <c r="K446" t="s">
        <v>463</v>
      </c>
      <c r="L446">
        <v>19043.757809999999</v>
      </c>
      <c r="M446">
        <v>19157.135875983298</v>
      </c>
      <c r="N446">
        <v>20300.710940000001</v>
      </c>
      <c r="O446" t="s">
        <v>66</v>
      </c>
      <c r="P446">
        <v>-9.7999999999999997E-3</v>
      </c>
      <c r="Q446">
        <f t="shared" si="24"/>
        <v>1.3159018533703151E-2</v>
      </c>
      <c r="R446">
        <v>4.2537073003264241E-3</v>
      </c>
      <c r="S446">
        <f t="shared" si="25"/>
        <v>8.7063629170147875E-3</v>
      </c>
      <c r="T446">
        <f t="shared" si="27"/>
        <v>2.5235571966709314</v>
      </c>
      <c r="U446">
        <f t="shared" si="26"/>
        <v>1.5235571966709314</v>
      </c>
    </row>
    <row r="447" spans="1:21" x14ac:dyDescent="0.25">
      <c r="A447" t="s">
        <v>0</v>
      </c>
      <c r="B447" t="s">
        <v>459</v>
      </c>
      <c r="C447" t="s">
        <v>464</v>
      </c>
      <c r="D447">
        <v>1299.7929690000001</v>
      </c>
      <c r="E447">
        <v>1272.2257752129501</v>
      </c>
      <c r="F447">
        <v>1554.946533</v>
      </c>
      <c r="G447" t="s">
        <v>14</v>
      </c>
      <c r="H447">
        <v>3.9460646900760302E-2</v>
      </c>
      <c r="I447" t="s">
        <v>1</v>
      </c>
      <c r="J447" t="s">
        <v>459</v>
      </c>
      <c r="K447" t="s">
        <v>464</v>
      </c>
      <c r="L447">
        <v>19163.689450000002</v>
      </c>
      <c r="M447">
        <v>19225.808583235801</v>
      </c>
      <c r="N447">
        <v>20598.970700000002</v>
      </c>
      <c r="O447" t="s">
        <v>66</v>
      </c>
      <c r="P447">
        <v>-9.7999999999999997E-3</v>
      </c>
      <c r="Q447">
        <f t="shared" si="24"/>
        <v>1.4830323450380151E-2</v>
      </c>
      <c r="R447">
        <v>7.3651617251900758E-3</v>
      </c>
      <c r="S447">
        <f t="shared" si="25"/>
        <v>1.1097742587785113E-2</v>
      </c>
      <c r="T447">
        <f t="shared" si="27"/>
        <v>2.551562984845138</v>
      </c>
      <c r="U447">
        <f t="shared" si="26"/>
        <v>1.551562984845138</v>
      </c>
    </row>
    <row r="448" spans="1:21" x14ac:dyDescent="0.25">
      <c r="A448" t="s">
        <v>0</v>
      </c>
      <c r="B448" t="s">
        <v>460</v>
      </c>
      <c r="C448" t="s">
        <v>465</v>
      </c>
      <c r="D448">
        <v>1343.769409</v>
      </c>
      <c r="E448">
        <v>1322.6569150789801</v>
      </c>
      <c r="F448">
        <v>1572.75</v>
      </c>
      <c r="G448" t="s">
        <v>14</v>
      </c>
      <c r="H448">
        <v>3.4280339895578001E-2</v>
      </c>
      <c r="I448" t="s">
        <v>1</v>
      </c>
      <c r="J448" t="s">
        <v>460</v>
      </c>
      <c r="K448" t="s">
        <v>465</v>
      </c>
      <c r="L448">
        <v>19331.57617</v>
      </c>
      <c r="M448">
        <v>19326.2647899287</v>
      </c>
      <c r="N448">
        <v>20490.828130000002</v>
      </c>
      <c r="O448" t="s">
        <v>66</v>
      </c>
      <c r="P448">
        <v>-9.7999999999999997E-3</v>
      </c>
      <c r="Q448">
        <f t="shared" si="24"/>
        <v>1.2240169947789E-2</v>
      </c>
      <c r="R448">
        <v>6.0700849738945005E-3</v>
      </c>
      <c r="S448">
        <f t="shared" si="25"/>
        <v>9.1551274608417509E-3</v>
      </c>
      <c r="T448">
        <f t="shared" si="27"/>
        <v>2.5749228691957611</v>
      </c>
      <c r="U448">
        <f t="shared" si="26"/>
        <v>1.5749228691957611</v>
      </c>
    </row>
    <row r="449" spans="1:21" x14ac:dyDescent="0.25">
      <c r="A449" t="s">
        <v>0</v>
      </c>
      <c r="B449" t="s">
        <v>461</v>
      </c>
      <c r="C449" t="s">
        <v>466</v>
      </c>
      <c r="D449">
        <v>1460.1754149999999</v>
      </c>
      <c r="E449">
        <v>1436.2241221603599</v>
      </c>
      <c r="F449">
        <v>1578.4232179999999</v>
      </c>
      <c r="G449" t="s">
        <v>14</v>
      </c>
      <c r="H449">
        <v>1.6396383227011101E-2</v>
      </c>
      <c r="I449" t="s">
        <v>1</v>
      </c>
      <c r="J449" t="s">
        <v>461</v>
      </c>
      <c r="K449" t="s">
        <v>466</v>
      </c>
      <c r="L449">
        <v>20083.60742</v>
      </c>
      <c r="M449">
        <v>20168.0030102729</v>
      </c>
      <c r="N449">
        <v>20483.427729999999</v>
      </c>
      <c r="O449" t="s">
        <v>66</v>
      </c>
      <c r="P449">
        <v>-3.9815587074445904E-3</v>
      </c>
      <c r="Q449">
        <f t="shared" si="24"/>
        <v>6.2074122597832555E-3</v>
      </c>
      <c r="R449">
        <v>1.5990958067527749E-3</v>
      </c>
      <c r="S449">
        <f t="shared" si="25"/>
        <v>3.9032540332680152E-3</v>
      </c>
      <c r="T449">
        <f t="shared" si="27"/>
        <v>2.5849734472703032</v>
      </c>
      <c r="U449">
        <f t="shared" si="26"/>
        <v>1.5849734472703032</v>
      </c>
    </row>
    <row r="450" spans="1:21" x14ac:dyDescent="0.25">
      <c r="A450" t="s">
        <v>0</v>
      </c>
      <c r="B450" t="s">
        <v>462</v>
      </c>
      <c r="C450" t="s">
        <v>467</v>
      </c>
      <c r="D450">
        <v>1566.452759</v>
      </c>
      <c r="E450">
        <v>1497.3761659427</v>
      </c>
      <c r="F450">
        <v>1518.1157229999999</v>
      </c>
      <c r="G450" t="s">
        <v>55</v>
      </c>
      <c r="H450">
        <v>0</v>
      </c>
      <c r="I450" t="s">
        <v>1</v>
      </c>
      <c r="J450" t="s">
        <v>462</v>
      </c>
      <c r="K450" t="s">
        <v>467</v>
      </c>
      <c r="L450">
        <v>20775.833979999999</v>
      </c>
      <c r="M450">
        <v>20957.3515304457</v>
      </c>
      <c r="N450">
        <v>20147.26367</v>
      </c>
      <c r="O450" t="s">
        <v>66</v>
      </c>
      <c r="P450">
        <v>6.0509754805038998E-3</v>
      </c>
      <c r="Q450">
        <f t="shared" si="24"/>
        <v>3.0254877402519499E-3</v>
      </c>
      <c r="R450">
        <v>-4.9499999999999995E-3</v>
      </c>
      <c r="S450">
        <f t="shared" si="25"/>
        <v>-9.6225612987402482E-4</v>
      </c>
      <c r="T450">
        <f t="shared" si="27"/>
        <v>2.5824860407251058</v>
      </c>
      <c r="U450">
        <f t="shared" si="26"/>
        <v>1.5824860407251058</v>
      </c>
    </row>
    <row r="451" spans="1:21" x14ac:dyDescent="0.25">
      <c r="A451" t="s">
        <v>0</v>
      </c>
      <c r="B451" t="s">
        <v>463</v>
      </c>
      <c r="C451" t="s">
        <v>468</v>
      </c>
      <c r="D451">
        <v>1514.320923</v>
      </c>
      <c r="E451">
        <v>1512.22515678221</v>
      </c>
      <c r="F451">
        <v>1530.8516850000001</v>
      </c>
      <c r="G451" t="s">
        <v>14</v>
      </c>
      <c r="H451">
        <v>2.18325742567846E-3</v>
      </c>
      <c r="I451" t="s">
        <v>1</v>
      </c>
      <c r="J451" t="s">
        <v>463</v>
      </c>
      <c r="K451" t="s">
        <v>468</v>
      </c>
      <c r="L451">
        <v>20300.710940000001</v>
      </c>
      <c r="M451">
        <v>20098.469097892899</v>
      </c>
      <c r="N451">
        <v>20205.308590000001</v>
      </c>
      <c r="O451" t="s">
        <v>66</v>
      </c>
      <c r="P451">
        <v>9.3989171395984902E-4</v>
      </c>
      <c r="Q451">
        <f t="shared" si="24"/>
        <v>1.5615745698191546E-3</v>
      </c>
      <c r="R451">
        <v>1.6374430692588475E-3</v>
      </c>
      <c r="S451">
        <f t="shared" si="25"/>
        <v>1.599508819539001E-3</v>
      </c>
      <c r="T451">
        <f t="shared" si="27"/>
        <v>2.5866167499235821</v>
      </c>
      <c r="U451">
        <f t="shared" si="26"/>
        <v>1.5866167499235821</v>
      </c>
    </row>
    <row r="452" spans="1:21" x14ac:dyDescent="0.25">
      <c r="A452" t="s">
        <v>0</v>
      </c>
      <c r="B452" t="s">
        <v>464</v>
      </c>
      <c r="C452" t="s">
        <v>469</v>
      </c>
      <c r="D452">
        <v>1554.946533</v>
      </c>
      <c r="E452">
        <v>1557.3556088361499</v>
      </c>
      <c r="F452">
        <v>1644.698975</v>
      </c>
      <c r="G452" t="s">
        <v>14</v>
      </c>
      <c r="H452">
        <v>1.17441193758396E-2</v>
      </c>
      <c r="I452" t="s">
        <v>1</v>
      </c>
      <c r="J452" t="s">
        <v>464</v>
      </c>
      <c r="K452" t="s">
        <v>469</v>
      </c>
      <c r="L452">
        <v>20598.970700000002</v>
      </c>
      <c r="M452">
        <v>20551.79804931</v>
      </c>
      <c r="N452">
        <v>21146.386719999999</v>
      </c>
      <c r="O452" t="s">
        <v>66</v>
      </c>
      <c r="P452">
        <v>-5.3149842093808703E-3</v>
      </c>
      <c r="Q452">
        <f t="shared" ref="Q452:Q515" si="28">(P452+H452)/2</f>
        <v>3.2145675832293647E-3</v>
      </c>
      <c r="R452">
        <v>4.360298439598999E-4</v>
      </c>
      <c r="S452">
        <f t="shared" ref="S452:S515" si="29">(R452+Q452)/2</f>
        <v>1.8252987135946323E-3</v>
      </c>
      <c r="T452">
        <f t="shared" si="27"/>
        <v>2.5913380981497802</v>
      </c>
      <c r="U452">
        <f t="shared" ref="U452:U515" si="30">T452-1</f>
        <v>1.5913380981497802</v>
      </c>
    </row>
    <row r="453" spans="1:21" x14ac:dyDescent="0.25">
      <c r="A453" t="s">
        <v>0</v>
      </c>
      <c r="B453" t="s">
        <v>465</v>
      </c>
      <c r="C453" t="s">
        <v>470</v>
      </c>
      <c r="D453">
        <v>1572.75</v>
      </c>
      <c r="E453">
        <v>1522.37576381843</v>
      </c>
      <c r="F453">
        <v>1568.2768550000001</v>
      </c>
      <c r="G453" t="s">
        <v>66</v>
      </c>
      <c r="H453">
        <v>5.6883102845333702E-4</v>
      </c>
      <c r="I453" t="s">
        <v>1</v>
      </c>
      <c r="J453" t="s">
        <v>465</v>
      </c>
      <c r="K453" t="s">
        <v>470</v>
      </c>
      <c r="L453">
        <v>20490.828130000002</v>
      </c>
      <c r="M453">
        <v>20310.7990110008</v>
      </c>
      <c r="N453">
        <v>20588.865229999999</v>
      </c>
      <c r="O453" t="s">
        <v>66</v>
      </c>
      <c r="P453">
        <v>-9.5688763165666796E-4</v>
      </c>
      <c r="Q453">
        <f t="shared" si="28"/>
        <v>-1.9402830160166547E-4</v>
      </c>
      <c r="R453">
        <v>-2.5922077571133343E-3</v>
      </c>
      <c r="S453">
        <f t="shared" si="29"/>
        <v>-1.3931180293575E-3</v>
      </c>
      <c r="T453">
        <f t="shared" ref="T453:T516" si="31">(1+S453)*T452</f>
        <v>2.5877280583250868</v>
      </c>
      <c r="U453">
        <f t="shared" si="30"/>
        <v>1.5877280583250868</v>
      </c>
    </row>
    <row r="454" spans="1:21" x14ac:dyDescent="0.25">
      <c r="A454" t="s">
        <v>0</v>
      </c>
      <c r="B454" t="s">
        <v>466</v>
      </c>
      <c r="C454" t="s">
        <v>471</v>
      </c>
      <c r="D454">
        <v>1578.4232179999999</v>
      </c>
      <c r="E454">
        <v>1561.51989228155</v>
      </c>
      <c r="F454">
        <v>1334.6617429999999</v>
      </c>
      <c r="G454" t="s">
        <v>14</v>
      </c>
      <c r="H454">
        <v>-1.0200000000000001E-2</v>
      </c>
      <c r="I454" t="s">
        <v>1</v>
      </c>
      <c r="J454" t="s">
        <v>466</v>
      </c>
      <c r="K454" t="s">
        <v>471</v>
      </c>
      <c r="L454">
        <v>20483.427729999999</v>
      </c>
      <c r="M454">
        <v>20339.5120776039</v>
      </c>
      <c r="N454">
        <v>18552.529299999998</v>
      </c>
      <c r="O454" t="s">
        <v>66</v>
      </c>
      <c r="P454">
        <v>1.88532745149095E-2</v>
      </c>
      <c r="Q454">
        <f t="shared" si="28"/>
        <v>4.3266372574547497E-3</v>
      </c>
      <c r="R454">
        <v>-2.6366813712726247E-3</v>
      </c>
      <c r="S454">
        <f t="shared" si="29"/>
        <v>8.449779430910625E-4</v>
      </c>
      <c r="T454">
        <f t="shared" si="31"/>
        <v>2.5899146314570891</v>
      </c>
      <c r="U454">
        <f t="shared" si="30"/>
        <v>1.5899146314570891</v>
      </c>
    </row>
    <row r="455" spans="1:21" x14ac:dyDescent="0.25">
      <c r="A455" t="s">
        <v>0</v>
      </c>
      <c r="B455" t="s">
        <v>467</v>
      </c>
      <c r="C455" t="s">
        <v>472</v>
      </c>
      <c r="D455">
        <v>1518.1157229999999</v>
      </c>
      <c r="E455">
        <v>1519.44382855809</v>
      </c>
      <c r="F455">
        <v>1109.1293949999999</v>
      </c>
      <c r="G455" t="s">
        <v>14</v>
      </c>
      <c r="H455">
        <v>-0.01</v>
      </c>
      <c r="I455" t="s">
        <v>1</v>
      </c>
      <c r="J455" t="s">
        <v>467</v>
      </c>
      <c r="K455" t="s">
        <v>472</v>
      </c>
      <c r="L455">
        <v>20147.26367</v>
      </c>
      <c r="M455">
        <v>19947.8832179438</v>
      </c>
      <c r="N455">
        <v>15896.70606</v>
      </c>
      <c r="O455" t="s">
        <v>66</v>
      </c>
      <c r="P455">
        <v>-9.7999999999999997E-3</v>
      </c>
      <c r="Q455">
        <f t="shared" si="28"/>
        <v>-9.8999999999999991E-3</v>
      </c>
      <c r="R455">
        <v>3.1987218503255737E-3</v>
      </c>
      <c r="S455">
        <f t="shared" si="29"/>
        <v>-3.3506390748372127E-3</v>
      </c>
      <c r="T455">
        <f t="shared" si="31"/>
        <v>2.5812367622924364</v>
      </c>
      <c r="U455">
        <f t="shared" si="30"/>
        <v>1.5812367622924364</v>
      </c>
    </row>
    <row r="456" spans="1:21" x14ac:dyDescent="0.25">
      <c r="A456" t="s">
        <v>0</v>
      </c>
      <c r="B456" t="s">
        <v>468</v>
      </c>
      <c r="C456" t="s">
        <v>473</v>
      </c>
      <c r="D456">
        <v>1530.8516850000001</v>
      </c>
      <c r="E456">
        <v>1483.10183025071</v>
      </c>
      <c r="F456">
        <v>1296.3748780000001</v>
      </c>
      <c r="G456" t="s">
        <v>66</v>
      </c>
      <c r="H456">
        <v>3.0633510652601201E-2</v>
      </c>
      <c r="I456" t="s">
        <v>1</v>
      </c>
      <c r="J456" t="s">
        <v>468</v>
      </c>
      <c r="K456" t="s">
        <v>473</v>
      </c>
      <c r="L456">
        <v>20205.308590000001</v>
      </c>
      <c r="M456">
        <v>20012.529451667098</v>
      </c>
      <c r="N456">
        <v>17564.818360000001</v>
      </c>
      <c r="O456" t="s">
        <v>66</v>
      </c>
      <c r="P456">
        <v>-9.7999999999999997E-3</v>
      </c>
      <c r="Q456">
        <f t="shared" si="28"/>
        <v>1.0416755326300601E-2</v>
      </c>
      <c r="R456">
        <v>-8.1585027831045012E-4</v>
      </c>
      <c r="S456">
        <f t="shared" si="29"/>
        <v>4.800452523995075E-3</v>
      </c>
      <c r="T456">
        <f t="shared" si="31"/>
        <v>2.5936278668230122</v>
      </c>
      <c r="U456">
        <f t="shared" si="30"/>
        <v>1.5936278668230122</v>
      </c>
    </row>
    <row r="457" spans="1:21" x14ac:dyDescent="0.25">
      <c r="A457" t="s">
        <v>0</v>
      </c>
      <c r="B457" t="s">
        <v>469</v>
      </c>
      <c r="C457" t="s">
        <v>474</v>
      </c>
      <c r="D457">
        <v>1644.698975</v>
      </c>
      <c r="E457">
        <v>1575.56464781198</v>
      </c>
      <c r="F457">
        <v>1286.420044</v>
      </c>
      <c r="G457" t="s">
        <v>66</v>
      </c>
      <c r="H457">
        <v>4.3767721077955901E-2</v>
      </c>
      <c r="I457" t="s">
        <v>1</v>
      </c>
      <c r="J457" t="s">
        <v>469</v>
      </c>
      <c r="K457" t="s">
        <v>474</v>
      </c>
      <c r="L457">
        <v>21146.386719999999</v>
      </c>
      <c r="M457">
        <v>20421.282666392701</v>
      </c>
      <c r="N457">
        <v>17036.421880000002</v>
      </c>
      <c r="O457" t="s">
        <v>66</v>
      </c>
      <c r="P457">
        <v>3.88715565871387E-2</v>
      </c>
      <c r="Q457">
        <f t="shared" si="28"/>
        <v>4.1319638832547301E-2</v>
      </c>
      <c r="R457">
        <v>2.3678891467846753E-3</v>
      </c>
      <c r="S457">
        <f t="shared" si="29"/>
        <v>2.1843763989665987E-2</v>
      </c>
      <c r="T457">
        <f t="shared" si="31"/>
        <v>2.6502824618229148</v>
      </c>
      <c r="U457">
        <f t="shared" si="30"/>
        <v>1.6502824618229148</v>
      </c>
    </row>
    <row r="458" spans="1:21" x14ac:dyDescent="0.25">
      <c r="A458" t="s">
        <v>0</v>
      </c>
      <c r="B458" t="s">
        <v>470</v>
      </c>
      <c r="C458" t="s">
        <v>475</v>
      </c>
      <c r="D458">
        <v>1568.2768550000001</v>
      </c>
      <c r="E458">
        <v>1569.15760949177</v>
      </c>
      <c r="F458">
        <v>1241.2509769999999</v>
      </c>
      <c r="G458" t="s">
        <v>14</v>
      </c>
      <c r="H458">
        <v>-1.0200000000000001E-2</v>
      </c>
      <c r="I458" t="s">
        <v>1</v>
      </c>
      <c r="J458" t="s">
        <v>470</v>
      </c>
      <c r="K458" t="s">
        <v>475</v>
      </c>
      <c r="L458">
        <v>20588.865229999999</v>
      </c>
      <c r="M458">
        <v>20192.7788070596</v>
      </c>
      <c r="N458">
        <v>16590.210940000001</v>
      </c>
      <c r="O458" t="s">
        <v>66</v>
      </c>
      <c r="P458">
        <v>3.88428817744998E-2</v>
      </c>
      <c r="Q458">
        <f t="shared" si="28"/>
        <v>1.43214408872499E-2</v>
      </c>
      <c r="R458">
        <v>2.3607204436249503E-3</v>
      </c>
      <c r="S458">
        <f t="shared" si="29"/>
        <v>8.3410806654374246E-3</v>
      </c>
      <c r="T458">
        <f t="shared" si="31"/>
        <v>2.6723886816231737</v>
      </c>
      <c r="U458">
        <f t="shared" si="30"/>
        <v>1.6723886816231737</v>
      </c>
    </row>
    <row r="459" spans="1:21" x14ac:dyDescent="0.25">
      <c r="A459" t="s">
        <v>0</v>
      </c>
      <c r="B459" t="s">
        <v>471</v>
      </c>
      <c r="C459" t="s">
        <v>476</v>
      </c>
      <c r="D459">
        <v>1334.6617429999999</v>
      </c>
      <c r="E459">
        <v>1280.48195427103</v>
      </c>
      <c r="F459">
        <v>1251.6911620000001</v>
      </c>
      <c r="G459" t="s">
        <v>66</v>
      </c>
      <c r="H459">
        <v>1.2433199862835901E-2</v>
      </c>
      <c r="I459" t="s">
        <v>1</v>
      </c>
      <c r="J459" t="s">
        <v>471</v>
      </c>
      <c r="K459" t="s">
        <v>476</v>
      </c>
      <c r="L459">
        <v>18552.529299999998</v>
      </c>
      <c r="M459">
        <v>18303.722415321401</v>
      </c>
      <c r="N459">
        <v>16877.039059999999</v>
      </c>
      <c r="O459" t="s">
        <v>66</v>
      </c>
      <c r="P459">
        <v>1.8062122020203401E-2</v>
      </c>
      <c r="Q459">
        <f t="shared" si="28"/>
        <v>1.524766094151965E-2</v>
      </c>
      <c r="R459">
        <v>-2.8344694949491494E-3</v>
      </c>
      <c r="S459">
        <f t="shared" si="29"/>
        <v>6.2065957232852499E-3</v>
      </c>
      <c r="T459">
        <f t="shared" si="31"/>
        <v>2.6889751177854921</v>
      </c>
      <c r="U459">
        <f t="shared" si="30"/>
        <v>1.6889751177854921</v>
      </c>
    </row>
    <row r="460" spans="1:21" x14ac:dyDescent="0.25">
      <c r="A460" t="s">
        <v>0</v>
      </c>
      <c r="B460" t="s">
        <v>472</v>
      </c>
      <c r="C460" t="s">
        <v>477</v>
      </c>
      <c r="D460">
        <v>1109.1293949999999</v>
      </c>
      <c r="E460">
        <v>1065.1102034887199</v>
      </c>
      <c r="F460">
        <v>1214.979126</v>
      </c>
      <c r="G460" t="s">
        <v>55</v>
      </c>
      <c r="H460">
        <v>0</v>
      </c>
      <c r="I460" t="s">
        <v>1</v>
      </c>
      <c r="J460" t="s">
        <v>472</v>
      </c>
      <c r="K460" t="s">
        <v>477</v>
      </c>
      <c r="L460">
        <v>15896.70606</v>
      </c>
      <c r="M460">
        <v>15113.6581027966</v>
      </c>
      <c r="N460">
        <v>16644.75</v>
      </c>
      <c r="O460" t="s">
        <v>66</v>
      </c>
      <c r="P460">
        <v>-9.7999999999999997E-3</v>
      </c>
      <c r="Q460">
        <f t="shared" si="28"/>
        <v>-4.8999999999999998E-3</v>
      </c>
      <c r="R460">
        <v>1.1718072422269379E-2</v>
      </c>
      <c r="S460">
        <f t="shared" si="29"/>
        <v>3.4090362111346894E-3</v>
      </c>
      <c r="T460">
        <f t="shared" si="31"/>
        <v>2.6981419313328634</v>
      </c>
      <c r="U460">
        <f t="shared" si="30"/>
        <v>1.6981419313328634</v>
      </c>
    </row>
    <row r="461" spans="1:21" x14ac:dyDescent="0.25">
      <c r="A461" t="s">
        <v>0</v>
      </c>
      <c r="B461" t="s">
        <v>473</v>
      </c>
      <c r="C461" t="s">
        <v>478</v>
      </c>
      <c r="D461">
        <v>1296.3748780000001</v>
      </c>
      <c r="E461">
        <v>1212.45023542319</v>
      </c>
      <c r="F461">
        <v>1199.302612</v>
      </c>
      <c r="G461" t="s">
        <v>66</v>
      </c>
      <c r="H461">
        <v>1.4975956052119601E-2</v>
      </c>
      <c r="I461" t="s">
        <v>1</v>
      </c>
      <c r="J461" t="s">
        <v>473</v>
      </c>
      <c r="K461" t="s">
        <v>478</v>
      </c>
      <c r="L461">
        <v>17564.818360000001</v>
      </c>
      <c r="M461">
        <v>16616.246166869401</v>
      </c>
      <c r="N461">
        <v>16676.371090000001</v>
      </c>
      <c r="O461" t="s">
        <v>66</v>
      </c>
      <c r="P461">
        <v>1.01162135786526E-2</v>
      </c>
      <c r="Q461">
        <f t="shared" si="28"/>
        <v>1.2546084815386101E-2</v>
      </c>
      <c r="R461">
        <v>5.0670314207229752E-3</v>
      </c>
      <c r="S461">
        <f t="shared" si="29"/>
        <v>8.8065581180545374E-3</v>
      </c>
      <c r="T461">
        <f t="shared" si="31"/>
        <v>2.7219032750619063</v>
      </c>
      <c r="U461">
        <f t="shared" si="30"/>
        <v>1.7219032750619063</v>
      </c>
    </row>
    <row r="462" spans="1:21" x14ac:dyDescent="0.25">
      <c r="A462" t="s">
        <v>0</v>
      </c>
      <c r="B462" t="s">
        <v>474</v>
      </c>
      <c r="C462" t="s">
        <v>479</v>
      </c>
      <c r="D462">
        <v>1286.420044</v>
      </c>
      <c r="E462">
        <v>1251.3534047391599</v>
      </c>
      <c r="F462">
        <v>1211.1125489999999</v>
      </c>
      <c r="G462" t="s">
        <v>14</v>
      </c>
      <c r="H462">
        <v>-1.06535499603891E-2</v>
      </c>
      <c r="I462" t="s">
        <v>1</v>
      </c>
      <c r="J462" t="s">
        <v>474</v>
      </c>
      <c r="K462" t="s">
        <v>479</v>
      </c>
      <c r="L462">
        <v>17036.421880000002</v>
      </c>
      <c r="M462">
        <v>16056.2426805094</v>
      </c>
      <c r="N462">
        <v>16681.84375</v>
      </c>
      <c r="O462" t="s">
        <v>66</v>
      </c>
      <c r="P462">
        <v>4.1625892161811298E-3</v>
      </c>
      <c r="Q462">
        <f t="shared" si="28"/>
        <v>-3.245480372103985E-3</v>
      </c>
      <c r="R462">
        <v>1.994683499395483E-3</v>
      </c>
      <c r="S462">
        <f t="shared" si="29"/>
        <v>-6.2539843635425101E-4</v>
      </c>
      <c r="T462">
        <f t="shared" si="31"/>
        <v>2.7202010010097752</v>
      </c>
      <c r="U462">
        <f t="shared" si="30"/>
        <v>1.7202010010097752</v>
      </c>
    </row>
    <row r="463" spans="1:21" x14ac:dyDescent="0.25">
      <c r="A463" t="s">
        <v>0</v>
      </c>
      <c r="B463" t="s">
        <v>475</v>
      </c>
      <c r="C463" t="s">
        <v>480</v>
      </c>
      <c r="D463">
        <v>1241.2509769999999</v>
      </c>
      <c r="E463">
        <v>1250.65194555379</v>
      </c>
      <c r="F463">
        <v>1105.837158</v>
      </c>
      <c r="G463" t="s">
        <v>14</v>
      </c>
      <c r="H463">
        <v>-1.6234153747618701E-2</v>
      </c>
      <c r="I463" t="s">
        <v>1</v>
      </c>
      <c r="J463" t="s">
        <v>475</v>
      </c>
      <c r="K463" t="s">
        <v>480</v>
      </c>
      <c r="L463">
        <v>16590.210940000001</v>
      </c>
      <c r="M463">
        <v>16608.2579572127</v>
      </c>
      <c r="N463">
        <v>15759.31738</v>
      </c>
      <c r="O463" t="s">
        <v>66</v>
      </c>
      <c r="P463">
        <v>1.0016672639124299E-2</v>
      </c>
      <c r="Q463">
        <f t="shared" si="28"/>
        <v>-3.1087405542472007E-3</v>
      </c>
      <c r="R463">
        <v>-6.4043702771235996E-3</v>
      </c>
      <c r="S463">
        <f t="shared" si="29"/>
        <v>-4.7565554156854001E-3</v>
      </c>
      <c r="T463">
        <f t="shared" si="31"/>
        <v>2.7072622142066693</v>
      </c>
      <c r="U463">
        <f t="shared" si="30"/>
        <v>1.7072622142066693</v>
      </c>
    </row>
    <row r="464" spans="1:21" x14ac:dyDescent="0.25">
      <c r="A464" t="s">
        <v>0</v>
      </c>
      <c r="B464" t="s">
        <v>476</v>
      </c>
      <c r="C464" t="s">
        <v>481</v>
      </c>
      <c r="D464">
        <v>1251.6911620000001</v>
      </c>
      <c r="E464">
        <v>1225.8519985176699</v>
      </c>
      <c r="F464">
        <v>1138.195557</v>
      </c>
      <c r="G464" t="s">
        <v>14</v>
      </c>
      <c r="H464">
        <v>-0.01</v>
      </c>
      <c r="I464" t="s">
        <v>1</v>
      </c>
      <c r="J464" t="s">
        <v>476</v>
      </c>
      <c r="K464" t="s">
        <v>481</v>
      </c>
      <c r="L464">
        <v>16877.039059999999</v>
      </c>
      <c r="M464">
        <v>16497.2936067474</v>
      </c>
      <c r="N464">
        <v>16206.29688</v>
      </c>
      <c r="O464" t="s">
        <v>66</v>
      </c>
      <c r="P464">
        <v>7.9485764963323994E-3</v>
      </c>
      <c r="Q464">
        <f t="shared" si="28"/>
        <v>-1.0257117518338004E-3</v>
      </c>
      <c r="R464">
        <v>6.1545249961068495E-3</v>
      </c>
      <c r="S464">
        <f t="shared" si="29"/>
        <v>2.5644066221365246E-3</v>
      </c>
      <c r="T464">
        <f t="shared" si="31"/>
        <v>2.7142047353566405</v>
      </c>
      <c r="U464">
        <f t="shared" si="30"/>
        <v>1.7142047353566405</v>
      </c>
    </row>
    <row r="465" spans="1:21" x14ac:dyDescent="0.25">
      <c r="A465" t="s">
        <v>0</v>
      </c>
      <c r="B465" t="s">
        <v>477</v>
      </c>
      <c r="C465" t="s">
        <v>482</v>
      </c>
      <c r="D465">
        <v>1214.979126</v>
      </c>
      <c r="E465">
        <v>1146.83058068522</v>
      </c>
      <c r="F465">
        <v>1183.255981</v>
      </c>
      <c r="G465" t="s">
        <v>55</v>
      </c>
      <c r="H465">
        <v>0</v>
      </c>
      <c r="I465" t="s">
        <v>1</v>
      </c>
      <c r="J465" t="s">
        <v>477</v>
      </c>
      <c r="K465" t="s">
        <v>482</v>
      </c>
      <c r="L465">
        <v>16644.75</v>
      </c>
      <c r="M465">
        <v>16289.124015670101</v>
      </c>
      <c r="N465">
        <v>16582.699219999999</v>
      </c>
      <c r="O465" t="s">
        <v>66</v>
      </c>
      <c r="P465">
        <v>7.4558981060095697E-4</v>
      </c>
      <c r="Q465">
        <f t="shared" si="28"/>
        <v>3.7279490530047848E-4</v>
      </c>
      <c r="R465">
        <v>-2.667731954343386E-3</v>
      </c>
      <c r="S465">
        <f t="shared" si="29"/>
        <v>-1.1474685245214538E-3</v>
      </c>
      <c r="T465">
        <f t="shared" si="31"/>
        <v>2.7110902708537119</v>
      </c>
      <c r="U465">
        <f t="shared" si="30"/>
        <v>1.7110902708537119</v>
      </c>
    </row>
    <row r="466" spans="1:21" x14ac:dyDescent="0.25">
      <c r="A466" t="s">
        <v>0</v>
      </c>
      <c r="B466" t="s">
        <v>478</v>
      </c>
      <c r="C466" t="s">
        <v>483</v>
      </c>
      <c r="D466">
        <v>1199.302612</v>
      </c>
      <c r="E466">
        <v>1133.2503396903501</v>
      </c>
      <c r="F466">
        <v>1198.386841</v>
      </c>
      <c r="G466" t="s">
        <v>55</v>
      </c>
      <c r="H466">
        <v>0</v>
      </c>
      <c r="I466" t="s">
        <v>1</v>
      </c>
      <c r="J466" t="s">
        <v>478</v>
      </c>
      <c r="K466" t="s">
        <v>483</v>
      </c>
      <c r="L466">
        <v>16676.371090000001</v>
      </c>
      <c r="M466">
        <v>16044.4452603764</v>
      </c>
      <c r="N466">
        <v>16507.804690000001</v>
      </c>
      <c r="O466" t="s">
        <v>66</v>
      </c>
      <c r="P466">
        <v>2.0216196808079002E-3</v>
      </c>
      <c r="Q466">
        <f t="shared" si="28"/>
        <v>1.0108098404039501E-3</v>
      </c>
      <c r="R466">
        <v>-6.8445950797980252E-3</v>
      </c>
      <c r="S466">
        <f t="shared" si="29"/>
        <v>-2.9168926196970375E-3</v>
      </c>
      <c r="T466">
        <f t="shared" si="31"/>
        <v>2.7031823116513261</v>
      </c>
      <c r="U466">
        <f t="shared" si="30"/>
        <v>1.7031823116513261</v>
      </c>
    </row>
    <row r="467" spans="1:21" x14ac:dyDescent="0.25">
      <c r="A467" t="s">
        <v>0</v>
      </c>
      <c r="B467" t="s">
        <v>479</v>
      </c>
      <c r="C467" t="s">
        <v>484</v>
      </c>
      <c r="D467">
        <v>1211.1125489999999</v>
      </c>
      <c r="E467">
        <v>1242.95209525724</v>
      </c>
      <c r="F467">
        <v>1167.1049800000001</v>
      </c>
      <c r="G467" t="s">
        <v>14</v>
      </c>
      <c r="H467">
        <v>-1.18611570177033E-2</v>
      </c>
      <c r="I467" t="s">
        <v>1</v>
      </c>
      <c r="J467" t="s">
        <v>479</v>
      </c>
      <c r="K467" t="s">
        <v>484</v>
      </c>
      <c r="L467">
        <v>16681.84375</v>
      </c>
      <c r="M467">
        <v>16859.821762413201</v>
      </c>
      <c r="N467">
        <v>16202.31445</v>
      </c>
      <c r="O467" t="s">
        <v>55</v>
      </c>
      <c r="P467">
        <v>0</v>
      </c>
      <c r="Q467">
        <f t="shared" si="28"/>
        <v>-5.9305785088516498E-3</v>
      </c>
      <c r="R467">
        <v>1.7092724993788243E-4</v>
      </c>
      <c r="S467">
        <f t="shared" si="29"/>
        <v>-2.8798256294568837E-3</v>
      </c>
      <c r="T467">
        <f t="shared" si="31"/>
        <v>2.6953976179491379</v>
      </c>
      <c r="U467">
        <f t="shared" si="30"/>
        <v>1.6953976179491379</v>
      </c>
    </row>
    <row r="468" spans="1:21" x14ac:dyDescent="0.25">
      <c r="A468" t="s">
        <v>0</v>
      </c>
      <c r="B468" t="s">
        <v>480</v>
      </c>
      <c r="C468" t="s">
        <v>485</v>
      </c>
      <c r="D468">
        <v>1105.837158</v>
      </c>
      <c r="E468">
        <v>1057.58308342582</v>
      </c>
      <c r="F468">
        <v>1215.9033199999999</v>
      </c>
      <c r="G468" t="s">
        <v>55</v>
      </c>
      <c r="H468">
        <v>0</v>
      </c>
      <c r="I468" t="s">
        <v>1</v>
      </c>
      <c r="J468" t="s">
        <v>480</v>
      </c>
      <c r="K468" t="s">
        <v>485</v>
      </c>
      <c r="L468">
        <v>15759.31738</v>
      </c>
      <c r="M468">
        <v>15337.779331428101</v>
      </c>
      <c r="N468">
        <v>16435.060549999998</v>
      </c>
      <c r="O468" t="s">
        <v>66</v>
      </c>
      <c r="P468">
        <v>-0.01</v>
      </c>
      <c r="Q468">
        <f t="shared" si="28"/>
        <v>-5.0000000000000001E-3</v>
      </c>
      <c r="R468">
        <v>2.5265990048238002E-3</v>
      </c>
      <c r="S468">
        <f t="shared" si="29"/>
        <v>-1.2367004975880999E-3</v>
      </c>
      <c r="T468">
        <f t="shared" si="31"/>
        <v>2.6920642183738224</v>
      </c>
      <c r="U468">
        <f t="shared" si="30"/>
        <v>1.6920642183738224</v>
      </c>
    </row>
    <row r="469" spans="1:21" x14ac:dyDescent="0.25">
      <c r="A469" t="s">
        <v>0</v>
      </c>
      <c r="B469" t="s">
        <v>481</v>
      </c>
      <c r="C469" t="s">
        <v>486</v>
      </c>
      <c r="D469">
        <v>1138.195557</v>
      </c>
      <c r="E469">
        <v>1115.0110533919301</v>
      </c>
      <c r="F469">
        <v>1294.407837</v>
      </c>
      <c r="G469" t="s">
        <v>14</v>
      </c>
      <c r="H469">
        <v>2.7449110838516401E-2</v>
      </c>
      <c r="I469" t="s">
        <v>1</v>
      </c>
      <c r="J469" t="s">
        <v>481</v>
      </c>
      <c r="K469" t="s">
        <v>486</v>
      </c>
      <c r="L469">
        <v>16206.29688</v>
      </c>
      <c r="M469">
        <v>16104.3762528354</v>
      </c>
      <c r="N469">
        <v>17160.896479999999</v>
      </c>
      <c r="O469" t="s">
        <v>66</v>
      </c>
      <c r="P469">
        <v>-9.7999999999999997E-3</v>
      </c>
      <c r="Q469">
        <f t="shared" si="28"/>
        <v>8.8245554192582006E-3</v>
      </c>
      <c r="R469">
        <v>4.4122777096291003E-3</v>
      </c>
      <c r="S469">
        <f t="shared" si="29"/>
        <v>6.61841656444365E-3</v>
      </c>
      <c r="T469">
        <f t="shared" si="31"/>
        <v>2.7098814207892534</v>
      </c>
      <c r="U469">
        <f t="shared" si="30"/>
        <v>1.7098814207892534</v>
      </c>
    </row>
    <row r="470" spans="1:21" x14ac:dyDescent="0.25">
      <c r="A470" t="s">
        <v>0</v>
      </c>
      <c r="B470" t="s">
        <v>482</v>
      </c>
      <c r="C470" t="s">
        <v>487</v>
      </c>
      <c r="D470">
        <v>1183.255981</v>
      </c>
      <c r="E470">
        <v>1175.2884692894399</v>
      </c>
      <c r="F470">
        <v>1276.4316409999999</v>
      </c>
      <c r="G470" t="s">
        <v>14</v>
      </c>
      <c r="H470">
        <v>1.5949028358386901E-2</v>
      </c>
      <c r="I470" t="s">
        <v>1</v>
      </c>
      <c r="J470" t="s">
        <v>482</v>
      </c>
      <c r="K470" t="s">
        <v>487</v>
      </c>
      <c r="L470">
        <v>16582.699219999999</v>
      </c>
      <c r="M470">
        <v>16199.695909517101</v>
      </c>
      <c r="N470">
        <v>16977.71875</v>
      </c>
      <c r="O470" t="s">
        <v>66</v>
      </c>
      <c r="P470">
        <v>-4.7642368080050203E-3</v>
      </c>
      <c r="Q470">
        <f t="shared" si="28"/>
        <v>5.5923957751909401E-3</v>
      </c>
      <c r="R470">
        <v>1.4872570895967246E-3</v>
      </c>
      <c r="S470">
        <f t="shared" si="29"/>
        <v>3.5398264323938324E-3</v>
      </c>
      <c r="T470">
        <f t="shared" si="31"/>
        <v>2.7194739306712159</v>
      </c>
      <c r="U470">
        <f t="shared" si="30"/>
        <v>1.7194739306712159</v>
      </c>
    </row>
    <row r="471" spans="1:21" x14ac:dyDescent="0.25">
      <c r="A471" t="s">
        <v>0</v>
      </c>
      <c r="B471" t="s">
        <v>483</v>
      </c>
      <c r="C471" t="s">
        <v>488</v>
      </c>
      <c r="D471">
        <v>1198.386841</v>
      </c>
      <c r="E471">
        <v>1180.32531833491</v>
      </c>
      <c r="F471">
        <v>1295.5946039999999</v>
      </c>
      <c r="G471" t="s">
        <v>55</v>
      </c>
      <c r="H471">
        <v>0</v>
      </c>
      <c r="I471" t="s">
        <v>1</v>
      </c>
      <c r="J471" t="s">
        <v>483</v>
      </c>
      <c r="K471" t="s">
        <v>488</v>
      </c>
      <c r="L471">
        <v>16507.804690000001</v>
      </c>
      <c r="M471">
        <v>16246.388351427</v>
      </c>
      <c r="N471">
        <v>17093.033200000002</v>
      </c>
      <c r="O471" t="s">
        <v>66</v>
      </c>
      <c r="P471">
        <v>-7.0903251036707098E-3</v>
      </c>
      <c r="Q471">
        <f t="shared" si="28"/>
        <v>-3.5451625518353549E-3</v>
      </c>
      <c r="R471">
        <v>1.6057756341384755E-3</v>
      </c>
      <c r="S471">
        <f t="shared" si="29"/>
        <v>-9.696934588484397E-4</v>
      </c>
      <c r="T471">
        <f t="shared" si="31"/>
        <v>2.7168368745891351</v>
      </c>
      <c r="U471">
        <f t="shared" si="30"/>
        <v>1.7168368745891351</v>
      </c>
    </row>
    <row r="472" spans="1:21" x14ac:dyDescent="0.25">
      <c r="A472" t="s">
        <v>0</v>
      </c>
      <c r="B472" t="s">
        <v>484</v>
      </c>
      <c r="C472" t="s">
        <v>489</v>
      </c>
      <c r="D472">
        <v>1167.1049800000001</v>
      </c>
      <c r="E472">
        <v>1146.8632784880101</v>
      </c>
      <c r="F472">
        <v>1259.267578</v>
      </c>
      <c r="G472" t="s">
        <v>66</v>
      </c>
      <c r="H472">
        <v>-2.1980865676710499E-2</v>
      </c>
      <c r="I472" t="s">
        <v>1</v>
      </c>
      <c r="J472" t="s">
        <v>484</v>
      </c>
      <c r="K472" t="s">
        <v>489</v>
      </c>
      <c r="L472">
        <v>16202.31445</v>
      </c>
      <c r="M472">
        <v>15879.7215746211</v>
      </c>
      <c r="N472">
        <v>16965</v>
      </c>
      <c r="O472" t="s">
        <v>66</v>
      </c>
      <c r="P472">
        <v>-9.7999999999999997E-3</v>
      </c>
      <c r="Q472">
        <f t="shared" si="28"/>
        <v>-1.5890432838355249E-2</v>
      </c>
      <c r="R472">
        <v>1.4983422476699503E-3</v>
      </c>
      <c r="S472">
        <f t="shared" si="29"/>
        <v>-7.1960452953426495E-3</v>
      </c>
      <c r="T472">
        <f t="shared" si="31"/>
        <v>2.6972863933795344</v>
      </c>
      <c r="U472">
        <f t="shared" si="30"/>
        <v>1.6972863933795344</v>
      </c>
    </row>
    <row r="473" spans="1:21" x14ac:dyDescent="0.25">
      <c r="A473" t="s">
        <v>0</v>
      </c>
      <c r="B473" t="s">
        <v>485</v>
      </c>
      <c r="C473" t="s">
        <v>490</v>
      </c>
      <c r="D473">
        <v>1215.9033199999999</v>
      </c>
      <c r="E473">
        <v>1192.87446037328</v>
      </c>
      <c r="F473">
        <v>1271.2641599999999</v>
      </c>
      <c r="G473" t="s">
        <v>66</v>
      </c>
      <c r="H473">
        <v>-1.2880044443007201E-2</v>
      </c>
      <c r="I473" t="s">
        <v>1</v>
      </c>
      <c r="J473" t="s">
        <v>485</v>
      </c>
      <c r="K473" t="s">
        <v>490</v>
      </c>
      <c r="L473">
        <v>16435.060549999998</v>
      </c>
      <c r="M473">
        <v>16042.9824998485</v>
      </c>
      <c r="N473">
        <v>17088.945309999999</v>
      </c>
      <c r="O473" t="s">
        <v>66</v>
      </c>
      <c r="P473">
        <v>-9.7999999999999997E-3</v>
      </c>
      <c r="Q473">
        <f t="shared" si="28"/>
        <v>-1.13400222215036E-2</v>
      </c>
      <c r="R473">
        <v>-1.7346867183486245E-4</v>
      </c>
      <c r="S473">
        <f t="shared" si="29"/>
        <v>-5.7567454466692317E-3</v>
      </c>
      <c r="T473">
        <f t="shared" si="31"/>
        <v>2.6817588022160836</v>
      </c>
      <c r="U473">
        <f t="shared" si="30"/>
        <v>1.6817588022160836</v>
      </c>
    </row>
    <row r="474" spans="1:21" x14ac:dyDescent="0.25">
      <c r="A474" t="s">
        <v>0</v>
      </c>
      <c r="B474" t="s">
        <v>486</v>
      </c>
      <c r="C474" t="s">
        <v>491</v>
      </c>
      <c r="D474">
        <v>1294.407837</v>
      </c>
      <c r="E474">
        <v>1294.2959959692801</v>
      </c>
      <c r="F474">
        <v>1231.2797849999999</v>
      </c>
      <c r="G474" t="s">
        <v>66</v>
      </c>
      <c r="H474">
        <v>9.9539662841210096E-3</v>
      </c>
      <c r="I474" t="s">
        <v>1</v>
      </c>
      <c r="J474" t="s">
        <v>486</v>
      </c>
      <c r="K474" t="s">
        <v>491</v>
      </c>
      <c r="L474">
        <v>17160.896479999999</v>
      </c>
      <c r="M474">
        <v>16780.542084090299</v>
      </c>
      <c r="N474">
        <v>16835.552729999999</v>
      </c>
      <c r="O474" t="s">
        <v>66</v>
      </c>
      <c r="P474">
        <v>3.79168711120854E-3</v>
      </c>
      <c r="Q474">
        <f t="shared" si="28"/>
        <v>6.8728266976647752E-3</v>
      </c>
      <c r="R474">
        <v>2.4269831420605003E-3</v>
      </c>
      <c r="S474">
        <f t="shared" si="29"/>
        <v>4.6499049198626373E-3</v>
      </c>
      <c r="T474">
        <f t="shared" si="31"/>
        <v>2.6942287256643933</v>
      </c>
      <c r="U474">
        <f t="shared" si="30"/>
        <v>1.6942287256643933</v>
      </c>
    </row>
    <row r="475" spans="1:21" x14ac:dyDescent="0.25">
      <c r="A475" t="s">
        <v>0</v>
      </c>
      <c r="B475" t="s">
        <v>487</v>
      </c>
      <c r="C475" t="s">
        <v>492</v>
      </c>
      <c r="D475">
        <v>1276.4316409999999</v>
      </c>
      <c r="E475">
        <v>1292.4222550981899</v>
      </c>
      <c r="F475">
        <v>1280.268311</v>
      </c>
      <c r="G475" t="s">
        <v>66</v>
      </c>
      <c r="H475">
        <v>-4.0115557727703498E-4</v>
      </c>
      <c r="I475" t="s">
        <v>1</v>
      </c>
      <c r="J475" t="s">
        <v>487</v>
      </c>
      <c r="K475" t="s">
        <v>492</v>
      </c>
      <c r="L475">
        <v>16977.71875</v>
      </c>
      <c r="M475">
        <v>16801.424723283701</v>
      </c>
      <c r="N475">
        <v>17224.488280000001</v>
      </c>
      <c r="O475" t="s">
        <v>66</v>
      </c>
      <c r="P475">
        <v>-2.90698101003706E-3</v>
      </c>
      <c r="Q475">
        <f t="shared" si="28"/>
        <v>-1.6540682936570475E-3</v>
      </c>
      <c r="R475">
        <v>-1.5028889431925875E-4</v>
      </c>
      <c r="S475">
        <f t="shared" si="29"/>
        <v>-9.0217859398815316E-4</v>
      </c>
      <c r="T475">
        <f t="shared" si="31"/>
        <v>2.691798050180791</v>
      </c>
      <c r="U475">
        <f t="shared" si="30"/>
        <v>1.691798050180791</v>
      </c>
    </row>
    <row r="476" spans="1:21" x14ac:dyDescent="0.25">
      <c r="A476" t="s">
        <v>0</v>
      </c>
      <c r="B476" t="s">
        <v>488</v>
      </c>
      <c r="C476" t="s">
        <v>493</v>
      </c>
      <c r="D476">
        <v>1295.5946039999999</v>
      </c>
      <c r="E476">
        <v>1299.0716691218099</v>
      </c>
      <c r="F476">
        <v>1262.9794919999999</v>
      </c>
      <c r="G476" t="s">
        <v>66</v>
      </c>
      <c r="H476">
        <v>5.2347712006988196E-3</v>
      </c>
      <c r="I476" t="s">
        <v>1</v>
      </c>
      <c r="J476" t="s">
        <v>488</v>
      </c>
      <c r="K476" t="s">
        <v>493</v>
      </c>
      <c r="L476">
        <v>17093.033200000002</v>
      </c>
      <c r="M476">
        <v>16862.205430313399</v>
      </c>
      <c r="N476">
        <v>17127.292969999999</v>
      </c>
      <c r="O476" t="s">
        <v>66</v>
      </c>
      <c r="P476">
        <v>-4.0086238175675998E-4</v>
      </c>
      <c r="Q476">
        <f t="shared" si="28"/>
        <v>2.4169544094710298E-3</v>
      </c>
      <c r="R476">
        <v>6.7385600349400068E-5</v>
      </c>
      <c r="S476">
        <f t="shared" si="29"/>
        <v>1.2421700049102149E-3</v>
      </c>
      <c r="T476">
        <f t="shared" si="31"/>
        <v>2.6951417209780013</v>
      </c>
      <c r="U476">
        <f t="shared" si="30"/>
        <v>1.6951417209780013</v>
      </c>
    </row>
    <row r="477" spans="1:21" x14ac:dyDescent="0.25">
      <c r="A477" t="s">
        <v>0</v>
      </c>
      <c r="B477" t="s">
        <v>489</v>
      </c>
      <c r="C477" t="s">
        <v>494</v>
      </c>
      <c r="D477">
        <v>1259.267578</v>
      </c>
      <c r="E477">
        <v>1269.4853408259301</v>
      </c>
      <c r="F477">
        <v>1275.419922</v>
      </c>
      <c r="G477" t="s">
        <v>66</v>
      </c>
      <c r="H477">
        <v>-2.3653553354646998E-3</v>
      </c>
      <c r="I477" t="s">
        <v>1</v>
      </c>
      <c r="J477" t="s">
        <v>489</v>
      </c>
      <c r="K477" t="s">
        <v>494</v>
      </c>
      <c r="L477">
        <v>16965</v>
      </c>
      <c r="M477">
        <v>16599.537522598799</v>
      </c>
      <c r="N477">
        <v>17210.128909999999</v>
      </c>
      <c r="O477" t="s">
        <v>66</v>
      </c>
      <c r="P477">
        <v>-2.8898191570881099E-3</v>
      </c>
      <c r="Q477">
        <f t="shared" si="28"/>
        <v>-2.6275872462764049E-3</v>
      </c>
      <c r="R477">
        <v>-1.808661166133825E-3</v>
      </c>
      <c r="S477">
        <f t="shared" si="29"/>
        <v>-2.2181242062051148E-3</v>
      </c>
      <c r="T477">
        <f t="shared" si="31"/>
        <v>2.6891635618875465</v>
      </c>
      <c r="U477">
        <f t="shared" si="30"/>
        <v>1.6891635618875465</v>
      </c>
    </row>
    <row r="478" spans="1:21" x14ac:dyDescent="0.25">
      <c r="A478" t="s">
        <v>0</v>
      </c>
      <c r="B478" t="s">
        <v>490</v>
      </c>
      <c r="C478" t="s">
        <v>495</v>
      </c>
      <c r="D478">
        <v>1271.2641599999999</v>
      </c>
      <c r="E478">
        <v>1253.26583054311</v>
      </c>
      <c r="F478">
        <v>1320.7117920000001</v>
      </c>
      <c r="G478" t="s">
        <v>66</v>
      </c>
      <c r="H478">
        <v>-7.5792851487294496E-3</v>
      </c>
      <c r="I478" t="s">
        <v>1</v>
      </c>
      <c r="J478" t="s">
        <v>490</v>
      </c>
      <c r="K478" t="s">
        <v>495</v>
      </c>
      <c r="L478">
        <v>17088.945309999999</v>
      </c>
      <c r="M478">
        <v>17049.716335218902</v>
      </c>
      <c r="N478">
        <v>17776.224610000001</v>
      </c>
      <c r="O478" t="s">
        <v>55</v>
      </c>
      <c r="P478">
        <v>0</v>
      </c>
      <c r="Q478">
        <f t="shared" si="28"/>
        <v>-3.7896425743647248E-3</v>
      </c>
      <c r="R478">
        <v>-5.5517871281763752E-4</v>
      </c>
      <c r="S478">
        <f t="shared" si="29"/>
        <v>-2.1724106435911813E-3</v>
      </c>
      <c r="T478">
        <f t="shared" si="31"/>
        <v>2.6833215943433442</v>
      </c>
      <c r="U478">
        <f t="shared" si="30"/>
        <v>1.6833215943433442</v>
      </c>
    </row>
    <row r="479" spans="1:21" x14ac:dyDescent="0.25">
      <c r="A479" t="s">
        <v>0</v>
      </c>
      <c r="B479" t="s">
        <v>491</v>
      </c>
      <c r="C479" t="s">
        <v>496</v>
      </c>
      <c r="D479">
        <v>1231.2797849999999</v>
      </c>
      <c r="E479">
        <v>1213.7282858226499</v>
      </c>
      <c r="F479">
        <v>1307.4754640000001</v>
      </c>
      <c r="G479" t="s">
        <v>66</v>
      </c>
      <c r="H479">
        <v>-1.45172964079809E-2</v>
      </c>
      <c r="I479" t="s">
        <v>1</v>
      </c>
      <c r="J479" t="s">
        <v>491</v>
      </c>
      <c r="K479" t="s">
        <v>496</v>
      </c>
      <c r="L479">
        <v>16835.552729999999</v>
      </c>
      <c r="M479">
        <v>16786.60291885</v>
      </c>
      <c r="N479">
        <v>17803.578130000002</v>
      </c>
      <c r="O479" t="s">
        <v>55</v>
      </c>
      <c r="P479">
        <v>0</v>
      </c>
      <c r="Q479">
        <f t="shared" si="28"/>
        <v>-7.2586482039904499E-3</v>
      </c>
      <c r="R479">
        <v>9.2824977630896512E-3</v>
      </c>
      <c r="S479">
        <f t="shared" si="29"/>
        <v>1.0119247795496006E-3</v>
      </c>
      <c r="T479">
        <f t="shared" si="31"/>
        <v>2.6860369139561611</v>
      </c>
      <c r="U479">
        <f t="shared" si="30"/>
        <v>1.6860369139561611</v>
      </c>
    </row>
    <row r="480" spans="1:21" x14ac:dyDescent="0.25">
      <c r="A480" t="s">
        <v>0</v>
      </c>
      <c r="B480" t="s">
        <v>492</v>
      </c>
      <c r="C480" t="s">
        <v>497</v>
      </c>
      <c r="D480">
        <v>1280.268311</v>
      </c>
      <c r="E480">
        <v>1229.58771191548</v>
      </c>
      <c r="F480">
        <v>1266.5905760000001</v>
      </c>
      <c r="G480" t="s">
        <v>66</v>
      </c>
      <c r="H480">
        <v>2.3366982034127601E-3</v>
      </c>
      <c r="I480" t="s">
        <v>1</v>
      </c>
      <c r="J480" t="s">
        <v>492</v>
      </c>
      <c r="K480" t="s">
        <v>497</v>
      </c>
      <c r="L480">
        <v>17224.488280000001</v>
      </c>
      <c r="M480">
        <v>17169.7105482427</v>
      </c>
      <c r="N480">
        <v>17358.210940000001</v>
      </c>
      <c r="O480" t="s">
        <v>14</v>
      </c>
      <c r="P480">
        <v>1.3527040086905699E-3</v>
      </c>
      <c r="Q480">
        <f t="shared" si="28"/>
        <v>1.8447011060516651E-3</v>
      </c>
      <c r="R480">
        <v>-2.9841745508531899E-3</v>
      </c>
      <c r="S480">
        <f t="shared" si="29"/>
        <v>-5.6973672240076241E-4</v>
      </c>
      <c r="T480">
        <f t="shared" si="31"/>
        <v>2.6845065800885561</v>
      </c>
      <c r="U480">
        <f t="shared" si="30"/>
        <v>1.6845065800885561</v>
      </c>
    </row>
    <row r="481" spans="1:21" x14ac:dyDescent="0.25">
      <c r="A481" t="s">
        <v>0</v>
      </c>
      <c r="B481" t="s">
        <v>493</v>
      </c>
      <c r="C481" t="s">
        <v>498</v>
      </c>
      <c r="D481">
        <v>1262.9794919999999</v>
      </c>
      <c r="E481">
        <v>1245.99972486149</v>
      </c>
      <c r="F481">
        <v>1166.945923</v>
      </c>
      <c r="G481" t="s">
        <v>66</v>
      </c>
      <c r="H481">
        <v>1.54074629252966E-2</v>
      </c>
      <c r="I481" t="s">
        <v>1</v>
      </c>
      <c r="J481" t="s">
        <v>493</v>
      </c>
      <c r="K481" t="s">
        <v>498</v>
      </c>
      <c r="L481">
        <v>17127.292969999999</v>
      </c>
      <c r="M481">
        <v>17079.494446123499</v>
      </c>
      <c r="N481">
        <v>16633.714840000001</v>
      </c>
      <c r="O481" t="s">
        <v>55</v>
      </c>
      <c r="P481">
        <v>0</v>
      </c>
      <c r="Q481">
        <f t="shared" si="28"/>
        <v>7.7037314626483E-3</v>
      </c>
      <c r="R481">
        <v>-4.8999999999999998E-3</v>
      </c>
      <c r="S481">
        <f t="shared" si="29"/>
        <v>1.4018657313241501E-3</v>
      </c>
      <c r="T481">
        <f t="shared" si="31"/>
        <v>2.6882698978686967</v>
      </c>
      <c r="U481">
        <f t="shared" si="30"/>
        <v>1.6882698978686967</v>
      </c>
    </row>
    <row r="482" spans="1:21" x14ac:dyDescent="0.25">
      <c r="A482" t="s">
        <v>0</v>
      </c>
      <c r="B482" t="s">
        <v>494</v>
      </c>
      <c r="C482" t="s">
        <v>499</v>
      </c>
      <c r="D482">
        <v>1275.419922</v>
      </c>
      <c r="E482">
        <v>1260.5577952866699</v>
      </c>
      <c r="F482">
        <v>1167.7733149999999</v>
      </c>
      <c r="G482" t="s">
        <v>66</v>
      </c>
      <c r="H482">
        <v>1.7080182776382902E-2</v>
      </c>
      <c r="I482" t="s">
        <v>1</v>
      </c>
      <c r="J482" t="s">
        <v>494</v>
      </c>
      <c r="K482" t="s">
        <v>499</v>
      </c>
      <c r="L482">
        <v>17210.128909999999</v>
      </c>
      <c r="M482">
        <v>17153.017158038601</v>
      </c>
      <c r="N482">
        <v>16440.421880000002</v>
      </c>
      <c r="O482" t="s">
        <v>14</v>
      </c>
      <c r="P482">
        <v>-0.01</v>
      </c>
      <c r="Q482">
        <f t="shared" si="28"/>
        <v>3.5400913881914508E-3</v>
      </c>
      <c r="R482">
        <v>-5.1137964421267149E-3</v>
      </c>
      <c r="S482">
        <f t="shared" si="29"/>
        <v>-7.8685252696763207E-4</v>
      </c>
      <c r="T482">
        <f t="shared" si="31"/>
        <v>2.6861546259063878</v>
      </c>
      <c r="U482">
        <f t="shared" si="30"/>
        <v>1.6861546259063878</v>
      </c>
    </row>
    <row r="483" spans="1:21" x14ac:dyDescent="0.25">
      <c r="A483" t="s">
        <v>0</v>
      </c>
      <c r="B483" t="s">
        <v>495</v>
      </c>
      <c r="C483" t="s">
        <v>500</v>
      </c>
      <c r="D483">
        <v>1320.7117920000001</v>
      </c>
      <c r="E483">
        <v>1304.5006529043201</v>
      </c>
      <c r="F483">
        <v>1216.9351810000001</v>
      </c>
      <c r="G483" t="s">
        <v>66</v>
      </c>
      <c r="H483">
        <v>1.59152547025944E-2</v>
      </c>
      <c r="I483" t="s">
        <v>1</v>
      </c>
      <c r="J483" t="s">
        <v>495</v>
      </c>
      <c r="K483" t="s">
        <v>500</v>
      </c>
      <c r="L483">
        <v>17776.224610000001</v>
      </c>
      <c r="M483">
        <v>17724.8710744401</v>
      </c>
      <c r="N483">
        <v>16897.945309999999</v>
      </c>
      <c r="O483" t="s">
        <v>14</v>
      </c>
      <c r="P483">
        <v>-9.7999999999999997E-3</v>
      </c>
      <c r="Q483">
        <f t="shared" si="28"/>
        <v>3.0576273512971999E-3</v>
      </c>
      <c r="R483">
        <v>-4.8796236426211503E-3</v>
      </c>
      <c r="S483">
        <f t="shared" si="29"/>
        <v>-9.1099814566197521E-4</v>
      </c>
      <c r="T483">
        <f t="shared" si="31"/>
        <v>2.6837075440232256</v>
      </c>
      <c r="U483">
        <f t="shared" si="30"/>
        <v>1.6837075440232256</v>
      </c>
    </row>
    <row r="484" spans="1:21" x14ac:dyDescent="0.25">
      <c r="A484" t="s">
        <v>0</v>
      </c>
      <c r="B484" t="s">
        <v>496</v>
      </c>
      <c r="C484" t="s">
        <v>501</v>
      </c>
      <c r="D484">
        <v>1307.4754640000001</v>
      </c>
      <c r="E484">
        <v>1252.2078863455499</v>
      </c>
      <c r="F484">
        <v>1213.7586670000001</v>
      </c>
      <c r="G484" t="s">
        <v>66</v>
      </c>
      <c r="H484">
        <v>1.45355343301493E-2</v>
      </c>
      <c r="I484" t="s">
        <v>1</v>
      </c>
      <c r="J484" t="s">
        <v>496</v>
      </c>
      <c r="K484" t="s">
        <v>501</v>
      </c>
      <c r="L484">
        <v>17803.578130000002</v>
      </c>
      <c r="M484">
        <v>17752.044212319299</v>
      </c>
      <c r="N484">
        <v>16824.9375</v>
      </c>
      <c r="O484" t="s">
        <v>14</v>
      </c>
      <c r="P484">
        <v>-9.7999999999999997E-3</v>
      </c>
      <c r="Q484">
        <f t="shared" si="28"/>
        <v>2.3677671650746499E-3</v>
      </c>
      <c r="R484">
        <v>-4.6015619532937249E-3</v>
      </c>
      <c r="S484">
        <f t="shared" si="29"/>
        <v>-1.1168973941095375E-3</v>
      </c>
      <c r="T484">
        <f t="shared" si="31"/>
        <v>2.680710118060754</v>
      </c>
      <c r="U484">
        <f t="shared" si="30"/>
        <v>1.680710118060754</v>
      </c>
    </row>
    <row r="485" spans="1:21" x14ac:dyDescent="0.25">
      <c r="A485" t="s">
        <v>0</v>
      </c>
      <c r="B485" t="s">
        <v>497</v>
      </c>
      <c r="C485" t="s">
        <v>502</v>
      </c>
      <c r="D485">
        <v>1266.5905760000001</v>
      </c>
      <c r="E485">
        <v>1251.02308609221</v>
      </c>
      <c r="F485">
        <v>1217.614746</v>
      </c>
      <c r="G485" t="s">
        <v>66</v>
      </c>
      <c r="H485">
        <v>7.9334903524499404E-3</v>
      </c>
      <c r="I485" t="s">
        <v>1</v>
      </c>
      <c r="J485" t="s">
        <v>497</v>
      </c>
      <c r="K485" t="s">
        <v>502</v>
      </c>
      <c r="L485">
        <v>17358.210940000001</v>
      </c>
      <c r="M485">
        <v>17285.013354279701</v>
      </c>
      <c r="N485">
        <v>16819.382809999999</v>
      </c>
      <c r="O485" t="s">
        <v>14</v>
      </c>
      <c r="P485">
        <v>-9.7999999999999997E-3</v>
      </c>
      <c r="Q485">
        <f t="shared" si="28"/>
        <v>-9.3325482377502964E-4</v>
      </c>
      <c r="R485">
        <v>-5.7979157101428749E-3</v>
      </c>
      <c r="S485">
        <f t="shared" si="29"/>
        <v>-3.3655852669589523E-3</v>
      </c>
      <c r="T485">
        <f t="shared" si="31"/>
        <v>2.671687959582421</v>
      </c>
      <c r="U485">
        <f t="shared" si="30"/>
        <v>1.671687959582421</v>
      </c>
    </row>
    <row r="486" spans="1:21" x14ac:dyDescent="0.25">
      <c r="A486" t="s">
        <v>0</v>
      </c>
      <c r="B486" t="s">
        <v>498</v>
      </c>
      <c r="C486" t="s">
        <v>503</v>
      </c>
      <c r="D486">
        <v>1166.945923</v>
      </c>
      <c r="E486">
        <v>1122.4044383851799</v>
      </c>
      <c r="F486">
        <v>1219.9685059999999</v>
      </c>
      <c r="G486" t="s">
        <v>66</v>
      </c>
      <c r="H486">
        <v>-8.8874104712048305E-3</v>
      </c>
      <c r="I486" t="s">
        <v>1</v>
      </c>
      <c r="J486" t="s">
        <v>498</v>
      </c>
      <c r="K486" t="s">
        <v>503</v>
      </c>
      <c r="L486">
        <v>16633.714840000001</v>
      </c>
      <c r="M486">
        <v>16555.761261283798</v>
      </c>
      <c r="N486">
        <v>16778.474610000001</v>
      </c>
      <c r="O486" t="s">
        <v>14</v>
      </c>
      <c r="P486">
        <v>1.74055851494927E-3</v>
      </c>
      <c r="Q486">
        <f t="shared" si="28"/>
        <v>-3.57342597812778E-3</v>
      </c>
      <c r="R486">
        <v>6.8155578534036072E-3</v>
      </c>
      <c r="S486">
        <f t="shared" si="29"/>
        <v>1.6210659376379136E-3</v>
      </c>
      <c r="T486">
        <f t="shared" si="31"/>
        <v>2.6760189419296974</v>
      </c>
      <c r="U486">
        <f t="shared" si="30"/>
        <v>1.6760189419296974</v>
      </c>
    </row>
    <row r="487" spans="1:21" x14ac:dyDescent="0.25">
      <c r="A487" t="s">
        <v>0</v>
      </c>
      <c r="B487" t="s">
        <v>499</v>
      </c>
      <c r="C487" t="s">
        <v>504</v>
      </c>
      <c r="D487">
        <v>1167.7733149999999</v>
      </c>
      <c r="E487">
        <v>1150.9266353179501</v>
      </c>
      <c r="F487">
        <v>1211.1556399999999</v>
      </c>
      <c r="G487" t="s">
        <v>66</v>
      </c>
      <c r="H487">
        <v>-1.0303563581601401E-2</v>
      </c>
      <c r="I487" t="s">
        <v>1</v>
      </c>
      <c r="J487" t="s">
        <v>499</v>
      </c>
      <c r="K487" t="s">
        <v>504</v>
      </c>
      <c r="L487">
        <v>16440.421880000002</v>
      </c>
      <c r="M487">
        <v>16348.833974519501</v>
      </c>
      <c r="N487">
        <v>16700.908200000002</v>
      </c>
      <c r="O487" t="s">
        <v>14</v>
      </c>
      <c r="P487">
        <v>3.1688520148851502E-3</v>
      </c>
      <c r="Q487">
        <f t="shared" si="28"/>
        <v>-3.5673557833581252E-3</v>
      </c>
      <c r="R487">
        <v>5.5724417285558346E-3</v>
      </c>
      <c r="S487">
        <f t="shared" si="29"/>
        <v>1.0025429725988547E-3</v>
      </c>
      <c r="T487">
        <f t="shared" si="31"/>
        <v>2.6787017659144703</v>
      </c>
      <c r="U487">
        <f t="shared" si="30"/>
        <v>1.6787017659144703</v>
      </c>
    </row>
    <row r="488" spans="1:21" x14ac:dyDescent="0.25">
      <c r="A488" t="s">
        <v>0</v>
      </c>
      <c r="B488" t="s">
        <v>500</v>
      </c>
      <c r="C488" t="s">
        <v>505</v>
      </c>
      <c r="D488">
        <v>1216.9351810000001</v>
      </c>
      <c r="E488">
        <v>1222.6143360344299</v>
      </c>
      <c r="F488">
        <v>1189.5289310000001</v>
      </c>
      <c r="G488" t="s">
        <v>55</v>
      </c>
      <c r="H488">
        <v>0</v>
      </c>
      <c r="I488" t="s">
        <v>1</v>
      </c>
      <c r="J488" t="s">
        <v>500</v>
      </c>
      <c r="K488" t="s">
        <v>505</v>
      </c>
      <c r="L488">
        <v>16897.945309999999</v>
      </c>
      <c r="M488">
        <v>16799.781443628799</v>
      </c>
      <c r="N488">
        <v>16540.712889999999</v>
      </c>
      <c r="O488" t="s">
        <v>14</v>
      </c>
      <c r="P488">
        <v>-4.2281166549709903E-3</v>
      </c>
      <c r="Q488">
        <f t="shared" si="28"/>
        <v>-2.1140583274854951E-3</v>
      </c>
      <c r="R488">
        <v>1.0760357341908424E-3</v>
      </c>
      <c r="S488">
        <f t="shared" si="29"/>
        <v>-5.1901129664732638E-4</v>
      </c>
      <c r="T488">
        <f t="shared" si="31"/>
        <v>2.6773114894376113</v>
      </c>
      <c r="U488">
        <f t="shared" si="30"/>
        <v>1.6773114894376113</v>
      </c>
    </row>
    <row r="489" spans="1:21" x14ac:dyDescent="0.25">
      <c r="A489" t="s">
        <v>0</v>
      </c>
      <c r="B489" t="s">
        <v>501</v>
      </c>
      <c r="C489" t="s">
        <v>506</v>
      </c>
      <c r="D489">
        <v>1213.7586670000001</v>
      </c>
      <c r="E489">
        <v>1215.66602501841</v>
      </c>
      <c r="F489">
        <v>1199.982422</v>
      </c>
      <c r="G489" t="s">
        <v>14</v>
      </c>
      <c r="H489">
        <v>-2.2700138626486899E-3</v>
      </c>
      <c r="I489" t="s">
        <v>1</v>
      </c>
      <c r="J489" t="s">
        <v>501</v>
      </c>
      <c r="K489" t="s">
        <v>506</v>
      </c>
      <c r="L489">
        <v>16824.9375</v>
      </c>
      <c r="M489">
        <v>16717.0597711398</v>
      </c>
      <c r="N489">
        <v>16628.404299999998</v>
      </c>
      <c r="O489" t="s">
        <v>14</v>
      </c>
      <c r="P489">
        <v>-2.33621313600721E-3</v>
      </c>
      <c r="Q489">
        <f t="shared" si="28"/>
        <v>-2.3031134993279499E-3</v>
      </c>
      <c r="R489">
        <v>5.6750346566217507E-4</v>
      </c>
      <c r="S489">
        <f t="shared" si="29"/>
        <v>-8.6780501683288744E-4</v>
      </c>
      <c r="T489">
        <f t="shared" si="31"/>
        <v>2.6749881050954532</v>
      </c>
      <c r="U489">
        <f t="shared" si="30"/>
        <v>1.6749881050954532</v>
      </c>
    </row>
    <row r="490" spans="1:21" x14ac:dyDescent="0.25">
      <c r="A490" t="s">
        <v>0</v>
      </c>
      <c r="B490" t="s">
        <v>502</v>
      </c>
      <c r="C490" t="s">
        <v>507</v>
      </c>
      <c r="D490">
        <v>1217.614746</v>
      </c>
      <c r="E490">
        <v>1218.81830694733</v>
      </c>
      <c r="F490">
        <v>1199.3248289999999</v>
      </c>
      <c r="G490" t="s">
        <v>14</v>
      </c>
      <c r="H490">
        <v>-2.8042206798307E-3</v>
      </c>
      <c r="I490" t="s">
        <v>1</v>
      </c>
      <c r="J490" t="s">
        <v>502</v>
      </c>
      <c r="K490" t="s">
        <v>507</v>
      </c>
      <c r="L490">
        <v>16819.382809999999</v>
      </c>
      <c r="M490">
        <v>16700.756512109001</v>
      </c>
      <c r="N490">
        <v>16601.265630000002</v>
      </c>
      <c r="O490" t="s">
        <v>14</v>
      </c>
      <c r="P490">
        <v>-2.59364071159989E-3</v>
      </c>
      <c r="Q490">
        <f t="shared" si="28"/>
        <v>-2.6989306957152948E-3</v>
      </c>
      <c r="R490">
        <v>7.5105516995767742E-4</v>
      </c>
      <c r="S490">
        <f t="shared" si="29"/>
        <v>-9.7393776287880876E-4</v>
      </c>
      <c r="T490">
        <f t="shared" si="31"/>
        <v>2.6723828331646491</v>
      </c>
      <c r="U490">
        <f t="shared" si="30"/>
        <v>1.6723828331646491</v>
      </c>
    </row>
    <row r="491" spans="1:21" x14ac:dyDescent="0.25">
      <c r="A491" t="s">
        <v>0</v>
      </c>
      <c r="B491" t="s">
        <v>503</v>
      </c>
      <c r="C491" t="s">
        <v>508</v>
      </c>
      <c r="D491">
        <v>1219.9685059999999</v>
      </c>
      <c r="E491">
        <v>1220.0521193163399</v>
      </c>
      <c r="F491">
        <v>1214.205811</v>
      </c>
      <c r="G491" t="s">
        <v>14</v>
      </c>
      <c r="H491">
        <v>-7.4472848629420104E-4</v>
      </c>
      <c r="I491" t="s">
        <v>1</v>
      </c>
      <c r="J491" t="s">
        <v>503</v>
      </c>
      <c r="K491" t="s">
        <v>508</v>
      </c>
      <c r="L491">
        <v>16778.474610000001</v>
      </c>
      <c r="M491">
        <v>16646.759074779198</v>
      </c>
      <c r="N491">
        <v>16670.224610000001</v>
      </c>
      <c r="O491" t="s">
        <v>14</v>
      </c>
      <c r="P491">
        <v>-1.2903437590862099E-3</v>
      </c>
      <c r="Q491">
        <f t="shared" si="28"/>
        <v>-1.0175361226902055E-3</v>
      </c>
      <c r="R491">
        <v>2.3618212157354977E-4</v>
      </c>
      <c r="S491">
        <f t="shared" si="29"/>
        <v>-3.9067700055832788E-4</v>
      </c>
      <c r="T491">
        <f t="shared" si="31"/>
        <v>2.6713387946550449</v>
      </c>
      <c r="U491">
        <f t="shared" si="30"/>
        <v>1.6713387946550449</v>
      </c>
    </row>
    <row r="492" spans="1:21" x14ac:dyDescent="0.25">
      <c r="A492" t="s">
        <v>0</v>
      </c>
      <c r="B492" t="s">
        <v>504</v>
      </c>
      <c r="C492" t="s">
        <v>509</v>
      </c>
      <c r="D492">
        <v>1211.1556399999999</v>
      </c>
      <c r="E492">
        <v>1211.1095861645999</v>
      </c>
      <c r="F492">
        <v>1256.4456789999999</v>
      </c>
      <c r="G492" t="s">
        <v>14</v>
      </c>
      <c r="H492">
        <v>7.67881403582449E-3</v>
      </c>
      <c r="I492" t="s">
        <v>1</v>
      </c>
      <c r="J492" t="s">
        <v>504</v>
      </c>
      <c r="K492" t="s">
        <v>509</v>
      </c>
      <c r="L492">
        <v>16700.908200000002</v>
      </c>
      <c r="M492">
        <v>16557.807587844702</v>
      </c>
      <c r="N492">
        <v>16845.36133</v>
      </c>
      <c r="O492" t="s">
        <v>14</v>
      </c>
      <c r="P492">
        <v>1.7298835281305E-3</v>
      </c>
      <c r="Q492">
        <f t="shared" si="28"/>
        <v>4.7043487819774955E-3</v>
      </c>
      <c r="R492">
        <v>-5.8029649104387733E-4</v>
      </c>
      <c r="S492">
        <f t="shared" si="29"/>
        <v>2.062026145466809E-3</v>
      </c>
      <c r="T492">
        <f t="shared" si="31"/>
        <v>2.6768471650930237</v>
      </c>
      <c r="U492">
        <f t="shared" si="30"/>
        <v>1.6768471650930237</v>
      </c>
    </row>
    <row r="493" spans="1:21" x14ac:dyDescent="0.25">
      <c r="A493" t="s">
        <v>0</v>
      </c>
      <c r="B493" t="s">
        <v>505</v>
      </c>
      <c r="C493" t="s">
        <v>510</v>
      </c>
      <c r="D493">
        <v>1189.5289310000001</v>
      </c>
      <c r="E493">
        <v>1189.47354578008</v>
      </c>
      <c r="F493">
        <v>1250.815063</v>
      </c>
      <c r="G493" t="s">
        <v>14</v>
      </c>
      <c r="H493">
        <v>1.0504269262030999E-2</v>
      </c>
      <c r="I493" t="s">
        <v>1</v>
      </c>
      <c r="J493" t="s">
        <v>505</v>
      </c>
      <c r="K493" t="s">
        <v>510</v>
      </c>
      <c r="L493">
        <v>16540.712889999999</v>
      </c>
      <c r="M493">
        <v>16393.466980524299</v>
      </c>
      <c r="N493">
        <v>16825.226559999999</v>
      </c>
      <c r="O493" t="s">
        <v>14</v>
      </c>
      <c r="P493">
        <v>3.4401621247172201E-3</v>
      </c>
      <c r="Q493">
        <f t="shared" si="28"/>
        <v>6.9722156933741102E-3</v>
      </c>
      <c r="R493">
        <v>1.2606731550775024E-4</v>
      </c>
      <c r="S493">
        <f t="shared" si="29"/>
        <v>3.5491415044409304E-3</v>
      </c>
      <c r="T493">
        <f t="shared" si="31"/>
        <v>2.6863476744677</v>
      </c>
      <c r="U493">
        <f t="shared" si="30"/>
        <v>1.6863476744677</v>
      </c>
    </row>
    <row r="494" spans="1:21" x14ac:dyDescent="0.25">
      <c r="A494" t="s">
        <v>0</v>
      </c>
      <c r="B494" t="s">
        <v>506</v>
      </c>
      <c r="C494" t="s">
        <v>511</v>
      </c>
      <c r="D494">
        <v>1199.982422</v>
      </c>
      <c r="E494">
        <v>1201.0706085003701</v>
      </c>
      <c r="F494">
        <v>1268.6779790000001</v>
      </c>
      <c r="G494" t="s">
        <v>14</v>
      </c>
      <c r="H494">
        <v>1.1649427215026299E-2</v>
      </c>
      <c r="I494" t="s">
        <v>1</v>
      </c>
      <c r="J494" t="s">
        <v>506</v>
      </c>
      <c r="K494" t="s">
        <v>511</v>
      </c>
      <c r="L494">
        <v>16628.404299999998</v>
      </c>
      <c r="M494">
        <v>16501.398122344599</v>
      </c>
      <c r="N494">
        <v>16943.0625</v>
      </c>
      <c r="O494" t="s">
        <v>14</v>
      </c>
      <c r="P494">
        <v>3.7845868349496601E-3</v>
      </c>
      <c r="Q494">
        <f t="shared" si="28"/>
        <v>7.7170070249879801E-3</v>
      </c>
      <c r="R494">
        <v>4.1235680375657519E-4</v>
      </c>
      <c r="S494">
        <f t="shared" si="29"/>
        <v>4.0646819143722781E-3</v>
      </c>
      <c r="T494">
        <f t="shared" si="31"/>
        <v>2.6972668232758252</v>
      </c>
      <c r="U494">
        <f t="shared" si="30"/>
        <v>1.6972668232758252</v>
      </c>
    </row>
    <row r="495" spans="1:21" x14ac:dyDescent="0.25">
      <c r="A495" t="s">
        <v>0</v>
      </c>
      <c r="B495" t="s">
        <v>507</v>
      </c>
      <c r="C495" t="s">
        <v>512</v>
      </c>
      <c r="D495">
        <v>1199.3248289999999</v>
      </c>
      <c r="E495">
        <v>1200.94125736621</v>
      </c>
      <c r="F495">
        <v>1319.961548</v>
      </c>
      <c r="G495" t="s">
        <v>14</v>
      </c>
      <c r="H495">
        <v>2.0317438759370501E-2</v>
      </c>
      <c r="I495" t="s">
        <v>1</v>
      </c>
      <c r="J495" t="s">
        <v>507</v>
      </c>
      <c r="K495" t="s">
        <v>512</v>
      </c>
      <c r="L495">
        <v>16601.265630000002</v>
      </c>
      <c r="M495">
        <v>16481.8307568358</v>
      </c>
      <c r="N495">
        <v>17172.208979999999</v>
      </c>
      <c r="O495" t="s">
        <v>14</v>
      </c>
      <c r="P495">
        <v>6.8783111206684204E-3</v>
      </c>
      <c r="Q495">
        <f t="shared" si="28"/>
        <v>1.3597874940019461E-2</v>
      </c>
      <c r="R495">
        <v>2.5793596898426247E-3</v>
      </c>
      <c r="S495">
        <f t="shared" si="29"/>
        <v>8.0886173149310424E-3</v>
      </c>
      <c r="T495">
        <f t="shared" si="31"/>
        <v>2.719083982405563</v>
      </c>
      <c r="U495">
        <f t="shared" si="30"/>
        <v>1.719083982405563</v>
      </c>
    </row>
    <row r="496" spans="1:21" x14ac:dyDescent="0.25">
      <c r="A496" t="s">
        <v>0</v>
      </c>
      <c r="B496" t="s">
        <v>508</v>
      </c>
      <c r="C496" t="s">
        <v>513</v>
      </c>
      <c r="D496">
        <v>1214.205811</v>
      </c>
      <c r="E496">
        <v>1214.93740118858</v>
      </c>
      <c r="F496">
        <v>1335.3476559999999</v>
      </c>
      <c r="G496" t="s">
        <v>14</v>
      </c>
      <c r="H496">
        <v>2.0154087503539302E-2</v>
      </c>
      <c r="I496" t="s">
        <v>1</v>
      </c>
      <c r="J496" t="s">
        <v>508</v>
      </c>
      <c r="K496" t="s">
        <v>513</v>
      </c>
      <c r="L496">
        <v>16670.224610000001</v>
      </c>
      <c r="M496">
        <v>16534.575672867199</v>
      </c>
      <c r="N496">
        <v>17436.26367</v>
      </c>
      <c r="O496" t="s">
        <v>14</v>
      </c>
      <c r="P496">
        <v>9.1905067618641804E-3</v>
      </c>
      <c r="Q496">
        <f t="shared" si="28"/>
        <v>1.4672297132701741E-2</v>
      </c>
      <c r="R496">
        <v>2.5385218758848249E-3</v>
      </c>
      <c r="S496">
        <f t="shared" si="29"/>
        <v>8.6054095042932821E-3</v>
      </c>
      <c r="T496">
        <f t="shared" si="31"/>
        <v>2.7424828135507275</v>
      </c>
      <c r="U496">
        <f t="shared" si="30"/>
        <v>1.7424828135507275</v>
      </c>
    </row>
    <row r="497" spans="1:21" x14ac:dyDescent="0.25">
      <c r="A497" t="s">
        <v>0</v>
      </c>
      <c r="B497" t="s">
        <v>509</v>
      </c>
      <c r="C497" t="s">
        <v>514</v>
      </c>
      <c r="D497">
        <v>1256.4456789999999</v>
      </c>
      <c r="E497">
        <v>1256.61743570513</v>
      </c>
      <c r="F497">
        <v>1389.002686</v>
      </c>
      <c r="G497" t="s">
        <v>14</v>
      </c>
      <c r="H497">
        <v>2.1300316426811398E-2</v>
      </c>
      <c r="I497" t="s">
        <v>1</v>
      </c>
      <c r="J497" t="s">
        <v>509</v>
      </c>
      <c r="K497" t="s">
        <v>514</v>
      </c>
      <c r="L497">
        <v>16845.36133</v>
      </c>
      <c r="M497">
        <v>16701.251859001499</v>
      </c>
      <c r="N497">
        <v>17936.958979999999</v>
      </c>
      <c r="O497" t="s">
        <v>14</v>
      </c>
      <c r="P497">
        <v>1.2960216508457601E-2</v>
      </c>
      <c r="Q497">
        <f t="shared" si="28"/>
        <v>1.7130266467634499E-2</v>
      </c>
      <c r="R497">
        <v>4.0018341166581945E-3</v>
      </c>
      <c r="S497">
        <f t="shared" si="29"/>
        <v>1.0566050292146346E-2</v>
      </c>
      <c r="T497">
        <f t="shared" si="31"/>
        <v>2.7714600248840515</v>
      </c>
      <c r="U497">
        <f t="shared" si="30"/>
        <v>1.7714600248840515</v>
      </c>
    </row>
    <row r="498" spans="1:21" x14ac:dyDescent="0.25">
      <c r="A498" t="s">
        <v>0</v>
      </c>
      <c r="B498" t="s">
        <v>510</v>
      </c>
      <c r="C498" t="s">
        <v>515</v>
      </c>
      <c r="D498">
        <v>1250.815063</v>
      </c>
      <c r="E498">
        <v>1251.7374583855301</v>
      </c>
      <c r="F498">
        <v>1415.7540280000001</v>
      </c>
      <c r="G498" t="s">
        <v>14</v>
      </c>
      <c r="H498">
        <v>2.65730378501206E-2</v>
      </c>
      <c r="I498" t="s">
        <v>1</v>
      </c>
      <c r="J498" t="s">
        <v>510</v>
      </c>
      <c r="K498" t="s">
        <v>515</v>
      </c>
      <c r="L498">
        <v>16825.226559999999</v>
      </c>
      <c r="M498">
        <v>16693.554984493901</v>
      </c>
      <c r="N498">
        <v>18843.615229999999</v>
      </c>
      <c r="O498" t="s">
        <v>14</v>
      </c>
      <c r="P498">
        <v>2.3992410001758599E-2</v>
      </c>
      <c r="Q498">
        <f t="shared" si="28"/>
        <v>2.5282723925939599E-2</v>
      </c>
      <c r="R498">
        <v>6.1370824315599669E-3</v>
      </c>
      <c r="S498">
        <f t="shared" si="29"/>
        <v>1.5709903178749783E-2</v>
      </c>
      <c r="T498">
        <f t="shared" si="31"/>
        <v>2.8149993935387552</v>
      </c>
      <c r="U498">
        <f t="shared" si="30"/>
        <v>1.8149993935387552</v>
      </c>
    </row>
    <row r="499" spans="1:21" x14ac:dyDescent="0.25">
      <c r="A499" t="s">
        <v>0</v>
      </c>
      <c r="B499" t="s">
        <v>511</v>
      </c>
      <c r="C499" t="s">
        <v>516</v>
      </c>
      <c r="D499">
        <v>1268.6779790000001</v>
      </c>
      <c r="E499">
        <v>1266.6412891145901</v>
      </c>
      <c r="F499">
        <v>1451.1676030000001</v>
      </c>
      <c r="G499" t="s">
        <v>14</v>
      </c>
      <c r="H499">
        <v>2.89684703322181E-2</v>
      </c>
      <c r="I499" t="s">
        <v>1</v>
      </c>
      <c r="J499" t="s">
        <v>511</v>
      </c>
      <c r="K499" t="s">
        <v>516</v>
      </c>
      <c r="L499">
        <v>16943.0625</v>
      </c>
      <c r="M499">
        <v>16814.2683378988</v>
      </c>
      <c r="N499">
        <v>19925.507809999999</v>
      </c>
      <c r="O499" t="s">
        <v>14</v>
      </c>
      <c r="P499">
        <v>3.5205504435812503E-2</v>
      </c>
      <c r="Q499">
        <f t="shared" si="28"/>
        <v>3.2086987384015303E-2</v>
      </c>
      <c r="R499">
        <v>8.5934936920076498E-3</v>
      </c>
      <c r="S499">
        <f t="shared" si="29"/>
        <v>2.0340240538011478E-2</v>
      </c>
      <c r="T499">
        <f t="shared" si="31"/>
        <v>2.8722571583176899</v>
      </c>
      <c r="U499">
        <f t="shared" si="30"/>
        <v>1.8722571583176899</v>
      </c>
    </row>
    <row r="500" spans="1:21" x14ac:dyDescent="0.25">
      <c r="A500" t="s">
        <v>0</v>
      </c>
      <c r="B500" t="s">
        <v>512</v>
      </c>
      <c r="C500" t="s">
        <v>517</v>
      </c>
      <c r="D500">
        <v>1319.961548</v>
      </c>
      <c r="E500">
        <v>1318.86909536803</v>
      </c>
      <c r="F500">
        <v>1565.1475829999999</v>
      </c>
      <c r="G500" t="s">
        <v>14</v>
      </c>
      <c r="H500">
        <v>3.7350481447206499E-2</v>
      </c>
      <c r="I500" t="s">
        <v>1</v>
      </c>
      <c r="J500" t="s">
        <v>512</v>
      </c>
      <c r="K500" t="s">
        <v>517</v>
      </c>
      <c r="L500">
        <v>17172.208979999999</v>
      </c>
      <c r="M500">
        <v>17044.807575738301</v>
      </c>
      <c r="N500">
        <v>21125.716799999998</v>
      </c>
      <c r="O500" t="s">
        <v>55</v>
      </c>
      <c r="P500">
        <v>0</v>
      </c>
      <c r="Q500">
        <f t="shared" si="28"/>
        <v>1.8675240723603249E-2</v>
      </c>
      <c r="R500">
        <v>3.4374215928001245E-2</v>
      </c>
      <c r="S500">
        <f t="shared" si="29"/>
        <v>2.6524728325802247E-2</v>
      </c>
      <c r="T500">
        <f t="shared" si="31"/>
        <v>2.9484429991239076</v>
      </c>
      <c r="U500">
        <f t="shared" si="30"/>
        <v>1.9484429991239076</v>
      </c>
    </row>
    <row r="501" spans="1:21" x14ac:dyDescent="0.25">
      <c r="A501" t="s">
        <v>0</v>
      </c>
      <c r="B501" t="s">
        <v>513</v>
      </c>
      <c r="C501" t="s">
        <v>518</v>
      </c>
      <c r="D501">
        <v>1335.3476559999999</v>
      </c>
      <c r="E501">
        <v>1337.6760576142799</v>
      </c>
      <c r="F501">
        <v>1510.916504</v>
      </c>
      <c r="G501" t="s">
        <v>14</v>
      </c>
      <c r="H501">
        <v>2.6495601330654501E-2</v>
      </c>
      <c r="I501" t="s">
        <v>1</v>
      </c>
      <c r="J501" t="s">
        <v>513</v>
      </c>
      <c r="K501" t="s">
        <v>518</v>
      </c>
      <c r="L501">
        <v>17436.26367</v>
      </c>
      <c r="M501">
        <v>17333.607770065399</v>
      </c>
      <c r="N501">
        <v>20669.664059999999</v>
      </c>
      <c r="O501" t="s">
        <v>55</v>
      </c>
      <c r="P501">
        <v>0</v>
      </c>
      <c r="Q501">
        <f t="shared" si="28"/>
        <v>1.324780066532725E-2</v>
      </c>
      <c r="R501">
        <v>2.4043757360510874E-2</v>
      </c>
      <c r="S501">
        <f t="shared" si="29"/>
        <v>1.8645779012919063E-2</v>
      </c>
      <c r="T501">
        <f t="shared" si="31"/>
        <v>3.0034190157177605</v>
      </c>
      <c r="U501">
        <f t="shared" si="30"/>
        <v>2.0034190157177605</v>
      </c>
    </row>
    <row r="502" spans="1:21" x14ac:dyDescent="0.25">
      <c r="A502" t="s">
        <v>0</v>
      </c>
      <c r="B502" t="s">
        <v>514</v>
      </c>
      <c r="C502" t="s">
        <v>519</v>
      </c>
      <c r="D502">
        <v>1389.002686</v>
      </c>
      <c r="E502">
        <v>1390.11883587221</v>
      </c>
      <c r="F502">
        <v>1550.8245850000001</v>
      </c>
      <c r="G502" t="s">
        <v>14</v>
      </c>
      <c r="H502">
        <v>2.3500444359255902E-2</v>
      </c>
      <c r="I502" t="s">
        <v>1</v>
      </c>
      <c r="J502" t="s">
        <v>514</v>
      </c>
      <c r="K502" t="s">
        <v>519</v>
      </c>
      <c r="L502">
        <v>17936.958979999999</v>
      </c>
      <c r="M502">
        <v>17822.228363284201</v>
      </c>
      <c r="N502">
        <v>21067.16992</v>
      </c>
      <c r="O502" t="s">
        <v>55</v>
      </c>
      <c r="P502">
        <v>0</v>
      </c>
      <c r="Q502">
        <f t="shared" si="28"/>
        <v>1.1750222179627951E-2</v>
      </c>
      <c r="R502">
        <v>2.1250923107413423E-2</v>
      </c>
      <c r="S502">
        <f t="shared" si="29"/>
        <v>1.6500572643520686E-2</v>
      </c>
      <c r="T502">
        <f t="shared" si="31"/>
        <v>3.0529771493655429</v>
      </c>
      <c r="U502">
        <f t="shared" si="30"/>
        <v>2.0529771493655429</v>
      </c>
    </row>
    <row r="503" spans="1:21" x14ac:dyDescent="0.25">
      <c r="A503" t="s">
        <v>0</v>
      </c>
      <c r="B503" t="s">
        <v>515</v>
      </c>
      <c r="C503" t="s">
        <v>520</v>
      </c>
      <c r="D503">
        <v>1415.7540280000001</v>
      </c>
      <c r="E503">
        <v>1416.5057897751799</v>
      </c>
      <c r="F503">
        <v>1658.111206</v>
      </c>
      <c r="G503" t="s">
        <v>14</v>
      </c>
      <c r="H503">
        <v>3.4437187139403198E-2</v>
      </c>
      <c r="I503" t="s">
        <v>1</v>
      </c>
      <c r="J503" t="s">
        <v>515</v>
      </c>
      <c r="K503" t="s">
        <v>520</v>
      </c>
      <c r="L503">
        <v>18843.615229999999</v>
      </c>
      <c r="M503">
        <v>18732.496959468499</v>
      </c>
      <c r="N503">
        <v>22659.498049999998</v>
      </c>
      <c r="O503" t="s">
        <v>55</v>
      </c>
      <c r="P503">
        <v>0</v>
      </c>
      <c r="Q503">
        <f t="shared" si="28"/>
        <v>1.7218593569701599E-2</v>
      </c>
      <c r="R503">
        <v>2.9661381385615047E-2</v>
      </c>
      <c r="S503">
        <f t="shared" si="29"/>
        <v>2.3439987477658325E-2</v>
      </c>
      <c r="T503">
        <f t="shared" si="31"/>
        <v>3.1245388955162481</v>
      </c>
      <c r="U503">
        <f t="shared" si="30"/>
        <v>2.1245388955162481</v>
      </c>
    </row>
    <row r="504" spans="1:21" x14ac:dyDescent="0.25">
      <c r="A504" t="s">
        <v>0</v>
      </c>
      <c r="B504" t="s">
        <v>516</v>
      </c>
      <c r="C504" t="s">
        <v>521</v>
      </c>
      <c r="D504">
        <v>1451.1676030000001</v>
      </c>
      <c r="E504">
        <v>1451.6863223584601</v>
      </c>
      <c r="F504">
        <v>1626.3278809999999</v>
      </c>
      <c r="G504" t="s">
        <v>14</v>
      </c>
      <c r="H504">
        <v>2.4340599285415501E-2</v>
      </c>
      <c r="I504" t="s">
        <v>1</v>
      </c>
      <c r="J504" t="s">
        <v>516</v>
      </c>
      <c r="K504" t="s">
        <v>521</v>
      </c>
      <c r="L504">
        <v>19925.507809999999</v>
      </c>
      <c r="M504">
        <v>19816.4650223184</v>
      </c>
      <c r="N504">
        <v>22914.806639999999</v>
      </c>
      <c r="O504" t="s">
        <v>55</v>
      </c>
      <c r="P504">
        <v>0</v>
      </c>
      <c r="Q504">
        <f t="shared" si="28"/>
        <v>1.2170299642707751E-2</v>
      </c>
      <c r="R504">
        <v>2.0656635527936399E-2</v>
      </c>
      <c r="S504">
        <f t="shared" si="29"/>
        <v>1.6413467585322077E-2</v>
      </c>
      <c r="T504">
        <f t="shared" si="31"/>
        <v>3.1758234133968819</v>
      </c>
      <c r="U504">
        <f t="shared" si="30"/>
        <v>2.1758234133968819</v>
      </c>
    </row>
    <row r="505" spans="1:21" x14ac:dyDescent="0.25">
      <c r="A505" t="s">
        <v>0</v>
      </c>
      <c r="B505" t="s">
        <v>517</v>
      </c>
      <c r="C505" t="s">
        <v>522</v>
      </c>
      <c r="D505">
        <v>1565.1475829999999</v>
      </c>
      <c r="E505">
        <v>1567.64360465662</v>
      </c>
      <c r="F505">
        <v>1555.9338379999999</v>
      </c>
      <c r="G505" t="s">
        <v>14</v>
      </c>
      <c r="H505">
        <v>-9.7736437126772998E-4</v>
      </c>
      <c r="I505" t="s">
        <v>1</v>
      </c>
      <c r="J505" t="s">
        <v>517</v>
      </c>
      <c r="K505" t="s">
        <v>522</v>
      </c>
      <c r="L505">
        <v>21125.716799999998</v>
      </c>
      <c r="M505">
        <v>21036.048135701702</v>
      </c>
      <c r="N505">
        <v>22631.296880000002</v>
      </c>
      <c r="O505" t="s">
        <v>55</v>
      </c>
      <c r="P505">
        <v>0</v>
      </c>
      <c r="Q505">
        <f t="shared" si="28"/>
        <v>-4.8868218563386499E-4</v>
      </c>
      <c r="R505">
        <v>-2.7443410928169325E-3</v>
      </c>
      <c r="S505">
        <f t="shared" si="29"/>
        <v>-1.6165116392253987E-3</v>
      </c>
      <c r="T505">
        <f t="shared" si="31"/>
        <v>3.1706896578850015</v>
      </c>
      <c r="U505">
        <f t="shared" si="30"/>
        <v>2.1706896578850015</v>
      </c>
    </row>
    <row r="506" spans="1:21" x14ac:dyDescent="0.25">
      <c r="A506" t="s">
        <v>0</v>
      </c>
      <c r="B506" t="s">
        <v>518</v>
      </c>
      <c r="C506" t="s">
        <v>523</v>
      </c>
      <c r="D506">
        <v>1510.916504</v>
      </c>
      <c r="E506">
        <v>1513.4031571642199</v>
      </c>
      <c r="F506">
        <v>1612.0058590000001</v>
      </c>
      <c r="G506" t="s">
        <v>55</v>
      </c>
      <c r="H506">
        <v>0</v>
      </c>
      <c r="I506" t="s">
        <v>1</v>
      </c>
      <c r="J506" t="s">
        <v>518</v>
      </c>
      <c r="K506" t="s">
        <v>523</v>
      </c>
      <c r="L506">
        <v>20669.664059999999</v>
      </c>
      <c r="M506">
        <v>20574.423952462399</v>
      </c>
      <c r="N506">
        <v>23058.88867</v>
      </c>
      <c r="O506" t="s">
        <v>55</v>
      </c>
      <c r="P506">
        <v>0</v>
      </c>
      <c r="Q506">
        <f t="shared" si="28"/>
        <v>0</v>
      </c>
      <c r="R506">
        <v>1.086544144001165E-2</v>
      </c>
      <c r="S506">
        <f t="shared" si="29"/>
        <v>5.4327207200058252E-3</v>
      </c>
      <c r="T506">
        <f t="shared" si="31"/>
        <v>3.1879151292861012</v>
      </c>
      <c r="U506">
        <f t="shared" si="30"/>
        <v>2.1879151292861012</v>
      </c>
    </row>
    <row r="507" spans="1:21" x14ac:dyDescent="0.25">
      <c r="A507" t="s">
        <v>0</v>
      </c>
      <c r="B507" t="s">
        <v>519</v>
      </c>
      <c r="C507" t="s">
        <v>524</v>
      </c>
      <c r="D507">
        <v>1550.8245850000001</v>
      </c>
      <c r="E507">
        <v>1552.2512621257499</v>
      </c>
      <c r="F507">
        <v>1601.0032960000001</v>
      </c>
      <c r="G507" t="s">
        <v>55</v>
      </c>
      <c r="H507">
        <v>0</v>
      </c>
      <c r="I507" t="s">
        <v>1</v>
      </c>
      <c r="J507" t="s">
        <v>519</v>
      </c>
      <c r="K507" t="s">
        <v>524</v>
      </c>
      <c r="L507">
        <v>21067.16992</v>
      </c>
      <c r="M507">
        <v>20960.182345720899</v>
      </c>
      <c r="N507">
        <v>23009.40625</v>
      </c>
      <c r="O507" t="s">
        <v>55</v>
      </c>
      <c r="P507">
        <v>0</v>
      </c>
      <c r="Q507">
        <f t="shared" si="28"/>
        <v>0</v>
      </c>
      <c r="R507">
        <v>4.5130503240240873E-3</v>
      </c>
      <c r="S507">
        <f t="shared" si="29"/>
        <v>2.2565251620120436E-3</v>
      </c>
      <c r="T507">
        <f t="shared" si="31"/>
        <v>3.1951087399896947</v>
      </c>
      <c r="U507">
        <f t="shared" si="30"/>
        <v>2.1951087399896947</v>
      </c>
    </row>
    <row r="508" spans="1:21" x14ac:dyDescent="0.25">
      <c r="A508" t="s">
        <v>0</v>
      </c>
      <c r="B508" t="s">
        <v>520</v>
      </c>
      <c r="C508" t="s">
        <v>525</v>
      </c>
      <c r="D508">
        <v>1658.111206</v>
      </c>
      <c r="E508">
        <v>1660.13648228692</v>
      </c>
      <c r="F508">
        <v>1597.7966309999999</v>
      </c>
      <c r="G508" t="s">
        <v>14</v>
      </c>
      <c r="H508">
        <v>-1.0200000000000001E-2</v>
      </c>
      <c r="I508" t="s">
        <v>1</v>
      </c>
      <c r="J508" t="s">
        <v>520</v>
      </c>
      <c r="K508" t="s">
        <v>525</v>
      </c>
      <c r="L508">
        <v>22659.498049999998</v>
      </c>
      <c r="M508">
        <v>22558.746881273601</v>
      </c>
      <c r="N508">
        <v>23074.90625</v>
      </c>
      <c r="O508" t="s">
        <v>55</v>
      </c>
      <c r="P508">
        <v>0</v>
      </c>
      <c r="Q508">
        <f t="shared" si="28"/>
        <v>-5.1000000000000004E-3</v>
      </c>
      <c r="R508">
        <v>-4.8999999999999998E-3</v>
      </c>
      <c r="S508">
        <f t="shared" si="29"/>
        <v>-5.0000000000000001E-3</v>
      </c>
      <c r="T508">
        <f t="shared" si="31"/>
        <v>3.179133196289746</v>
      </c>
      <c r="U508">
        <f t="shared" si="30"/>
        <v>2.179133196289746</v>
      </c>
    </row>
    <row r="509" spans="1:21" x14ac:dyDescent="0.25">
      <c r="A509" t="s">
        <v>0</v>
      </c>
      <c r="B509" t="s">
        <v>521</v>
      </c>
      <c r="C509" t="s">
        <v>526</v>
      </c>
      <c r="D509">
        <v>1626.3278809999999</v>
      </c>
      <c r="E509">
        <v>1627.8380977110401</v>
      </c>
      <c r="F509">
        <v>1566.5538329999999</v>
      </c>
      <c r="G509" t="s">
        <v>14</v>
      </c>
      <c r="H509">
        <v>-0.01</v>
      </c>
      <c r="I509" t="s">
        <v>1</v>
      </c>
      <c r="J509" t="s">
        <v>521</v>
      </c>
      <c r="K509" t="s">
        <v>526</v>
      </c>
      <c r="L509">
        <v>22914.806639999999</v>
      </c>
      <c r="M509">
        <v>22812.2661533686</v>
      </c>
      <c r="N509">
        <v>22833.289059999999</v>
      </c>
      <c r="O509" t="s">
        <v>55</v>
      </c>
      <c r="P509">
        <v>0</v>
      </c>
      <c r="Q509">
        <f t="shared" si="28"/>
        <v>-5.0000000000000001E-3</v>
      </c>
      <c r="R509">
        <v>-4.8999999999999998E-3</v>
      </c>
      <c r="S509">
        <f t="shared" si="29"/>
        <v>-4.9499999999999995E-3</v>
      </c>
      <c r="T509">
        <f t="shared" si="31"/>
        <v>3.1633964869681117</v>
      </c>
      <c r="U509">
        <f t="shared" si="30"/>
        <v>2.1633964869681117</v>
      </c>
    </row>
    <row r="510" spans="1:21" x14ac:dyDescent="0.25">
      <c r="A510" t="s">
        <v>0</v>
      </c>
      <c r="B510" t="s">
        <v>522</v>
      </c>
      <c r="C510" t="s">
        <v>527</v>
      </c>
      <c r="D510">
        <v>1555.9338379999999</v>
      </c>
      <c r="E510">
        <v>1555.56217366234</v>
      </c>
      <c r="F510">
        <v>1585.528564</v>
      </c>
      <c r="G510" t="s">
        <v>14</v>
      </c>
      <c r="H510">
        <v>4.0041111102823096E-3</v>
      </c>
      <c r="I510" t="s">
        <v>1</v>
      </c>
      <c r="J510" t="s">
        <v>522</v>
      </c>
      <c r="K510" t="s">
        <v>527</v>
      </c>
      <c r="L510">
        <v>22631.296880000002</v>
      </c>
      <c r="M510">
        <v>22518.3245999961</v>
      </c>
      <c r="N510">
        <v>23129.712889999999</v>
      </c>
      <c r="O510" t="s">
        <v>55</v>
      </c>
      <c r="P510">
        <v>0</v>
      </c>
      <c r="Q510">
        <f t="shared" si="28"/>
        <v>2.0020555551411548E-3</v>
      </c>
      <c r="R510">
        <v>-1.4989722224294224E-3</v>
      </c>
      <c r="S510">
        <f t="shared" si="29"/>
        <v>2.5154166635586619E-4</v>
      </c>
      <c r="T510">
        <f t="shared" si="31"/>
        <v>3.1641922129917877</v>
      </c>
      <c r="U510">
        <f t="shared" si="30"/>
        <v>2.1641922129917877</v>
      </c>
    </row>
    <row r="511" spans="1:21" x14ac:dyDescent="0.25">
      <c r="A511" t="s">
        <v>0</v>
      </c>
      <c r="B511" t="s">
        <v>523</v>
      </c>
      <c r="C511" t="s">
        <v>528</v>
      </c>
      <c r="D511">
        <v>1612.0058590000001</v>
      </c>
      <c r="E511">
        <v>1611.59135516327</v>
      </c>
      <c r="F511">
        <v>1642.4838870000001</v>
      </c>
      <c r="G511" t="s">
        <v>14</v>
      </c>
      <c r="H511">
        <v>3.9813793082497696E-3</v>
      </c>
      <c r="I511" t="s">
        <v>1</v>
      </c>
      <c r="J511" t="s">
        <v>523</v>
      </c>
      <c r="K511" t="s">
        <v>528</v>
      </c>
      <c r="L511">
        <v>23058.88867</v>
      </c>
      <c r="M511">
        <v>22944.6416738353</v>
      </c>
      <c r="N511">
        <v>23748.089840000001</v>
      </c>
      <c r="O511" t="s">
        <v>55</v>
      </c>
      <c r="P511">
        <v>0</v>
      </c>
      <c r="Q511">
        <f t="shared" si="28"/>
        <v>1.9906896541248848E-3</v>
      </c>
      <c r="R511">
        <v>-1.5046551729375574E-3</v>
      </c>
      <c r="S511">
        <f t="shared" si="29"/>
        <v>2.4301724059366369E-4</v>
      </c>
      <c r="T511">
        <f t="shared" si="31"/>
        <v>3.1649611662520969</v>
      </c>
      <c r="U511">
        <f t="shared" si="30"/>
        <v>2.1649611662520969</v>
      </c>
    </row>
    <row r="512" spans="1:21" x14ac:dyDescent="0.25">
      <c r="A512" t="s">
        <v>0</v>
      </c>
      <c r="B512" t="s">
        <v>524</v>
      </c>
      <c r="C512" t="s">
        <v>529</v>
      </c>
      <c r="D512">
        <v>1601.0032960000001</v>
      </c>
      <c r="E512">
        <v>1599.9614470270401</v>
      </c>
      <c r="F512">
        <v>1643.304077</v>
      </c>
      <c r="G512" t="s">
        <v>14</v>
      </c>
      <c r="H512">
        <v>5.4842840618361697E-3</v>
      </c>
      <c r="I512" t="s">
        <v>1</v>
      </c>
      <c r="J512" t="s">
        <v>524</v>
      </c>
      <c r="K512" t="s">
        <v>529</v>
      </c>
      <c r="L512">
        <v>23009.40625</v>
      </c>
      <c r="M512">
        <v>22892.0607617514</v>
      </c>
      <c r="N512">
        <v>23491.226559999999</v>
      </c>
      <c r="O512" t="s">
        <v>55</v>
      </c>
      <c r="P512">
        <v>0</v>
      </c>
      <c r="Q512">
        <f t="shared" si="28"/>
        <v>2.7421420309180849E-3</v>
      </c>
      <c r="R512">
        <v>-1.1289289845409574E-3</v>
      </c>
      <c r="S512">
        <f t="shared" si="29"/>
        <v>8.0660652318856373E-4</v>
      </c>
      <c r="T512">
        <f t="shared" si="31"/>
        <v>3.1675140445744345</v>
      </c>
      <c r="U512">
        <f t="shared" si="30"/>
        <v>2.1675140445744345</v>
      </c>
    </row>
    <row r="513" spans="1:21" x14ac:dyDescent="0.25">
      <c r="A513" t="s">
        <v>0</v>
      </c>
      <c r="B513" t="s">
        <v>525</v>
      </c>
      <c r="C513" t="s">
        <v>530</v>
      </c>
      <c r="D513">
        <v>1597.7966309999999</v>
      </c>
      <c r="E513">
        <v>1596.5650874015901</v>
      </c>
      <c r="F513">
        <v>1663.8642580000001</v>
      </c>
      <c r="G513" t="s">
        <v>14</v>
      </c>
      <c r="H513">
        <v>8.4698418206891404E-3</v>
      </c>
      <c r="I513" t="s">
        <v>1</v>
      </c>
      <c r="J513" t="s">
        <v>525</v>
      </c>
      <c r="K513" t="s">
        <v>530</v>
      </c>
      <c r="L513">
        <v>23074.90625</v>
      </c>
      <c r="M513">
        <v>22916.4887500816</v>
      </c>
      <c r="N513">
        <v>23436.41992</v>
      </c>
      <c r="O513" t="s">
        <v>14</v>
      </c>
      <c r="P513">
        <v>2.93339231876619E-3</v>
      </c>
      <c r="Q513">
        <f t="shared" si="28"/>
        <v>5.7016170697276655E-3</v>
      </c>
      <c r="R513">
        <v>-3.8253954482771494E-4</v>
      </c>
      <c r="S513">
        <f t="shared" si="29"/>
        <v>2.659538762449975E-3</v>
      </c>
      <c r="T513">
        <f t="shared" si="31"/>
        <v>3.1759381709565848</v>
      </c>
      <c r="U513">
        <f t="shared" si="30"/>
        <v>2.1759381709565848</v>
      </c>
    </row>
    <row r="514" spans="1:21" x14ac:dyDescent="0.25">
      <c r="A514" t="s">
        <v>0</v>
      </c>
      <c r="B514" t="s">
        <v>526</v>
      </c>
      <c r="C514" t="s">
        <v>531</v>
      </c>
      <c r="D514">
        <v>1566.5538329999999</v>
      </c>
      <c r="E514">
        <v>1564.9343728425599</v>
      </c>
      <c r="F514">
        <v>1614.5660399999999</v>
      </c>
      <c r="G514" t="s">
        <v>14</v>
      </c>
      <c r="H514">
        <v>6.3296593820915898E-3</v>
      </c>
      <c r="I514" t="s">
        <v>1</v>
      </c>
      <c r="J514" t="s">
        <v>526</v>
      </c>
      <c r="K514" t="s">
        <v>531</v>
      </c>
      <c r="L514">
        <v>22833.289059999999</v>
      </c>
      <c r="M514">
        <v>22672.939516608902</v>
      </c>
      <c r="N514">
        <v>22766.908200000002</v>
      </c>
      <c r="O514" t="s">
        <v>14</v>
      </c>
      <c r="P514">
        <v>-5.8143931717910297E-4</v>
      </c>
      <c r="Q514">
        <f t="shared" si="28"/>
        <v>2.8741100324562435E-3</v>
      </c>
      <c r="R514">
        <v>4.5972445365686726E-3</v>
      </c>
      <c r="S514">
        <f t="shared" si="29"/>
        <v>3.735677284512458E-3</v>
      </c>
      <c r="T514">
        <f t="shared" si="31"/>
        <v>3.1878024510388436</v>
      </c>
      <c r="U514">
        <f t="shared" si="30"/>
        <v>2.1878024510388436</v>
      </c>
    </row>
    <row r="515" spans="1:21" x14ac:dyDescent="0.25">
      <c r="A515" t="s">
        <v>0</v>
      </c>
      <c r="B515" t="s">
        <v>527</v>
      </c>
      <c r="C515" t="s">
        <v>532</v>
      </c>
      <c r="D515">
        <v>1585.528564</v>
      </c>
      <c r="E515">
        <v>1583.83378374377</v>
      </c>
      <c r="F515">
        <v>1671.2094729999999</v>
      </c>
      <c r="G515" t="s">
        <v>14</v>
      </c>
      <c r="H515">
        <v>1.10078669719885E-2</v>
      </c>
      <c r="I515" t="s">
        <v>1</v>
      </c>
      <c r="J515" t="s">
        <v>527</v>
      </c>
      <c r="K515" t="s">
        <v>532</v>
      </c>
      <c r="L515">
        <v>23129.712889999999</v>
      </c>
      <c r="M515">
        <v>22973.111030510499</v>
      </c>
      <c r="N515">
        <v>23244.890630000002</v>
      </c>
      <c r="O515" t="s">
        <v>14</v>
      </c>
      <c r="P515">
        <v>9.9592883446295803E-4</v>
      </c>
      <c r="Q515">
        <f t="shared" si="28"/>
        <v>6.0018979032257294E-3</v>
      </c>
      <c r="R515">
        <v>8.1059002289913737E-3</v>
      </c>
      <c r="S515">
        <f t="shared" si="29"/>
        <v>7.0538990661085516E-3</v>
      </c>
      <c r="T515">
        <f t="shared" si="31"/>
        <v>3.2102888877711653</v>
      </c>
      <c r="U515">
        <f t="shared" si="30"/>
        <v>2.2102888877711653</v>
      </c>
    </row>
    <row r="516" spans="1:21" x14ac:dyDescent="0.25">
      <c r="A516" t="s">
        <v>0</v>
      </c>
      <c r="B516" t="s">
        <v>528</v>
      </c>
      <c r="C516" t="s">
        <v>533</v>
      </c>
      <c r="D516">
        <v>1642.4838870000001</v>
      </c>
      <c r="E516">
        <v>1640.50869962403</v>
      </c>
      <c r="F516">
        <v>1650.690918</v>
      </c>
      <c r="G516" t="s">
        <v>14</v>
      </c>
      <c r="H516">
        <v>1.1993438675359E-3</v>
      </c>
      <c r="I516" t="s">
        <v>1</v>
      </c>
      <c r="J516" t="s">
        <v>528</v>
      </c>
      <c r="K516" t="s">
        <v>533</v>
      </c>
      <c r="L516">
        <v>23748.089840000001</v>
      </c>
      <c r="M516">
        <v>23574.231240626199</v>
      </c>
      <c r="N516">
        <v>22967.396479999999</v>
      </c>
      <c r="O516" t="s">
        <v>14</v>
      </c>
      <c r="P516">
        <v>-6.5747886694031499E-3</v>
      </c>
      <c r="Q516">
        <f t="shared" ref="Q516:Q579" si="32">(P516+H516)/2</f>
        <v>-2.6877224009336249E-3</v>
      </c>
      <c r="R516">
        <v>7.4950790065192582E-4</v>
      </c>
      <c r="S516">
        <f t="shared" ref="S516:S579" si="33">(R516+Q516)/2</f>
        <v>-9.6910725014084952E-4</v>
      </c>
      <c r="T516">
        <f t="shared" si="31"/>
        <v>3.2071777735349793</v>
      </c>
      <c r="U516">
        <f t="shared" ref="U516:U579" si="34">T516-1</f>
        <v>2.2071777735349793</v>
      </c>
    </row>
    <row r="517" spans="1:21" x14ac:dyDescent="0.25">
      <c r="A517" t="s">
        <v>0</v>
      </c>
      <c r="B517" t="s">
        <v>529</v>
      </c>
      <c r="C517" t="s">
        <v>534</v>
      </c>
      <c r="D517">
        <v>1643.304077</v>
      </c>
      <c r="E517">
        <v>1641.4063816820201</v>
      </c>
      <c r="F517">
        <v>1545.981812</v>
      </c>
      <c r="G517" t="s">
        <v>14</v>
      </c>
      <c r="H517">
        <v>-0.01</v>
      </c>
      <c r="I517" t="s">
        <v>1</v>
      </c>
      <c r="J517" t="s">
        <v>529</v>
      </c>
      <c r="K517" t="s">
        <v>534</v>
      </c>
      <c r="L517">
        <v>23491.226559999999</v>
      </c>
      <c r="M517">
        <v>23328.615960459101</v>
      </c>
      <c r="N517">
        <v>21806.785159999999</v>
      </c>
      <c r="O517" t="s">
        <v>14</v>
      </c>
      <c r="P517">
        <v>-9.7999999999999997E-3</v>
      </c>
      <c r="Q517">
        <f t="shared" si="32"/>
        <v>-9.8999999999999991E-3</v>
      </c>
      <c r="R517">
        <v>-3.7647436156692748E-3</v>
      </c>
      <c r="S517">
        <f t="shared" si="33"/>
        <v>-6.8323718078346371E-3</v>
      </c>
      <c r="T517">
        <f t="shared" ref="T517:T580" si="35">(1+S517)*T516</f>
        <v>3.1852651425323648</v>
      </c>
      <c r="U517">
        <f t="shared" si="34"/>
        <v>2.1852651425323648</v>
      </c>
    </row>
    <row r="518" spans="1:21" x14ac:dyDescent="0.25">
      <c r="A518" t="s">
        <v>0</v>
      </c>
      <c r="B518" t="s">
        <v>530</v>
      </c>
      <c r="C518" t="s">
        <v>535</v>
      </c>
      <c r="D518">
        <v>1663.8642580000001</v>
      </c>
      <c r="E518">
        <v>1662.50137995316</v>
      </c>
      <c r="F518">
        <v>1513.3066409999999</v>
      </c>
      <c r="G518" t="s">
        <v>14</v>
      </c>
      <c r="H518">
        <v>-0.01</v>
      </c>
      <c r="I518" t="s">
        <v>1</v>
      </c>
      <c r="J518" t="s">
        <v>530</v>
      </c>
      <c r="K518" t="s">
        <v>535</v>
      </c>
      <c r="L518">
        <v>23436.41992</v>
      </c>
      <c r="M518">
        <v>23262.838004875299</v>
      </c>
      <c r="N518">
        <v>21629.589840000001</v>
      </c>
      <c r="O518" t="s">
        <v>14</v>
      </c>
      <c r="P518">
        <v>-9.7999999999999997E-3</v>
      </c>
      <c r="Q518">
        <f t="shared" si="32"/>
        <v>-9.8999999999999991E-3</v>
      </c>
      <c r="R518">
        <v>-3.4952515226992996E-3</v>
      </c>
      <c r="S518">
        <f t="shared" si="33"/>
        <v>-6.6976257613496496E-3</v>
      </c>
      <c r="T518">
        <f t="shared" si="35"/>
        <v>3.163931428657011</v>
      </c>
      <c r="U518">
        <f t="shared" si="34"/>
        <v>2.163931428657011</v>
      </c>
    </row>
    <row r="519" spans="1:21" x14ac:dyDescent="0.25">
      <c r="A519" t="s">
        <v>0</v>
      </c>
      <c r="B519" t="s">
        <v>531</v>
      </c>
      <c r="C519" t="s">
        <v>536</v>
      </c>
      <c r="D519">
        <v>1614.5660399999999</v>
      </c>
      <c r="E519">
        <v>1612.83745348803</v>
      </c>
      <c r="F519">
        <v>1506.3237300000001</v>
      </c>
      <c r="G519" t="s">
        <v>14</v>
      </c>
      <c r="H519">
        <v>-0.01</v>
      </c>
      <c r="I519" t="s">
        <v>1</v>
      </c>
      <c r="J519" t="s">
        <v>531</v>
      </c>
      <c r="K519" t="s">
        <v>536</v>
      </c>
      <c r="L519">
        <v>22766.908200000002</v>
      </c>
      <c r="M519">
        <v>22584.385419197999</v>
      </c>
      <c r="N519">
        <v>21789.101559999999</v>
      </c>
      <c r="O519" t="s">
        <v>14</v>
      </c>
      <c r="P519">
        <v>-9.7999999999999997E-3</v>
      </c>
      <c r="Q519">
        <f t="shared" si="32"/>
        <v>-9.8999999999999991E-3</v>
      </c>
      <c r="R519">
        <v>-5.2025704249995574E-3</v>
      </c>
      <c r="S519">
        <f t="shared" si="33"/>
        <v>-7.5512852124997778E-3</v>
      </c>
      <c r="T519">
        <f t="shared" si="35"/>
        <v>3.1400396800464301</v>
      </c>
      <c r="U519">
        <f t="shared" si="34"/>
        <v>2.1400396800464301</v>
      </c>
    </row>
    <row r="520" spans="1:21" x14ac:dyDescent="0.25">
      <c r="A520" t="s">
        <v>0</v>
      </c>
      <c r="B520" t="s">
        <v>532</v>
      </c>
      <c r="C520" t="s">
        <v>537</v>
      </c>
      <c r="D520">
        <v>1671.2094729999999</v>
      </c>
      <c r="E520">
        <v>1668.11940413243</v>
      </c>
      <c r="F520">
        <v>1555.869019</v>
      </c>
      <c r="G520" t="s">
        <v>14</v>
      </c>
      <c r="H520">
        <v>-0.01</v>
      </c>
      <c r="I520" t="s">
        <v>1</v>
      </c>
      <c r="J520" t="s">
        <v>532</v>
      </c>
      <c r="K520" t="s">
        <v>537</v>
      </c>
      <c r="L520">
        <v>23244.890630000002</v>
      </c>
      <c r="M520">
        <v>23054.362296715601</v>
      </c>
      <c r="N520">
        <v>22200.10742</v>
      </c>
      <c r="O520" t="s">
        <v>14</v>
      </c>
      <c r="P520">
        <v>-9.7999999999999997E-3</v>
      </c>
      <c r="Q520">
        <f t="shared" si="32"/>
        <v>-9.8999999999999991E-3</v>
      </c>
      <c r="R520">
        <v>-5.1026605166048893E-3</v>
      </c>
      <c r="S520">
        <f t="shared" si="33"/>
        <v>-7.5013302583024442E-3</v>
      </c>
      <c r="T520">
        <f t="shared" si="35"/>
        <v>3.1164852053822276</v>
      </c>
      <c r="U520">
        <f t="shared" si="34"/>
        <v>2.1164852053822276</v>
      </c>
    </row>
    <row r="521" spans="1:21" x14ac:dyDescent="0.25">
      <c r="A521" t="s">
        <v>0</v>
      </c>
      <c r="B521" t="s">
        <v>533</v>
      </c>
      <c r="C521" t="s">
        <v>538</v>
      </c>
      <c r="D521">
        <v>1650.690918</v>
      </c>
      <c r="E521">
        <v>1648.07415708537</v>
      </c>
      <c r="F521">
        <v>1675.2418210000001</v>
      </c>
      <c r="G521" t="s">
        <v>14</v>
      </c>
      <c r="H521">
        <v>-0.01</v>
      </c>
      <c r="I521" t="s">
        <v>1</v>
      </c>
      <c r="J521" t="s">
        <v>533</v>
      </c>
      <c r="K521" t="s">
        <v>538</v>
      </c>
      <c r="L521">
        <v>22967.396479999999</v>
      </c>
      <c r="M521">
        <v>22765.357031522799</v>
      </c>
      <c r="N521">
        <v>24331.146479999999</v>
      </c>
      <c r="O521" t="s">
        <v>14</v>
      </c>
      <c r="P521">
        <v>-9.7999999999999997E-3</v>
      </c>
      <c r="Q521">
        <f t="shared" si="32"/>
        <v>-9.8999999999999991E-3</v>
      </c>
      <c r="R521">
        <v>-1.031888243555935E-2</v>
      </c>
      <c r="S521">
        <f t="shared" si="33"/>
        <v>-1.0109441217779675E-2</v>
      </c>
      <c r="T521">
        <f t="shared" si="35"/>
        <v>3.0849792813923358</v>
      </c>
      <c r="U521">
        <f t="shared" si="34"/>
        <v>2.0849792813923358</v>
      </c>
    </row>
    <row r="522" spans="1:21" x14ac:dyDescent="0.25">
      <c r="A522" t="s">
        <v>0</v>
      </c>
      <c r="B522" t="s">
        <v>534</v>
      </c>
      <c r="C522" t="s">
        <v>539</v>
      </c>
      <c r="D522">
        <v>1545.981812</v>
      </c>
      <c r="E522">
        <v>1544.83367930244</v>
      </c>
      <c r="F522">
        <v>1637.2818600000001</v>
      </c>
      <c r="G522" t="s">
        <v>14</v>
      </c>
      <c r="H522">
        <v>-0.01</v>
      </c>
      <c r="I522" t="s">
        <v>1</v>
      </c>
      <c r="J522" t="s">
        <v>534</v>
      </c>
      <c r="K522" t="s">
        <v>539</v>
      </c>
      <c r="L522">
        <v>21806.785159999999</v>
      </c>
      <c r="M522">
        <v>21619.576632099499</v>
      </c>
      <c r="N522">
        <v>23506.734380000002</v>
      </c>
      <c r="O522" t="s">
        <v>14</v>
      </c>
      <c r="P522">
        <v>1.55910117656242E-2</v>
      </c>
      <c r="Q522">
        <f t="shared" si="32"/>
        <v>2.7955058828120997E-3</v>
      </c>
      <c r="R522">
        <v>-5.9522470585939499E-3</v>
      </c>
      <c r="S522">
        <f t="shared" si="33"/>
        <v>-1.5783705878909251E-3</v>
      </c>
      <c r="T522">
        <f t="shared" si="35"/>
        <v>3.0801100408303332</v>
      </c>
      <c r="U522">
        <f t="shared" si="34"/>
        <v>2.0801100408303332</v>
      </c>
    </row>
    <row r="523" spans="1:21" x14ac:dyDescent="0.25">
      <c r="A523" t="s">
        <v>0</v>
      </c>
      <c r="B523" t="s">
        <v>535</v>
      </c>
      <c r="C523" t="s">
        <v>540</v>
      </c>
      <c r="D523">
        <v>1513.3066409999999</v>
      </c>
      <c r="E523">
        <v>1512.9956885285601</v>
      </c>
      <c r="F523">
        <v>1694.440552</v>
      </c>
      <c r="G523" t="s">
        <v>14</v>
      </c>
      <c r="H523">
        <v>2.4138824570320499E-2</v>
      </c>
      <c r="I523" t="s">
        <v>1</v>
      </c>
      <c r="J523" t="s">
        <v>535</v>
      </c>
      <c r="K523" t="s">
        <v>540</v>
      </c>
      <c r="L523">
        <v>21629.589840000001</v>
      </c>
      <c r="M523">
        <v>21454.472683867702</v>
      </c>
      <c r="N523">
        <v>24579.630860000001</v>
      </c>
      <c r="O523" t="s">
        <v>14</v>
      </c>
      <c r="P523">
        <v>2.7277826734785598E-2</v>
      </c>
      <c r="Q523">
        <f t="shared" si="32"/>
        <v>2.570832565255305E-2</v>
      </c>
      <c r="R523">
        <v>5.4041628262765243E-3</v>
      </c>
      <c r="S523">
        <f t="shared" si="33"/>
        <v>1.5556244239414787E-2</v>
      </c>
      <c r="T523">
        <f t="shared" si="35"/>
        <v>3.1280249849097639</v>
      </c>
      <c r="U523">
        <f t="shared" si="34"/>
        <v>2.1280249849097639</v>
      </c>
    </row>
    <row r="524" spans="1:21" x14ac:dyDescent="0.25">
      <c r="A524" t="s">
        <v>0</v>
      </c>
      <c r="B524" t="s">
        <v>536</v>
      </c>
      <c r="C524" t="s">
        <v>541</v>
      </c>
      <c r="D524">
        <v>1506.3237300000001</v>
      </c>
      <c r="E524">
        <v>1505.2503865860699</v>
      </c>
      <c r="F524">
        <v>1659.985596</v>
      </c>
      <c r="G524" t="s">
        <v>14</v>
      </c>
      <c r="H524">
        <v>2.0602236642716799E-2</v>
      </c>
      <c r="I524" t="s">
        <v>1</v>
      </c>
      <c r="J524" t="s">
        <v>536</v>
      </c>
      <c r="K524" t="s">
        <v>541</v>
      </c>
      <c r="L524">
        <v>21789.101559999999</v>
      </c>
      <c r="M524">
        <v>21607.399667380501</v>
      </c>
      <c r="N524">
        <v>24456.849610000001</v>
      </c>
      <c r="O524" t="s">
        <v>14</v>
      </c>
      <c r="P524">
        <v>2.4486994497261799E-2</v>
      </c>
      <c r="Q524">
        <f t="shared" si="32"/>
        <v>2.2544615569989299E-2</v>
      </c>
      <c r="R524">
        <v>3.7723077849946495E-3</v>
      </c>
      <c r="S524">
        <f t="shared" si="33"/>
        <v>1.3158461677491974E-2</v>
      </c>
      <c r="T524">
        <f t="shared" si="35"/>
        <v>3.1691849817999365</v>
      </c>
      <c r="U524">
        <f t="shared" si="34"/>
        <v>2.1691849817999365</v>
      </c>
    </row>
    <row r="525" spans="1:21" x14ac:dyDescent="0.25">
      <c r="A525" t="s">
        <v>0</v>
      </c>
      <c r="B525" t="s">
        <v>537</v>
      </c>
      <c r="C525" t="s">
        <v>542</v>
      </c>
      <c r="D525">
        <v>1555.869019</v>
      </c>
      <c r="E525">
        <v>1556.1191826481499</v>
      </c>
      <c r="F525">
        <v>1643.415649</v>
      </c>
      <c r="G525" t="s">
        <v>14</v>
      </c>
      <c r="H525">
        <v>1.14537275221623E-2</v>
      </c>
      <c r="I525" t="s">
        <v>1</v>
      </c>
      <c r="J525" t="s">
        <v>537</v>
      </c>
      <c r="K525" t="s">
        <v>542</v>
      </c>
      <c r="L525">
        <v>22200.10742</v>
      </c>
      <c r="M525">
        <v>22028.553905201301</v>
      </c>
      <c r="N525">
        <v>24190.23633</v>
      </c>
      <c r="O525" t="s">
        <v>14</v>
      </c>
      <c r="P525">
        <v>1.79290025255202E-2</v>
      </c>
      <c r="Q525">
        <f t="shared" si="32"/>
        <v>1.469136502384125E-2</v>
      </c>
      <c r="R525">
        <v>-1.0431748807937557E-4</v>
      </c>
      <c r="S525">
        <f t="shared" si="33"/>
        <v>7.2935237678809373E-3</v>
      </c>
      <c r="T525">
        <f t="shared" si="35"/>
        <v>3.1922995077895053</v>
      </c>
      <c r="U525">
        <f t="shared" si="34"/>
        <v>2.1922995077895053</v>
      </c>
    </row>
    <row r="526" spans="1:21" x14ac:dyDescent="0.25">
      <c r="A526" t="s">
        <v>0</v>
      </c>
      <c r="B526" t="s">
        <v>538</v>
      </c>
      <c r="C526" t="s">
        <v>543</v>
      </c>
      <c r="D526">
        <v>1675.2418210000001</v>
      </c>
      <c r="E526">
        <v>1676.4951243493499</v>
      </c>
      <c r="F526">
        <v>1650.6395259999999</v>
      </c>
      <c r="G526" t="s">
        <v>14</v>
      </c>
      <c r="H526">
        <v>-2.7371634222113999E-3</v>
      </c>
      <c r="I526" t="s">
        <v>1</v>
      </c>
      <c r="J526" t="s">
        <v>538</v>
      </c>
      <c r="K526" t="s">
        <v>543</v>
      </c>
      <c r="L526">
        <v>24331.146479999999</v>
      </c>
      <c r="M526">
        <v>24151.7238454654</v>
      </c>
      <c r="N526">
        <v>23942.640630000002</v>
      </c>
      <c r="O526" t="s">
        <v>14</v>
      </c>
      <c r="P526">
        <v>-3.1934857678765399E-3</v>
      </c>
      <c r="Q526">
        <f t="shared" si="32"/>
        <v>-2.9653245950439699E-3</v>
      </c>
      <c r="R526">
        <v>-3.1842908555528501E-3</v>
      </c>
      <c r="S526">
        <f t="shared" si="33"/>
        <v>-3.07480772529841E-3</v>
      </c>
      <c r="T526">
        <f t="shared" si="35"/>
        <v>3.1824838006014877</v>
      </c>
      <c r="U526">
        <f t="shared" si="34"/>
        <v>2.1824838006014877</v>
      </c>
    </row>
    <row r="527" spans="1:21" x14ac:dyDescent="0.25">
      <c r="A527" t="s">
        <v>0</v>
      </c>
      <c r="B527" t="s">
        <v>539</v>
      </c>
      <c r="C527" t="s">
        <v>544</v>
      </c>
      <c r="D527">
        <v>1637.2818600000001</v>
      </c>
      <c r="E527">
        <v>1638.3527529606499</v>
      </c>
      <c r="F527">
        <v>1607.8519289999999</v>
      </c>
      <c r="G527" t="s">
        <v>14</v>
      </c>
      <c r="H527">
        <v>-3.3949742947741498E-3</v>
      </c>
      <c r="I527" t="s">
        <v>1</v>
      </c>
      <c r="J527" t="s">
        <v>539</v>
      </c>
      <c r="K527" t="s">
        <v>544</v>
      </c>
      <c r="L527">
        <v>23506.734380000002</v>
      </c>
      <c r="M527">
        <v>23338.720689920799</v>
      </c>
      <c r="N527">
        <v>23187.759770000001</v>
      </c>
      <c r="O527" t="s">
        <v>14</v>
      </c>
      <c r="P527">
        <v>-2.7138998113782299E-3</v>
      </c>
      <c r="Q527">
        <f t="shared" si="32"/>
        <v>-3.0544370530761898E-3</v>
      </c>
      <c r="R527">
        <v>-3.3487435736935401E-3</v>
      </c>
      <c r="S527">
        <f t="shared" si="33"/>
        <v>-3.2015903133848648E-3</v>
      </c>
      <c r="T527">
        <f t="shared" si="35"/>
        <v>3.1722947912929778</v>
      </c>
      <c r="U527">
        <f t="shared" si="34"/>
        <v>2.1722947912929778</v>
      </c>
    </row>
    <row r="528" spans="1:21" x14ac:dyDescent="0.25">
      <c r="A528" t="s">
        <v>0</v>
      </c>
      <c r="B528" t="s">
        <v>540</v>
      </c>
      <c r="C528" t="s">
        <v>545</v>
      </c>
      <c r="D528">
        <v>1694.440552</v>
      </c>
      <c r="E528">
        <v>1696.0870526925701</v>
      </c>
      <c r="F528">
        <v>1633.4063719999999</v>
      </c>
      <c r="G528" t="s">
        <v>14</v>
      </c>
      <c r="H528">
        <v>-0.01</v>
      </c>
      <c r="I528" t="s">
        <v>1</v>
      </c>
      <c r="J528" t="s">
        <v>540</v>
      </c>
      <c r="K528" t="s">
        <v>545</v>
      </c>
      <c r="L528">
        <v>24579.630860000001</v>
      </c>
      <c r="M528">
        <v>24401.1741255831</v>
      </c>
      <c r="N528">
        <v>23491.095700000002</v>
      </c>
      <c r="O528" t="s">
        <v>14</v>
      </c>
      <c r="P528">
        <v>-9.7999999999999997E-3</v>
      </c>
      <c r="Q528">
        <f t="shared" si="32"/>
        <v>-9.8999999999999991E-3</v>
      </c>
      <c r="R528">
        <v>-5.1856966888558093E-3</v>
      </c>
      <c r="S528">
        <f t="shared" si="33"/>
        <v>-7.5428483444279042E-3</v>
      </c>
      <c r="T528">
        <f t="shared" si="35"/>
        <v>3.1483666527784364</v>
      </c>
      <c r="U528">
        <f t="shared" si="34"/>
        <v>2.1483666527784364</v>
      </c>
    </row>
    <row r="529" spans="1:21" x14ac:dyDescent="0.25">
      <c r="A529" t="s">
        <v>0</v>
      </c>
      <c r="B529" t="s">
        <v>541</v>
      </c>
      <c r="C529" t="s">
        <v>546</v>
      </c>
      <c r="D529">
        <v>1659.985596</v>
      </c>
      <c r="E529">
        <v>1661.2885124280299</v>
      </c>
      <c r="F529">
        <v>1605.380737</v>
      </c>
      <c r="G529" t="s">
        <v>55</v>
      </c>
      <c r="H529">
        <v>0</v>
      </c>
      <c r="I529" t="s">
        <v>1</v>
      </c>
      <c r="J529" t="s">
        <v>541</v>
      </c>
      <c r="K529" t="s">
        <v>546</v>
      </c>
      <c r="L529">
        <v>24456.849610000001</v>
      </c>
      <c r="M529">
        <v>24280.820652410999</v>
      </c>
      <c r="N529">
        <v>23143.867190000001</v>
      </c>
      <c r="O529" t="s">
        <v>14</v>
      </c>
      <c r="P529">
        <v>-9.7999999999999997E-3</v>
      </c>
      <c r="Q529">
        <f t="shared" si="32"/>
        <v>-4.8999999999999998E-3</v>
      </c>
      <c r="R529">
        <v>-4.6657163720237749E-3</v>
      </c>
      <c r="S529">
        <f t="shared" si="33"/>
        <v>-4.7828581860118874E-3</v>
      </c>
      <c r="T529">
        <f t="shared" si="35"/>
        <v>3.1333084615606284</v>
      </c>
      <c r="U529">
        <f t="shared" si="34"/>
        <v>2.1333084615606284</v>
      </c>
    </row>
    <row r="530" spans="1:21" x14ac:dyDescent="0.25">
      <c r="A530" t="s">
        <v>0</v>
      </c>
      <c r="B530" t="s">
        <v>542</v>
      </c>
      <c r="C530" t="s">
        <v>547</v>
      </c>
      <c r="D530">
        <v>1643.415649</v>
      </c>
      <c r="E530">
        <v>1644.6703766395001</v>
      </c>
      <c r="F530">
        <v>1665.4567870000001</v>
      </c>
      <c r="G530" t="s">
        <v>66</v>
      </c>
      <c r="H530">
        <v>-2.6823570791006902E-3</v>
      </c>
      <c r="I530" t="s">
        <v>1</v>
      </c>
      <c r="J530" t="s">
        <v>542</v>
      </c>
      <c r="K530" t="s">
        <v>547</v>
      </c>
      <c r="L530">
        <v>24190.23633</v>
      </c>
      <c r="M530">
        <v>24024.608733325698</v>
      </c>
      <c r="N530">
        <v>23633.621090000001</v>
      </c>
      <c r="O530" t="s">
        <v>14</v>
      </c>
      <c r="P530">
        <v>-9.7999999999999997E-3</v>
      </c>
      <c r="Q530">
        <f t="shared" si="32"/>
        <v>-6.2411785395503454E-3</v>
      </c>
      <c r="R530">
        <v>-3.078915066588625E-3</v>
      </c>
      <c r="S530">
        <f t="shared" si="33"/>
        <v>-4.6600468030694852E-3</v>
      </c>
      <c r="T530">
        <f t="shared" si="35"/>
        <v>3.1187070974813023</v>
      </c>
      <c r="U530">
        <f t="shared" si="34"/>
        <v>2.1187070974813023</v>
      </c>
    </row>
    <row r="531" spans="1:21" x14ac:dyDescent="0.25">
      <c r="A531" t="s">
        <v>0</v>
      </c>
      <c r="B531" t="s">
        <v>543</v>
      </c>
      <c r="C531" t="s">
        <v>548</v>
      </c>
      <c r="D531">
        <v>1650.6395259999999</v>
      </c>
      <c r="E531">
        <v>1651.8459516027899</v>
      </c>
      <c r="F531">
        <v>1647.8480219999999</v>
      </c>
      <c r="G531" t="s">
        <v>66</v>
      </c>
      <c r="H531">
        <v>5.38233024961506E-4</v>
      </c>
      <c r="I531" t="s">
        <v>1</v>
      </c>
      <c r="J531" t="s">
        <v>543</v>
      </c>
      <c r="K531" t="s">
        <v>548</v>
      </c>
      <c r="L531">
        <v>23942.640630000002</v>
      </c>
      <c r="M531">
        <v>23774.182116348999</v>
      </c>
      <c r="N531">
        <v>23465.501950000002</v>
      </c>
      <c r="O531" t="s">
        <v>14</v>
      </c>
      <c r="P531">
        <v>-3.9856813404461899E-3</v>
      </c>
      <c r="Q531">
        <f t="shared" si="32"/>
        <v>-1.723724157742342E-3</v>
      </c>
      <c r="R531">
        <v>-2.5345582562403763E-3</v>
      </c>
      <c r="S531">
        <f t="shared" si="33"/>
        <v>-2.1291412069913591E-3</v>
      </c>
      <c r="T531">
        <f t="shared" si="35"/>
        <v>3.1120669296875185</v>
      </c>
      <c r="U531">
        <f t="shared" si="34"/>
        <v>2.1120669296875185</v>
      </c>
    </row>
    <row r="532" spans="1:21" x14ac:dyDescent="0.25">
      <c r="A532" t="s">
        <v>0</v>
      </c>
      <c r="B532" t="s">
        <v>544</v>
      </c>
      <c r="C532" t="s">
        <v>549</v>
      </c>
      <c r="D532">
        <v>1607.8519289999999</v>
      </c>
      <c r="E532">
        <v>1606.1472653306801</v>
      </c>
      <c r="F532">
        <v>1569.479736</v>
      </c>
      <c r="G532" t="s">
        <v>66</v>
      </c>
      <c r="H532">
        <v>4.9731003468541299E-3</v>
      </c>
      <c r="I532" t="s">
        <v>1</v>
      </c>
      <c r="J532" t="s">
        <v>544</v>
      </c>
      <c r="K532" t="s">
        <v>549</v>
      </c>
      <c r="L532">
        <v>23187.759770000001</v>
      </c>
      <c r="M532">
        <v>23005.673395901402</v>
      </c>
      <c r="N532">
        <v>22355.052729999999</v>
      </c>
      <c r="O532" t="s">
        <v>14</v>
      </c>
      <c r="P532">
        <v>-9.7999999999999997E-3</v>
      </c>
      <c r="Q532">
        <f t="shared" si="32"/>
        <v>-2.4134498265729349E-3</v>
      </c>
      <c r="R532">
        <v>-4.2977005071516347E-3</v>
      </c>
      <c r="S532">
        <f t="shared" si="33"/>
        <v>-3.3555751668622848E-3</v>
      </c>
      <c r="T532">
        <f t="shared" si="35"/>
        <v>3.1016241551806458</v>
      </c>
      <c r="U532">
        <f t="shared" si="34"/>
        <v>2.1016241551806458</v>
      </c>
    </row>
    <row r="533" spans="1:21" x14ac:dyDescent="0.25">
      <c r="A533" t="s">
        <v>0</v>
      </c>
      <c r="B533" t="s">
        <v>545</v>
      </c>
      <c r="C533" t="s">
        <v>550</v>
      </c>
      <c r="D533">
        <v>1633.4063719999999</v>
      </c>
      <c r="E533">
        <v>1630.9098234201999</v>
      </c>
      <c r="F533">
        <v>1565.749268</v>
      </c>
      <c r="G533" t="s">
        <v>66</v>
      </c>
      <c r="H533">
        <v>8.4841728990144895E-3</v>
      </c>
      <c r="I533" t="s">
        <v>1</v>
      </c>
      <c r="J533" t="s">
        <v>545</v>
      </c>
      <c r="K533" t="s">
        <v>550</v>
      </c>
      <c r="L533">
        <v>23491.095700000002</v>
      </c>
      <c r="M533">
        <v>23288.190537359798</v>
      </c>
      <c r="N533">
        <v>22407.855469999999</v>
      </c>
      <c r="O533" t="s">
        <v>55</v>
      </c>
      <c r="P533">
        <v>0</v>
      </c>
      <c r="Q533">
        <f t="shared" si="32"/>
        <v>4.2420864495072447E-3</v>
      </c>
      <c r="R533">
        <v>-9.7056400685473394E-3</v>
      </c>
      <c r="S533">
        <f t="shared" si="33"/>
        <v>-2.7317768095200473E-3</v>
      </c>
      <c r="T533">
        <f t="shared" si="35"/>
        <v>3.0931512102416758</v>
      </c>
      <c r="U533">
        <f t="shared" si="34"/>
        <v>2.0931512102416758</v>
      </c>
    </row>
    <row r="534" spans="1:21" x14ac:dyDescent="0.25">
      <c r="A534" t="s">
        <v>0</v>
      </c>
      <c r="B534" t="s">
        <v>546</v>
      </c>
      <c r="C534" t="s">
        <v>551</v>
      </c>
      <c r="D534">
        <v>1605.380737</v>
      </c>
      <c r="E534">
        <v>1603.85071617731</v>
      </c>
      <c r="F534">
        <v>1561.7814940000001</v>
      </c>
      <c r="G534" t="s">
        <v>66</v>
      </c>
      <c r="H534">
        <v>5.6316389869576298E-3</v>
      </c>
      <c r="I534" t="s">
        <v>1</v>
      </c>
      <c r="J534" t="s">
        <v>546</v>
      </c>
      <c r="K534" t="s">
        <v>551</v>
      </c>
      <c r="L534">
        <v>23143.867190000001</v>
      </c>
      <c r="M534">
        <v>22942.8810176554</v>
      </c>
      <c r="N534">
        <v>22196.01367</v>
      </c>
      <c r="O534" t="s">
        <v>55</v>
      </c>
      <c r="P534">
        <v>0</v>
      </c>
      <c r="Q534">
        <f t="shared" si="32"/>
        <v>2.8158194934788149E-3</v>
      </c>
      <c r="R534">
        <v>-8.3056520540612123E-3</v>
      </c>
      <c r="S534">
        <f t="shared" si="33"/>
        <v>-2.7449162802911987E-3</v>
      </c>
      <c r="T534">
        <f t="shared" si="35"/>
        <v>3.0846607691272809</v>
      </c>
      <c r="U534">
        <f t="shared" si="34"/>
        <v>2.0846607691272809</v>
      </c>
    </row>
    <row r="535" spans="1:21" x14ac:dyDescent="0.25">
      <c r="A535" t="s">
        <v>0</v>
      </c>
      <c r="B535" t="s">
        <v>547</v>
      </c>
      <c r="C535" t="s">
        <v>552</v>
      </c>
      <c r="D535">
        <v>1665.4567870000001</v>
      </c>
      <c r="E535">
        <v>1663.29237297547</v>
      </c>
      <c r="F535">
        <v>1532.119385</v>
      </c>
      <c r="G535" t="s">
        <v>66</v>
      </c>
      <c r="H535">
        <v>1.62121118771483E-2</v>
      </c>
      <c r="I535" t="s">
        <v>1</v>
      </c>
      <c r="J535" t="s">
        <v>547</v>
      </c>
      <c r="K535" t="s">
        <v>552</v>
      </c>
      <c r="L535">
        <v>23633.621090000001</v>
      </c>
      <c r="M535">
        <v>23417.0131598515</v>
      </c>
      <c r="N535">
        <v>21701.066409999999</v>
      </c>
      <c r="O535" t="s">
        <v>55</v>
      </c>
      <c r="P535">
        <v>0</v>
      </c>
      <c r="Q535">
        <f t="shared" si="32"/>
        <v>8.1060559385741499E-3</v>
      </c>
      <c r="R535">
        <v>-1.1438570838638251E-2</v>
      </c>
      <c r="S535">
        <f t="shared" si="33"/>
        <v>-1.6662574500320507E-3</v>
      </c>
      <c r="T535">
        <f t="shared" si="35"/>
        <v>3.0795209301399011</v>
      </c>
      <c r="U535">
        <f t="shared" si="34"/>
        <v>2.0795209301399011</v>
      </c>
    </row>
    <row r="536" spans="1:21" x14ac:dyDescent="0.25">
      <c r="A536" t="s">
        <v>0</v>
      </c>
      <c r="B536" t="s">
        <v>548</v>
      </c>
      <c r="C536" t="s">
        <v>553</v>
      </c>
      <c r="D536">
        <v>1647.8480219999999</v>
      </c>
      <c r="E536">
        <v>1646.8673918080301</v>
      </c>
      <c r="F536">
        <v>1437.1782229999999</v>
      </c>
      <c r="G536" t="s">
        <v>66</v>
      </c>
      <c r="H536">
        <v>2.5769081151586899E-2</v>
      </c>
      <c r="I536" t="s">
        <v>1</v>
      </c>
      <c r="J536" t="s">
        <v>548</v>
      </c>
      <c r="K536" t="s">
        <v>553</v>
      </c>
      <c r="L536">
        <v>23465.501950000002</v>
      </c>
      <c r="M536">
        <v>23257.549295360699</v>
      </c>
      <c r="N536">
        <v>20358.806639999999</v>
      </c>
      <c r="O536" t="s">
        <v>55</v>
      </c>
      <c r="P536">
        <v>0</v>
      </c>
      <c r="Q536">
        <f t="shared" si="32"/>
        <v>1.2884540575793449E-2</v>
      </c>
      <c r="R536">
        <v>-1.2300000000000002E-2</v>
      </c>
      <c r="S536">
        <f t="shared" si="33"/>
        <v>2.9227028789672368E-4</v>
      </c>
      <c r="T536">
        <f t="shared" si="35"/>
        <v>3.0804209826087372</v>
      </c>
      <c r="U536">
        <f t="shared" si="34"/>
        <v>2.0804209826087372</v>
      </c>
    </row>
    <row r="537" spans="1:21" x14ac:dyDescent="0.25">
      <c r="A537" t="s">
        <v>0</v>
      </c>
      <c r="B537" t="s">
        <v>549</v>
      </c>
      <c r="C537" t="s">
        <v>554</v>
      </c>
      <c r="D537">
        <v>1569.479736</v>
      </c>
      <c r="E537">
        <v>1568.1358952370099</v>
      </c>
      <c r="F537">
        <v>1431.3051760000001</v>
      </c>
      <c r="G537" t="s">
        <v>66</v>
      </c>
      <c r="H537">
        <v>1.7807689584085198E-2</v>
      </c>
      <c r="I537" t="s">
        <v>1</v>
      </c>
      <c r="J537" t="s">
        <v>549</v>
      </c>
      <c r="K537" t="s">
        <v>554</v>
      </c>
      <c r="L537">
        <v>22355.052729999999</v>
      </c>
      <c r="M537">
        <v>22161.6907795759</v>
      </c>
      <c r="N537">
        <v>20217.025389999999</v>
      </c>
      <c r="O537" t="s">
        <v>55</v>
      </c>
      <c r="P537">
        <v>0</v>
      </c>
      <c r="Q537">
        <f t="shared" si="32"/>
        <v>8.9038447920425992E-3</v>
      </c>
      <c r="R537">
        <v>-1.2300000000000002E-2</v>
      </c>
      <c r="S537">
        <f t="shared" si="33"/>
        <v>-1.6980776039787013E-3</v>
      </c>
      <c r="T537">
        <f t="shared" si="35"/>
        <v>3.0751901887273432</v>
      </c>
      <c r="U537">
        <f t="shared" si="34"/>
        <v>2.0751901887273432</v>
      </c>
    </row>
    <row r="538" spans="1:21" x14ac:dyDescent="0.25">
      <c r="A538" t="s">
        <v>0</v>
      </c>
      <c r="B538" t="s">
        <v>550</v>
      </c>
      <c r="C538" t="s">
        <v>555</v>
      </c>
      <c r="D538">
        <v>1565.749268</v>
      </c>
      <c r="E538">
        <v>1563.5401228836899</v>
      </c>
      <c r="F538">
        <v>1679.184937</v>
      </c>
      <c r="G538" t="s">
        <v>66</v>
      </c>
      <c r="H538">
        <v>-1.4289633981422301E-2</v>
      </c>
      <c r="I538" t="s">
        <v>1</v>
      </c>
      <c r="J538" t="s">
        <v>550</v>
      </c>
      <c r="K538" t="s">
        <v>555</v>
      </c>
      <c r="L538">
        <v>22407.855469999999</v>
      </c>
      <c r="M538">
        <v>22198.148735341299</v>
      </c>
      <c r="N538">
        <v>24187.654299999998</v>
      </c>
      <c r="O538" t="s">
        <v>14</v>
      </c>
      <c r="P538">
        <v>-0.01</v>
      </c>
      <c r="Q538">
        <f t="shared" si="32"/>
        <v>-1.2144816990711151E-2</v>
      </c>
      <c r="R538">
        <v>-1.2350000000000002E-2</v>
      </c>
      <c r="S538">
        <f t="shared" si="33"/>
        <v>-1.2247408495355577E-2</v>
      </c>
      <c r="T538">
        <f t="shared" si="35"/>
        <v>3.0375270782850898</v>
      </c>
      <c r="U538">
        <f t="shared" si="34"/>
        <v>2.0375270782850898</v>
      </c>
    </row>
    <row r="539" spans="1:21" x14ac:dyDescent="0.25">
      <c r="A539" t="s">
        <v>0</v>
      </c>
      <c r="B539" t="s">
        <v>551</v>
      </c>
      <c r="C539" t="s">
        <v>556</v>
      </c>
      <c r="D539">
        <v>1561.7814940000001</v>
      </c>
      <c r="E539">
        <v>1559.3824186281599</v>
      </c>
      <c r="F539">
        <v>1703.965332</v>
      </c>
      <c r="G539" t="s">
        <v>66</v>
      </c>
      <c r="H539">
        <v>-1.5048701300593E-2</v>
      </c>
      <c r="I539" t="s">
        <v>1</v>
      </c>
      <c r="J539" t="s">
        <v>551</v>
      </c>
      <c r="K539" t="s">
        <v>556</v>
      </c>
      <c r="L539">
        <v>22196.01367</v>
      </c>
      <c r="M539">
        <v>21981.180232267201</v>
      </c>
      <c r="N539">
        <v>24734.13867</v>
      </c>
      <c r="O539" t="s">
        <v>14</v>
      </c>
      <c r="P539">
        <v>-9.7999999999999997E-3</v>
      </c>
      <c r="Q539">
        <f t="shared" si="32"/>
        <v>-1.24243506502965E-2</v>
      </c>
      <c r="R539">
        <v>-1.2300000000000002E-2</v>
      </c>
      <c r="S539">
        <f t="shared" si="33"/>
        <v>-1.2362175325148252E-2</v>
      </c>
      <c r="T539">
        <f t="shared" si="35"/>
        <v>2.9999766359884443</v>
      </c>
      <c r="U539">
        <f t="shared" si="34"/>
        <v>1.9999766359884443</v>
      </c>
    </row>
    <row r="540" spans="1:21" x14ac:dyDescent="0.25">
      <c r="A540" t="s">
        <v>0</v>
      </c>
      <c r="B540" t="s">
        <v>552</v>
      </c>
      <c r="C540" t="s">
        <v>557</v>
      </c>
      <c r="D540">
        <v>1532.119385</v>
      </c>
      <c r="E540">
        <v>1530.1306488181699</v>
      </c>
      <c r="F540">
        <v>1656.506836</v>
      </c>
      <c r="G540" t="s">
        <v>66</v>
      </c>
      <c r="H540">
        <v>-1.9212083136719699E-2</v>
      </c>
      <c r="I540" t="s">
        <v>1</v>
      </c>
      <c r="J540" t="s">
        <v>552</v>
      </c>
      <c r="K540" t="s">
        <v>557</v>
      </c>
      <c r="L540">
        <v>21701.066409999999</v>
      </c>
      <c r="M540">
        <v>21493.655637327502</v>
      </c>
      <c r="N540">
        <v>24382.072270000001</v>
      </c>
      <c r="O540" t="s">
        <v>14</v>
      </c>
      <c r="P540">
        <v>-9.7999999999999997E-3</v>
      </c>
      <c r="Q540">
        <f t="shared" si="32"/>
        <v>-1.450604156835985E-2</v>
      </c>
      <c r="R540">
        <v>-6.8416498400883981E-4</v>
      </c>
      <c r="S540">
        <f t="shared" si="33"/>
        <v>-7.5951032761843451E-3</v>
      </c>
      <c r="T540">
        <f t="shared" si="35"/>
        <v>2.977191503611972</v>
      </c>
      <c r="U540">
        <f t="shared" si="34"/>
        <v>1.977191503611972</v>
      </c>
    </row>
    <row r="541" spans="1:21" x14ac:dyDescent="0.25">
      <c r="A541" t="s">
        <v>0</v>
      </c>
      <c r="B541" t="s">
        <v>553</v>
      </c>
      <c r="C541" t="s">
        <v>558</v>
      </c>
      <c r="D541">
        <v>1437.1782229999999</v>
      </c>
      <c r="E541">
        <v>1434.7688808376299</v>
      </c>
      <c r="F541">
        <v>1676.1080320000001</v>
      </c>
      <c r="G541" t="s">
        <v>66</v>
      </c>
      <c r="H541">
        <v>-2.17888106700041E-2</v>
      </c>
      <c r="I541" t="s">
        <v>1</v>
      </c>
      <c r="J541" t="s">
        <v>553</v>
      </c>
      <c r="K541" t="s">
        <v>558</v>
      </c>
      <c r="L541">
        <v>20358.806639999999</v>
      </c>
      <c r="M541">
        <v>20158.301015264398</v>
      </c>
      <c r="N541">
        <v>25030.488280000001</v>
      </c>
      <c r="O541" t="s">
        <v>14</v>
      </c>
      <c r="P541">
        <v>4.5893472270828503E-2</v>
      </c>
      <c r="Q541">
        <f t="shared" si="32"/>
        <v>1.2052330800412202E-2</v>
      </c>
      <c r="R541">
        <v>2.5861996222228151E-2</v>
      </c>
      <c r="S541">
        <f t="shared" si="33"/>
        <v>1.8957163511320176E-2</v>
      </c>
      <c r="T541">
        <f t="shared" si="35"/>
        <v>3.0336306097504573</v>
      </c>
      <c r="U541">
        <f t="shared" si="34"/>
        <v>2.0336306097504573</v>
      </c>
    </row>
    <row r="542" spans="1:21" x14ac:dyDescent="0.25">
      <c r="A542" t="s">
        <v>0</v>
      </c>
      <c r="B542" t="s">
        <v>554</v>
      </c>
      <c r="C542" t="s">
        <v>559</v>
      </c>
      <c r="D542">
        <v>1431.3051760000001</v>
      </c>
      <c r="E542">
        <v>1429.0432750560999</v>
      </c>
      <c r="F542">
        <v>1792.83313</v>
      </c>
      <c r="G542" t="s">
        <v>66</v>
      </c>
      <c r="H542">
        <v>-2.2698872431102E-2</v>
      </c>
      <c r="I542" t="s">
        <v>1</v>
      </c>
      <c r="J542" t="s">
        <v>554</v>
      </c>
      <c r="K542" t="s">
        <v>559</v>
      </c>
      <c r="L542">
        <v>20217.025389999999</v>
      </c>
      <c r="M542">
        <v>20019.236281063</v>
      </c>
      <c r="N542">
        <v>27446.279299999998</v>
      </c>
      <c r="O542" t="s">
        <v>14</v>
      </c>
      <c r="P542">
        <v>7.1516494346154605E-2</v>
      </c>
      <c r="Q542">
        <f t="shared" si="32"/>
        <v>2.4408810957526304E-2</v>
      </c>
      <c r="R542">
        <v>4.5937557821221005E-2</v>
      </c>
      <c r="S542">
        <f t="shared" si="33"/>
        <v>3.5173184389373655E-2</v>
      </c>
      <c r="T542">
        <f t="shared" si="35"/>
        <v>3.1403330585564584</v>
      </c>
      <c r="U542">
        <f t="shared" si="34"/>
        <v>2.1403330585564584</v>
      </c>
    </row>
    <row r="543" spans="1:21" x14ac:dyDescent="0.25">
      <c r="A543" t="s">
        <v>0</v>
      </c>
      <c r="B543" t="s">
        <v>555</v>
      </c>
      <c r="C543" t="s">
        <v>560</v>
      </c>
      <c r="D543">
        <v>1679.184937</v>
      </c>
      <c r="E543">
        <v>1676.58882682429</v>
      </c>
      <c r="F543">
        <v>1738.1732179999999</v>
      </c>
      <c r="G543" t="s">
        <v>66</v>
      </c>
      <c r="H543">
        <v>-1.27040190332531E-2</v>
      </c>
      <c r="I543" t="s">
        <v>1</v>
      </c>
      <c r="J543" t="s">
        <v>555</v>
      </c>
      <c r="K543" t="s">
        <v>560</v>
      </c>
      <c r="L543">
        <v>24187.654299999998</v>
      </c>
      <c r="M543">
        <v>23948.170136962599</v>
      </c>
      <c r="N543">
        <v>27798.537110000001</v>
      </c>
      <c r="O543" t="s">
        <v>14</v>
      </c>
      <c r="P543">
        <v>2.9857238450774402E-2</v>
      </c>
      <c r="Q543">
        <f t="shared" si="32"/>
        <v>8.5766097087606498E-3</v>
      </c>
      <c r="R543">
        <v>1.4235074982588882E-2</v>
      </c>
      <c r="S543">
        <f t="shared" si="33"/>
        <v>1.1405842345674766E-2</v>
      </c>
      <c r="T543">
        <f t="shared" si="35"/>
        <v>3.1761512023352645</v>
      </c>
      <c r="U543">
        <f t="shared" si="34"/>
        <v>2.1761512023352645</v>
      </c>
    </row>
    <row r="544" spans="1:21" x14ac:dyDescent="0.25">
      <c r="A544" t="s">
        <v>0</v>
      </c>
      <c r="B544" t="s">
        <v>556</v>
      </c>
      <c r="C544" t="s">
        <v>561</v>
      </c>
      <c r="D544">
        <v>1703.965332</v>
      </c>
      <c r="E544">
        <v>1704.9882581406</v>
      </c>
      <c r="F544">
        <v>1807.134399</v>
      </c>
      <c r="G544" t="s">
        <v>66</v>
      </c>
      <c r="H544">
        <v>-1.19092917869293E-2</v>
      </c>
      <c r="I544" t="s">
        <v>1</v>
      </c>
      <c r="J544" t="s">
        <v>556</v>
      </c>
      <c r="K544" t="s">
        <v>561</v>
      </c>
      <c r="L544">
        <v>24734.13867</v>
      </c>
      <c r="M544">
        <v>24542.8129865347</v>
      </c>
      <c r="N544">
        <v>28197.933590000001</v>
      </c>
      <c r="O544" t="s">
        <v>14</v>
      </c>
      <c r="P544">
        <v>2.8008211373062499E-2</v>
      </c>
      <c r="Q544">
        <f t="shared" si="32"/>
        <v>8.0494597930666004E-3</v>
      </c>
      <c r="R544">
        <v>9.1041056865312497E-3</v>
      </c>
      <c r="S544">
        <f t="shared" si="33"/>
        <v>8.5767827397989251E-3</v>
      </c>
      <c r="T544">
        <f t="shared" si="35"/>
        <v>3.2033923611464452</v>
      </c>
      <c r="U544">
        <f t="shared" si="34"/>
        <v>2.2033923611464452</v>
      </c>
    </row>
    <row r="545" spans="1:21" x14ac:dyDescent="0.25">
      <c r="A545" t="s">
        <v>0</v>
      </c>
      <c r="B545" t="s">
        <v>557</v>
      </c>
      <c r="C545" t="s">
        <v>562</v>
      </c>
      <c r="D545">
        <v>1656.506836</v>
      </c>
      <c r="E545">
        <v>1657.7041645028901</v>
      </c>
      <c r="F545">
        <v>1738.5070800000001</v>
      </c>
      <c r="G545" t="s">
        <v>66</v>
      </c>
      <c r="H545">
        <v>-1.56160041346186E-2</v>
      </c>
      <c r="I545" t="s">
        <v>1</v>
      </c>
      <c r="J545" t="s">
        <v>557</v>
      </c>
      <c r="K545" t="s">
        <v>562</v>
      </c>
      <c r="L545">
        <v>24382.072270000001</v>
      </c>
      <c r="M545">
        <v>24203.552882467098</v>
      </c>
      <c r="N545">
        <v>27314.896479999999</v>
      </c>
      <c r="O545" t="s">
        <v>14</v>
      </c>
      <c r="P545">
        <v>2.4057218578656898E-2</v>
      </c>
      <c r="Q545">
        <f t="shared" si="32"/>
        <v>4.2206072220191491E-3</v>
      </c>
      <c r="R545">
        <v>1.205370453849771E-2</v>
      </c>
      <c r="S545">
        <f t="shared" si="33"/>
        <v>8.1371558802584287E-3</v>
      </c>
      <c r="T545">
        <f t="shared" si="35"/>
        <v>3.2294588641347235</v>
      </c>
      <c r="U545">
        <f t="shared" si="34"/>
        <v>2.2294588641347235</v>
      </c>
    </row>
    <row r="546" spans="1:21" x14ac:dyDescent="0.25">
      <c r="A546" t="s">
        <v>0</v>
      </c>
      <c r="B546" t="s">
        <v>558</v>
      </c>
      <c r="C546" t="s">
        <v>563</v>
      </c>
      <c r="D546">
        <v>1676.1080320000001</v>
      </c>
      <c r="E546">
        <v>1675.6785656351001</v>
      </c>
      <c r="F546">
        <v>1817.5355219999999</v>
      </c>
      <c r="G546" t="s">
        <v>55</v>
      </c>
      <c r="H546">
        <v>0</v>
      </c>
      <c r="I546" t="s">
        <v>1</v>
      </c>
      <c r="J546" t="s">
        <v>558</v>
      </c>
      <c r="K546" t="s">
        <v>563</v>
      </c>
      <c r="L546">
        <v>25030.488280000001</v>
      </c>
      <c r="M546">
        <v>24826.1834698803</v>
      </c>
      <c r="N546">
        <v>28352.685549999998</v>
      </c>
      <c r="O546" t="s">
        <v>14</v>
      </c>
      <c r="P546">
        <v>2.6545205453738702E-2</v>
      </c>
      <c r="Q546">
        <f t="shared" si="32"/>
        <v>1.3272602726869351E-2</v>
      </c>
      <c r="R546">
        <v>2.5879378480569648E-2</v>
      </c>
      <c r="S546">
        <f t="shared" si="33"/>
        <v>1.9575990603719499E-2</v>
      </c>
      <c r="T546">
        <f t="shared" si="35"/>
        <v>3.292678720514123</v>
      </c>
      <c r="U546">
        <f t="shared" si="34"/>
        <v>2.292678720514123</v>
      </c>
    </row>
    <row r="547" spans="1:21" x14ac:dyDescent="0.25">
      <c r="A547" t="s">
        <v>0</v>
      </c>
      <c r="B547" t="s">
        <v>559</v>
      </c>
      <c r="C547" t="s">
        <v>564</v>
      </c>
      <c r="D547">
        <v>1792.83313</v>
      </c>
      <c r="E547">
        <v>1791.37632283993</v>
      </c>
      <c r="F547">
        <v>1751.9764399999999</v>
      </c>
      <c r="G547" t="s">
        <v>55</v>
      </c>
      <c r="H547">
        <v>0</v>
      </c>
      <c r="I547" t="s">
        <v>1</v>
      </c>
      <c r="J547" t="s">
        <v>559</v>
      </c>
      <c r="K547" t="s">
        <v>564</v>
      </c>
      <c r="L547">
        <v>27446.279299999998</v>
      </c>
      <c r="M547">
        <v>27216.812739946799</v>
      </c>
      <c r="N547">
        <v>27492.777340000001</v>
      </c>
      <c r="O547" t="s">
        <v>14</v>
      </c>
      <c r="P547">
        <v>3.3882946021031101E-4</v>
      </c>
      <c r="Q547">
        <f t="shared" si="32"/>
        <v>1.6941473010515551E-4</v>
      </c>
      <c r="R547">
        <v>-3.4200301327862396E-3</v>
      </c>
      <c r="S547">
        <f t="shared" si="33"/>
        <v>-1.6253077013405419E-3</v>
      </c>
      <c r="T547">
        <f t="shared" si="35"/>
        <v>3.2873271044316312</v>
      </c>
      <c r="U547">
        <f t="shared" si="34"/>
        <v>2.2873271044316312</v>
      </c>
    </row>
    <row r="548" spans="1:21" x14ac:dyDescent="0.25">
      <c r="A548" t="s">
        <v>0</v>
      </c>
      <c r="B548" t="s">
        <v>560</v>
      </c>
      <c r="C548" t="s">
        <v>565</v>
      </c>
      <c r="D548">
        <v>1738.1732179999999</v>
      </c>
      <c r="E548">
        <v>1737.71206286092</v>
      </c>
      <c r="F548">
        <v>1716.5277100000001</v>
      </c>
      <c r="G548" t="s">
        <v>14</v>
      </c>
      <c r="H548">
        <v>-2.4906042477062002E-3</v>
      </c>
      <c r="I548" t="s">
        <v>1</v>
      </c>
      <c r="J548" t="s">
        <v>560</v>
      </c>
      <c r="K548" t="s">
        <v>565</v>
      </c>
      <c r="L548">
        <v>27798.537110000001</v>
      </c>
      <c r="M548">
        <v>27586.3049575611</v>
      </c>
      <c r="N548">
        <v>27146.8125</v>
      </c>
      <c r="O548" t="s">
        <v>14</v>
      </c>
      <c r="P548">
        <v>-4.6889129987027602E-3</v>
      </c>
      <c r="Q548">
        <f t="shared" si="32"/>
        <v>-3.5897586232044804E-3</v>
      </c>
      <c r="R548">
        <v>-5.4171075612779295E-3</v>
      </c>
      <c r="S548">
        <f t="shared" si="33"/>
        <v>-4.5034330922412054E-3</v>
      </c>
      <c r="T548">
        <f t="shared" si="35"/>
        <v>3.2725228467645122</v>
      </c>
      <c r="U548">
        <f t="shared" si="34"/>
        <v>2.2725228467645122</v>
      </c>
    </row>
    <row r="549" spans="1:21" x14ac:dyDescent="0.25">
      <c r="A549" t="s">
        <v>0</v>
      </c>
      <c r="B549" t="s">
        <v>561</v>
      </c>
      <c r="C549" t="s">
        <v>566</v>
      </c>
      <c r="D549">
        <v>1807.134399</v>
      </c>
      <c r="E549">
        <v>1805.32991795871</v>
      </c>
      <c r="F549">
        <v>1774.2166749999999</v>
      </c>
      <c r="G549" t="s">
        <v>55</v>
      </c>
      <c r="H549">
        <v>0</v>
      </c>
      <c r="I549" t="s">
        <v>1</v>
      </c>
      <c r="J549" t="s">
        <v>561</v>
      </c>
      <c r="K549" t="s">
        <v>566</v>
      </c>
      <c r="L549">
        <v>28197.933590000001</v>
      </c>
      <c r="M549">
        <v>27986.192408651499</v>
      </c>
      <c r="N549">
        <v>27281.457030000001</v>
      </c>
      <c r="O549" t="s">
        <v>14</v>
      </c>
      <c r="P549">
        <v>-9.7999999999999997E-3</v>
      </c>
      <c r="Q549">
        <f t="shared" si="32"/>
        <v>-4.8999999999999998E-3</v>
      </c>
      <c r="R549">
        <v>-8.9750775204410979E-3</v>
      </c>
      <c r="S549">
        <f t="shared" si="33"/>
        <v>-6.9375387602205489E-3</v>
      </c>
      <c r="T549">
        <f t="shared" si="35"/>
        <v>3.2498195926713764</v>
      </c>
      <c r="U549">
        <f t="shared" si="34"/>
        <v>2.2498195926713764</v>
      </c>
    </row>
    <row r="550" spans="1:21" x14ac:dyDescent="0.25">
      <c r="A550" t="s">
        <v>0</v>
      </c>
      <c r="B550" t="s">
        <v>562</v>
      </c>
      <c r="C550" t="s">
        <v>567</v>
      </c>
      <c r="D550">
        <v>1738.5070800000001</v>
      </c>
      <c r="E550">
        <v>1737.0099816208899</v>
      </c>
      <c r="F550">
        <v>1793.6721190000001</v>
      </c>
      <c r="G550" t="s">
        <v>55</v>
      </c>
      <c r="H550">
        <v>0</v>
      </c>
      <c r="I550" t="s">
        <v>1</v>
      </c>
      <c r="J550" t="s">
        <v>562</v>
      </c>
      <c r="K550" t="s">
        <v>567</v>
      </c>
      <c r="L550">
        <v>27314.896479999999</v>
      </c>
      <c r="M550">
        <v>27113.831147041099</v>
      </c>
      <c r="N550">
        <v>28359.404299999998</v>
      </c>
      <c r="O550" t="s">
        <v>14</v>
      </c>
      <c r="P550">
        <v>7.6478987995783803E-3</v>
      </c>
      <c r="Q550">
        <f t="shared" si="32"/>
        <v>3.8239493997891901E-3</v>
      </c>
      <c r="R550">
        <v>2.9605129414228522E-3</v>
      </c>
      <c r="S550">
        <f t="shared" si="33"/>
        <v>3.3922311706060214E-3</v>
      </c>
      <c r="T550">
        <f t="shared" si="35"/>
        <v>3.2608437319924826</v>
      </c>
      <c r="U550">
        <f t="shared" si="34"/>
        <v>2.2608437319924826</v>
      </c>
    </row>
    <row r="551" spans="1:21" x14ac:dyDescent="0.25">
      <c r="A551" t="s">
        <v>0</v>
      </c>
      <c r="B551" t="s">
        <v>563</v>
      </c>
      <c r="C551" t="s">
        <v>568</v>
      </c>
      <c r="D551">
        <v>1817.5355219999999</v>
      </c>
      <c r="E551">
        <v>1814.01113028748</v>
      </c>
      <c r="F551">
        <v>1794.4388429999999</v>
      </c>
      <c r="G551" t="s">
        <v>55</v>
      </c>
      <c r="H551">
        <v>0</v>
      </c>
      <c r="I551" t="s">
        <v>1</v>
      </c>
      <c r="J551" t="s">
        <v>563</v>
      </c>
      <c r="K551" t="s">
        <v>568</v>
      </c>
      <c r="L551">
        <v>28352.685549999998</v>
      </c>
      <c r="M551">
        <v>28133.272509611801</v>
      </c>
      <c r="N551">
        <v>28043.677729999999</v>
      </c>
      <c r="O551" t="s">
        <v>14</v>
      </c>
      <c r="P551">
        <v>-9.7999999999999997E-3</v>
      </c>
      <c r="Q551">
        <f t="shared" si="32"/>
        <v>-4.8999999999999998E-3</v>
      </c>
      <c r="R551">
        <v>-7.8949357159748788E-3</v>
      </c>
      <c r="S551">
        <f t="shared" si="33"/>
        <v>-6.3974678579874393E-3</v>
      </c>
      <c r="T551">
        <f t="shared" si="35"/>
        <v>3.2399825890271408</v>
      </c>
      <c r="U551">
        <f t="shared" si="34"/>
        <v>2.2399825890271408</v>
      </c>
    </row>
    <row r="552" spans="1:21" x14ac:dyDescent="0.25">
      <c r="A552" t="s">
        <v>0</v>
      </c>
      <c r="B552" t="s">
        <v>564</v>
      </c>
      <c r="C552" t="s">
        <v>569</v>
      </c>
      <c r="D552">
        <v>1751.9764399999999</v>
      </c>
      <c r="E552">
        <v>1749.3227260957001</v>
      </c>
      <c r="F552">
        <v>1822.2989500000001</v>
      </c>
      <c r="G552" t="s">
        <v>55</v>
      </c>
      <c r="H552">
        <v>0</v>
      </c>
      <c r="I552" t="s">
        <v>1</v>
      </c>
      <c r="J552" t="s">
        <v>564</v>
      </c>
      <c r="K552" t="s">
        <v>569</v>
      </c>
      <c r="L552">
        <v>27492.777340000001</v>
      </c>
      <c r="M552">
        <v>27295.338452777502</v>
      </c>
      <c r="N552">
        <v>28477.839840000001</v>
      </c>
      <c r="O552" t="s">
        <v>14</v>
      </c>
      <c r="P552">
        <v>7.1659729958733903E-3</v>
      </c>
      <c r="Q552">
        <f t="shared" si="32"/>
        <v>3.5829864979366952E-3</v>
      </c>
      <c r="R552">
        <v>3.1399344338347429E-3</v>
      </c>
      <c r="S552">
        <f t="shared" si="33"/>
        <v>3.361460465885719E-3</v>
      </c>
      <c r="T552">
        <f t="shared" si="35"/>
        <v>3.2508736624103141</v>
      </c>
      <c r="U552">
        <f t="shared" si="34"/>
        <v>2.2508736624103141</v>
      </c>
    </row>
    <row r="553" spans="1:21" x14ac:dyDescent="0.25">
      <c r="A553" t="s">
        <v>0</v>
      </c>
      <c r="B553" t="s">
        <v>565</v>
      </c>
      <c r="C553" t="s">
        <v>570</v>
      </c>
      <c r="D553">
        <v>1716.5277100000001</v>
      </c>
      <c r="E553">
        <v>1714.5514362320901</v>
      </c>
      <c r="F553">
        <v>1811.280518</v>
      </c>
      <c r="G553" t="s">
        <v>14</v>
      </c>
      <c r="H553">
        <v>1.10400557413663E-2</v>
      </c>
      <c r="I553" t="s">
        <v>1</v>
      </c>
      <c r="J553" t="s">
        <v>565</v>
      </c>
      <c r="K553" t="s">
        <v>570</v>
      </c>
      <c r="L553">
        <v>27146.8125</v>
      </c>
      <c r="M553">
        <v>26953.237737961499</v>
      </c>
      <c r="N553">
        <v>27813.068360000001</v>
      </c>
      <c r="O553" t="s">
        <v>14</v>
      </c>
      <c r="P553">
        <v>4.9085384149612403E-3</v>
      </c>
      <c r="Q553">
        <f t="shared" si="32"/>
        <v>7.9742970781637706E-3</v>
      </c>
      <c r="R553">
        <v>1.073431101350537E-2</v>
      </c>
      <c r="S553">
        <f t="shared" si="33"/>
        <v>9.3543040458345696E-3</v>
      </c>
      <c r="T553">
        <f t="shared" si="35"/>
        <v>3.281283323063096</v>
      </c>
      <c r="U553">
        <f t="shared" si="34"/>
        <v>2.281283323063096</v>
      </c>
    </row>
    <row r="554" spans="1:21" x14ac:dyDescent="0.25">
      <c r="A554" t="s">
        <v>0</v>
      </c>
      <c r="B554" t="s">
        <v>566</v>
      </c>
      <c r="C554" t="s">
        <v>571</v>
      </c>
      <c r="D554">
        <v>1774.2166749999999</v>
      </c>
      <c r="E554">
        <v>1770.7750735398599</v>
      </c>
      <c r="F554">
        <v>1871.309448</v>
      </c>
      <c r="G554" t="s">
        <v>14</v>
      </c>
      <c r="H554">
        <v>1.1144860835557199E-2</v>
      </c>
      <c r="I554" t="s">
        <v>1</v>
      </c>
      <c r="J554" t="s">
        <v>566</v>
      </c>
      <c r="K554" t="s">
        <v>571</v>
      </c>
      <c r="L554">
        <v>27281.457030000001</v>
      </c>
      <c r="M554">
        <v>27073.303235661399</v>
      </c>
      <c r="N554">
        <v>28179.550780000001</v>
      </c>
      <c r="O554" t="s">
        <v>14</v>
      </c>
      <c r="P554">
        <v>6.5839133812568198E-3</v>
      </c>
      <c r="Q554">
        <f t="shared" si="32"/>
        <v>8.8643871084070104E-3</v>
      </c>
      <c r="R554">
        <v>1.1500602317296309E-2</v>
      </c>
      <c r="S554">
        <f t="shared" si="33"/>
        <v>1.018249471285166E-2</v>
      </c>
      <c r="T554">
        <f t="shared" si="35"/>
        <v>3.3146949731515543</v>
      </c>
      <c r="U554">
        <f t="shared" si="34"/>
        <v>2.3146949731515543</v>
      </c>
    </row>
    <row r="555" spans="1:21" x14ac:dyDescent="0.25">
      <c r="A555" t="s">
        <v>0</v>
      </c>
      <c r="B555" t="s">
        <v>567</v>
      </c>
      <c r="C555" t="s">
        <v>572</v>
      </c>
      <c r="D555">
        <v>1793.6721190000001</v>
      </c>
      <c r="E555">
        <v>1790.90881109772</v>
      </c>
      <c r="F555">
        <v>1909.466064</v>
      </c>
      <c r="G555" t="s">
        <v>14</v>
      </c>
      <c r="H555">
        <v>1.3111383722077E-2</v>
      </c>
      <c r="I555" t="s">
        <v>1</v>
      </c>
      <c r="J555" t="s">
        <v>567</v>
      </c>
      <c r="K555" t="s">
        <v>572</v>
      </c>
      <c r="L555">
        <v>28359.404299999998</v>
      </c>
      <c r="M555">
        <v>28144.1884935612</v>
      </c>
      <c r="N555">
        <v>28182.400389999999</v>
      </c>
      <c r="O555" t="s">
        <v>14</v>
      </c>
      <c r="P555">
        <v>-1.24829074777145E-3</v>
      </c>
      <c r="Q555">
        <f t="shared" si="32"/>
        <v>5.9315464871527749E-3</v>
      </c>
      <c r="R555">
        <v>9.0593924176720249E-3</v>
      </c>
      <c r="S555">
        <f t="shared" si="33"/>
        <v>7.4954694524124003E-3</v>
      </c>
      <c r="T555">
        <f t="shared" si="35"/>
        <v>3.3395401680668764</v>
      </c>
      <c r="U555">
        <f t="shared" si="34"/>
        <v>2.3395401680668764</v>
      </c>
    </row>
    <row r="556" spans="1:21" x14ac:dyDescent="0.25">
      <c r="A556" t="s">
        <v>0</v>
      </c>
      <c r="B556" t="s">
        <v>568</v>
      </c>
      <c r="C556" t="s">
        <v>573</v>
      </c>
      <c r="D556">
        <v>1794.4388429999999</v>
      </c>
      <c r="E556">
        <v>1791.2616483829299</v>
      </c>
      <c r="F556">
        <v>1873.5058590000001</v>
      </c>
      <c r="G556" t="s">
        <v>14</v>
      </c>
      <c r="H556">
        <v>9.0124503443999703E-3</v>
      </c>
      <c r="I556" t="s">
        <v>1</v>
      </c>
      <c r="J556" t="s">
        <v>568</v>
      </c>
      <c r="K556" t="s">
        <v>573</v>
      </c>
      <c r="L556">
        <v>28043.677729999999</v>
      </c>
      <c r="M556">
        <v>27833.499232544898</v>
      </c>
      <c r="N556">
        <v>28050.38867</v>
      </c>
      <c r="O556" t="s">
        <v>14</v>
      </c>
      <c r="P556" s="1">
        <v>4.7860627016275698E-5</v>
      </c>
      <c r="Q556">
        <f t="shared" si="32"/>
        <v>4.5301554857081231E-3</v>
      </c>
      <c r="R556">
        <v>6.6332680718081058E-3</v>
      </c>
      <c r="S556">
        <f t="shared" si="33"/>
        <v>5.5817117787581149E-3</v>
      </c>
      <c r="T556">
        <f t="shared" si="35"/>
        <v>3.3581805187586116</v>
      </c>
      <c r="U556">
        <f t="shared" si="34"/>
        <v>2.3581805187586116</v>
      </c>
    </row>
    <row r="557" spans="1:21" x14ac:dyDescent="0.25">
      <c r="A557" t="s">
        <v>0</v>
      </c>
      <c r="B557" t="s">
        <v>569</v>
      </c>
      <c r="C557" t="s">
        <v>574</v>
      </c>
      <c r="D557">
        <v>1822.2989500000001</v>
      </c>
      <c r="E557">
        <v>1817.74699845851</v>
      </c>
      <c r="F557">
        <v>1911.4145510000001</v>
      </c>
      <c r="G557" t="s">
        <v>14</v>
      </c>
      <c r="H557">
        <v>9.9805687700143704E-3</v>
      </c>
      <c r="I557" t="s">
        <v>1</v>
      </c>
      <c r="J557" t="s">
        <v>569</v>
      </c>
      <c r="K557" t="s">
        <v>574</v>
      </c>
      <c r="L557">
        <v>28477.839840000001</v>
      </c>
      <c r="M557">
        <v>28244.147025120699</v>
      </c>
      <c r="N557">
        <v>29656.613280000001</v>
      </c>
      <c r="O557" t="s">
        <v>14</v>
      </c>
      <c r="P557">
        <v>8.2785312834317906E-3</v>
      </c>
      <c r="Q557">
        <f t="shared" si="32"/>
        <v>9.1295500267230805E-3</v>
      </c>
      <c r="R557">
        <v>4.1344078342194874E-3</v>
      </c>
      <c r="S557">
        <f t="shared" si="33"/>
        <v>6.6319789304712835E-3</v>
      </c>
      <c r="T557">
        <f t="shared" si="35"/>
        <v>3.3804519012037373</v>
      </c>
      <c r="U557">
        <f t="shared" si="34"/>
        <v>2.3804519012037373</v>
      </c>
    </row>
    <row r="558" spans="1:21" x14ac:dyDescent="0.25">
      <c r="A558" t="s">
        <v>0</v>
      </c>
      <c r="B558" t="s">
        <v>570</v>
      </c>
      <c r="C558" t="s">
        <v>575</v>
      </c>
      <c r="D558">
        <v>1811.280518</v>
      </c>
      <c r="E558">
        <v>1806.0116832415799</v>
      </c>
      <c r="F558">
        <v>1891.5391850000001</v>
      </c>
      <c r="G558" t="s">
        <v>14</v>
      </c>
      <c r="H558">
        <v>9.0620913439317403E-3</v>
      </c>
      <c r="I558" t="s">
        <v>1</v>
      </c>
      <c r="J558" t="s">
        <v>570</v>
      </c>
      <c r="K558" t="s">
        <v>575</v>
      </c>
      <c r="L558">
        <v>27813.068360000001</v>
      </c>
      <c r="M558">
        <v>27591.7867572373</v>
      </c>
      <c r="N558">
        <v>30225.46875</v>
      </c>
      <c r="O558" t="s">
        <v>14</v>
      </c>
      <c r="P558">
        <v>1.7347243811973199E-2</v>
      </c>
      <c r="Q558">
        <f t="shared" si="32"/>
        <v>1.320466757795247E-2</v>
      </c>
      <c r="R558">
        <v>1.5320190413935383E-2</v>
      </c>
      <c r="S558">
        <f t="shared" si="33"/>
        <v>1.4262428995943927E-2</v>
      </c>
      <c r="T558">
        <f t="shared" si="35"/>
        <v>3.4286653564188589</v>
      </c>
      <c r="U558">
        <f t="shared" si="34"/>
        <v>2.4286653564188589</v>
      </c>
    </row>
    <row r="559" spans="1:21" x14ac:dyDescent="0.25">
      <c r="A559" t="s">
        <v>0</v>
      </c>
      <c r="B559" t="s">
        <v>571</v>
      </c>
      <c r="C559" t="s">
        <v>576</v>
      </c>
      <c r="D559">
        <v>1871.309448</v>
      </c>
      <c r="E559">
        <v>1865.1239289441401</v>
      </c>
      <c r="F559">
        <v>1918.904419</v>
      </c>
      <c r="G559" t="s">
        <v>14</v>
      </c>
      <c r="H559">
        <v>5.2868092448170997E-3</v>
      </c>
      <c r="I559" t="s">
        <v>1</v>
      </c>
      <c r="J559" t="s">
        <v>571</v>
      </c>
      <c r="K559" t="s">
        <v>576</v>
      </c>
      <c r="L559">
        <v>28179.550780000001</v>
      </c>
      <c r="M559">
        <v>27947.7579448408</v>
      </c>
      <c r="N559">
        <v>29911.029299999998</v>
      </c>
      <c r="O559" t="s">
        <v>14</v>
      </c>
      <c r="P559">
        <v>1.22889007956002E-2</v>
      </c>
      <c r="Q559">
        <f t="shared" si="32"/>
        <v>8.7878550202086497E-3</v>
      </c>
      <c r="R559">
        <v>9.9595573314129257E-3</v>
      </c>
      <c r="S559">
        <f t="shared" si="33"/>
        <v>9.3737061758107885E-3</v>
      </c>
      <c r="T559">
        <f t="shared" si="35"/>
        <v>3.4608046580451108</v>
      </c>
      <c r="U559">
        <f t="shared" si="34"/>
        <v>2.4608046580451108</v>
      </c>
    </row>
    <row r="560" spans="1:21" x14ac:dyDescent="0.25">
      <c r="A560" t="s">
        <v>0</v>
      </c>
      <c r="B560" t="s">
        <v>572</v>
      </c>
      <c r="C560" t="s">
        <v>577</v>
      </c>
      <c r="D560">
        <v>1909.466064</v>
      </c>
      <c r="E560">
        <v>1904.48748286502</v>
      </c>
      <c r="F560">
        <v>2013.9801030000001</v>
      </c>
      <c r="G560" t="s">
        <v>14</v>
      </c>
      <c r="H560">
        <v>1.11469386202194E-2</v>
      </c>
      <c r="I560" t="s">
        <v>1</v>
      </c>
      <c r="J560" t="s">
        <v>572</v>
      </c>
      <c r="K560" t="s">
        <v>577</v>
      </c>
      <c r="L560">
        <v>28182.400389999999</v>
      </c>
      <c r="M560">
        <v>27962.436700329199</v>
      </c>
      <c r="N560">
        <v>30404.1875</v>
      </c>
      <c r="O560" t="s">
        <v>55</v>
      </c>
      <c r="P560">
        <v>0</v>
      </c>
      <c r="Q560">
        <f t="shared" si="32"/>
        <v>5.5734693101097002E-3</v>
      </c>
      <c r="R560">
        <v>8.1703325007101493E-3</v>
      </c>
      <c r="S560">
        <f t="shared" si="33"/>
        <v>6.8719009054099243E-3</v>
      </c>
      <c r="T560">
        <f t="shared" si="35"/>
        <v>3.484586964708178</v>
      </c>
      <c r="U560">
        <f t="shared" si="34"/>
        <v>2.484586964708178</v>
      </c>
    </row>
    <row r="561" spans="1:21" x14ac:dyDescent="0.25">
      <c r="A561" t="s">
        <v>0</v>
      </c>
      <c r="B561" t="s">
        <v>573</v>
      </c>
      <c r="C561" t="s">
        <v>578</v>
      </c>
      <c r="D561">
        <v>1873.5058590000001</v>
      </c>
      <c r="E561">
        <v>1871.1600523059501</v>
      </c>
      <c r="F561">
        <v>2101.9514159999999</v>
      </c>
      <c r="G561" t="s">
        <v>14</v>
      </c>
      <c r="H561">
        <v>2.4586959443183599E-2</v>
      </c>
      <c r="I561" t="s">
        <v>1</v>
      </c>
      <c r="J561" t="s">
        <v>573</v>
      </c>
      <c r="K561" t="s">
        <v>578</v>
      </c>
      <c r="L561">
        <v>28050.38867</v>
      </c>
      <c r="M561">
        <v>27858.807441803099</v>
      </c>
      <c r="N561">
        <v>30495.443360000001</v>
      </c>
      <c r="O561" t="s">
        <v>55</v>
      </c>
      <c r="P561">
        <v>0</v>
      </c>
      <c r="Q561">
        <f t="shared" si="32"/>
        <v>1.22934797215918E-2</v>
      </c>
      <c r="R561">
        <v>2.7006871314971325E-2</v>
      </c>
      <c r="S561">
        <f t="shared" si="33"/>
        <v>1.9650175518281562E-2</v>
      </c>
      <c r="T561">
        <f t="shared" si="35"/>
        <v>3.55305971017341</v>
      </c>
      <c r="U561">
        <f t="shared" si="34"/>
        <v>2.55305971017341</v>
      </c>
    </row>
    <row r="562" spans="1:21" x14ac:dyDescent="0.25">
      <c r="A562" t="s">
        <v>0</v>
      </c>
      <c r="B562" t="s">
        <v>574</v>
      </c>
      <c r="C562" t="s">
        <v>579</v>
      </c>
      <c r="D562">
        <v>1911.4145510000001</v>
      </c>
      <c r="E562">
        <v>1907.2057460333399</v>
      </c>
      <c r="F562">
        <v>2075.3957519999999</v>
      </c>
      <c r="G562" t="s">
        <v>14</v>
      </c>
      <c r="H562">
        <v>1.7358099054358301E-2</v>
      </c>
      <c r="I562" t="s">
        <v>1</v>
      </c>
      <c r="J562" t="s">
        <v>574</v>
      </c>
      <c r="K562" t="s">
        <v>579</v>
      </c>
      <c r="L562">
        <v>29656.613280000001</v>
      </c>
      <c r="M562">
        <v>29448.442563122</v>
      </c>
      <c r="N562">
        <v>29448.488280000001</v>
      </c>
      <c r="O562" t="s">
        <v>55</v>
      </c>
      <c r="P562">
        <v>0</v>
      </c>
      <c r="Q562">
        <f t="shared" si="32"/>
        <v>8.6790495271791505E-3</v>
      </c>
      <c r="R562">
        <v>1.1377420008883599E-3</v>
      </c>
      <c r="S562">
        <f t="shared" si="33"/>
        <v>4.908395764033755E-3</v>
      </c>
      <c r="T562">
        <f t="shared" si="35"/>
        <v>3.5704995334041838</v>
      </c>
      <c r="U562">
        <f t="shared" si="34"/>
        <v>2.5704995334041838</v>
      </c>
    </row>
    <row r="563" spans="1:21" x14ac:dyDescent="0.25">
      <c r="A563" t="s">
        <v>0</v>
      </c>
      <c r="B563" t="s">
        <v>575</v>
      </c>
      <c r="C563" t="s">
        <v>580</v>
      </c>
      <c r="D563">
        <v>1891.5391850000001</v>
      </c>
      <c r="E563">
        <v>1887.5424198365399</v>
      </c>
      <c r="F563">
        <v>2104.619385</v>
      </c>
      <c r="G563" t="s">
        <v>14</v>
      </c>
      <c r="H563">
        <v>2.27298213951618E-2</v>
      </c>
      <c r="I563" t="s">
        <v>1</v>
      </c>
      <c r="J563" t="s">
        <v>575</v>
      </c>
      <c r="K563" t="s">
        <v>580</v>
      </c>
      <c r="L563">
        <v>30225.46875</v>
      </c>
      <c r="M563">
        <v>30044.628184110901</v>
      </c>
      <c r="N563">
        <v>30395.097659999999</v>
      </c>
      <c r="O563" t="s">
        <v>55</v>
      </c>
      <c r="P563">
        <v>0</v>
      </c>
      <c r="Q563">
        <f t="shared" si="32"/>
        <v>1.13649106975809E-2</v>
      </c>
      <c r="R563">
        <v>1.7458577888619452E-2</v>
      </c>
      <c r="S563">
        <f t="shared" si="33"/>
        <v>1.4411744293100177E-2</v>
      </c>
      <c r="T563">
        <f t="shared" si="35"/>
        <v>3.6219566596782387</v>
      </c>
      <c r="U563">
        <f t="shared" si="34"/>
        <v>2.6219566596782387</v>
      </c>
    </row>
    <row r="564" spans="1:21" x14ac:dyDescent="0.25">
      <c r="A564" t="s">
        <v>0</v>
      </c>
      <c r="B564" t="s">
        <v>576</v>
      </c>
      <c r="C564" t="s">
        <v>581</v>
      </c>
      <c r="D564">
        <v>1918.904419</v>
      </c>
      <c r="E564">
        <v>1914.3059358400301</v>
      </c>
      <c r="F564">
        <v>1936.5469969999999</v>
      </c>
      <c r="G564" t="s">
        <v>14</v>
      </c>
      <c r="H564">
        <v>2.0388177988765101E-3</v>
      </c>
      <c r="I564" t="s">
        <v>1</v>
      </c>
      <c r="J564" t="s">
        <v>576</v>
      </c>
      <c r="K564" t="s">
        <v>581</v>
      </c>
      <c r="L564">
        <v>29911.029299999998</v>
      </c>
      <c r="M564">
        <v>29749.611217571299</v>
      </c>
      <c r="N564">
        <v>28837.519530000001</v>
      </c>
      <c r="O564" t="s">
        <v>55</v>
      </c>
      <c r="P564">
        <v>0</v>
      </c>
      <c r="Q564">
        <f t="shared" si="32"/>
        <v>1.0194088994382551E-3</v>
      </c>
      <c r="R564">
        <v>-2.2098964412880324E-3</v>
      </c>
      <c r="S564">
        <f t="shared" si="33"/>
        <v>-5.9524377092488867E-4</v>
      </c>
      <c r="T564">
        <f t="shared" si="35"/>
        <v>3.6198007125380052</v>
      </c>
      <c r="U564">
        <f t="shared" si="34"/>
        <v>2.6198007125380052</v>
      </c>
    </row>
    <row r="565" spans="1:21" x14ac:dyDescent="0.25">
      <c r="A565" t="s">
        <v>0</v>
      </c>
      <c r="B565" t="s">
        <v>577</v>
      </c>
      <c r="C565" t="s">
        <v>582</v>
      </c>
      <c r="D565">
        <v>2013.9801030000001</v>
      </c>
      <c r="E565">
        <v>2009.71562378864</v>
      </c>
      <c r="F565">
        <v>1944.5509030000001</v>
      </c>
      <c r="G565" t="s">
        <v>14</v>
      </c>
      <c r="H565">
        <v>-6.6947255135817001E-3</v>
      </c>
      <c r="I565" t="s">
        <v>1</v>
      </c>
      <c r="J565" t="s">
        <v>577</v>
      </c>
      <c r="K565" t="s">
        <v>582</v>
      </c>
      <c r="L565">
        <v>30404.1875</v>
      </c>
      <c r="M565">
        <v>30240.331957243201</v>
      </c>
      <c r="N565">
        <v>28265.95508</v>
      </c>
      <c r="O565" t="s">
        <v>55</v>
      </c>
      <c r="P565">
        <v>0</v>
      </c>
      <c r="Q565">
        <f t="shared" si="32"/>
        <v>-3.34736275679085E-3</v>
      </c>
      <c r="R565">
        <v>-1.014002665155885E-2</v>
      </c>
      <c r="S565">
        <f t="shared" si="33"/>
        <v>-6.7436947041748501E-3</v>
      </c>
      <c r="T565">
        <f t="shared" si="35"/>
        <v>3.5953898816426944</v>
      </c>
      <c r="U565">
        <f t="shared" si="34"/>
        <v>2.5953898816426944</v>
      </c>
    </row>
    <row r="566" spans="1:21" x14ac:dyDescent="0.25">
      <c r="A566" t="s">
        <v>0</v>
      </c>
      <c r="B566" t="s">
        <v>578</v>
      </c>
      <c r="C566" t="s">
        <v>583</v>
      </c>
      <c r="D566">
        <v>2101.9514159999999</v>
      </c>
      <c r="E566">
        <v>2097.0871848449501</v>
      </c>
      <c r="F566">
        <v>1879.80603</v>
      </c>
      <c r="G566" t="s">
        <v>14</v>
      </c>
      <c r="H566">
        <v>-0.01</v>
      </c>
      <c r="I566" t="s">
        <v>1</v>
      </c>
      <c r="J566" t="s">
        <v>578</v>
      </c>
      <c r="K566" t="s">
        <v>583</v>
      </c>
      <c r="L566">
        <v>30495.443360000001</v>
      </c>
      <c r="M566">
        <v>30319.2927002164</v>
      </c>
      <c r="N566">
        <v>27715.097659999999</v>
      </c>
      <c r="O566" t="s">
        <v>55</v>
      </c>
      <c r="P566">
        <v>0</v>
      </c>
      <c r="Q566">
        <f t="shared" si="32"/>
        <v>-5.0000000000000001E-3</v>
      </c>
      <c r="R566">
        <v>-1.1908624820072124E-2</v>
      </c>
      <c r="S566">
        <f t="shared" si="33"/>
        <v>-8.4543124100360627E-3</v>
      </c>
      <c r="T566">
        <f t="shared" si="35"/>
        <v>3.5649933323474046</v>
      </c>
      <c r="U566">
        <f t="shared" si="34"/>
        <v>2.5649933323474046</v>
      </c>
    </row>
    <row r="567" spans="1:21" x14ac:dyDescent="0.25">
      <c r="A567" t="s">
        <v>0</v>
      </c>
      <c r="B567" t="s">
        <v>579</v>
      </c>
      <c r="C567" t="s">
        <v>584</v>
      </c>
      <c r="D567">
        <v>2075.3957519999999</v>
      </c>
      <c r="E567">
        <v>2070.4188210042898</v>
      </c>
      <c r="F567">
        <v>1842.6914059999999</v>
      </c>
      <c r="G567" t="s">
        <v>14</v>
      </c>
      <c r="H567">
        <v>-0.01</v>
      </c>
      <c r="I567" t="s">
        <v>1</v>
      </c>
      <c r="J567" t="s">
        <v>579</v>
      </c>
      <c r="K567" t="s">
        <v>584</v>
      </c>
      <c r="L567">
        <v>29448.488280000001</v>
      </c>
      <c r="M567">
        <v>29273.841910183299</v>
      </c>
      <c r="N567">
        <v>27525.240229999999</v>
      </c>
      <c r="O567" t="s">
        <v>55</v>
      </c>
      <c r="P567">
        <v>0</v>
      </c>
      <c r="Q567">
        <f t="shared" si="32"/>
        <v>-5.0000000000000001E-3</v>
      </c>
      <c r="R567">
        <v>-1.0615444446101126E-2</v>
      </c>
      <c r="S567">
        <f t="shared" si="33"/>
        <v>-7.8077222230505637E-3</v>
      </c>
      <c r="T567">
        <f t="shared" si="35"/>
        <v>3.5371588546814086</v>
      </c>
      <c r="U567">
        <f t="shared" si="34"/>
        <v>2.5371588546814086</v>
      </c>
    </row>
    <row r="568" spans="1:21" x14ac:dyDescent="0.25">
      <c r="A568" t="s">
        <v>0</v>
      </c>
      <c r="B568" t="s">
        <v>580</v>
      </c>
      <c r="C568" t="s">
        <v>585</v>
      </c>
      <c r="D568">
        <v>2104.619385</v>
      </c>
      <c r="E568">
        <v>2098.6573988677701</v>
      </c>
      <c r="F568">
        <v>1866.6922609999999</v>
      </c>
      <c r="G568" t="s">
        <v>14</v>
      </c>
      <c r="H568">
        <v>-0.01</v>
      </c>
      <c r="I568" t="s">
        <v>1</v>
      </c>
      <c r="J568" t="s">
        <v>580</v>
      </c>
      <c r="K568" t="s">
        <v>585</v>
      </c>
      <c r="L568">
        <v>30395.097659999999</v>
      </c>
      <c r="M568">
        <v>30205.1870211936</v>
      </c>
      <c r="N568">
        <v>28310.708979999999</v>
      </c>
      <c r="O568" t="s">
        <v>66</v>
      </c>
      <c r="P568">
        <v>1.35152951657928E-2</v>
      </c>
      <c r="Q568">
        <f t="shared" si="32"/>
        <v>1.7576475828963998E-3</v>
      </c>
      <c r="R568">
        <v>-1.2300000000000002E-2</v>
      </c>
      <c r="S568">
        <f t="shared" si="33"/>
        <v>-5.2711762085518015E-3</v>
      </c>
      <c r="T568">
        <f t="shared" si="35"/>
        <v>3.5185138670807437</v>
      </c>
      <c r="U568">
        <f t="shared" si="34"/>
        <v>2.5185138670807437</v>
      </c>
    </row>
    <row r="569" spans="1:21" x14ac:dyDescent="0.25">
      <c r="A569" t="s">
        <v>0</v>
      </c>
      <c r="B569" t="s">
        <v>581</v>
      </c>
      <c r="C569" t="s">
        <v>586</v>
      </c>
      <c r="D569">
        <v>1936.5469969999999</v>
      </c>
      <c r="E569">
        <v>1939.52388326817</v>
      </c>
      <c r="F569">
        <v>1866.9094239999999</v>
      </c>
      <c r="G569" t="s">
        <v>14</v>
      </c>
      <c r="H569">
        <v>-0.01</v>
      </c>
      <c r="I569" t="s">
        <v>1</v>
      </c>
      <c r="J569" t="s">
        <v>581</v>
      </c>
      <c r="K569" t="s">
        <v>586</v>
      </c>
      <c r="L569">
        <v>28837.519530000001</v>
      </c>
      <c r="M569">
        <v>28673.3353987187</v>
      </c>
      <c r="N569">
        <v>28430.996090000001</v>
      </c>
      <c r="O569" t="s">
        <v>66</v>
      </c>
      <c r="P569">
        <v>2.8194064304115302E-3</v>
      </c>
      <c r="Q569">
        <f t="shared" si="32"/>
        <v>-3.590296784794235E-3</v>
      </c>
      <c r="R569">
        <v>-8.054851607602883E-3</v>
      </c>
      <c r="S569">
        <f t="shared" si="33"/>
        <v>-5.8225741961985588E-3</v>
      </c>
      <c r="T569">
        <f t="shared" si="35"/>
        <v>3.4980270590293125</v>
      </c>
      <c r="U569">
        <f t="shared" si="34"/>
        <v>2.4980270590293125</v>
      </c>
    </row>
    <row r="570" spans="1:21" x14ac:dyDescent="0.25">
      <c r="A570" t="s">
        <v>0</v>
      </c>
      <c r="B570" t="s">
        <v>582</v>
      </c>
      <c r="C570" t="s">
        <v>587</v>
      </c>
      <c r="D570">
        <v>1944.5509030000001</v>
      </c>
      <c r="E570">
        <v>1937.5195191198</v>
      </c>
      <c r="F570">
        <v>1909.2504879999999</v>
      </c>
      <c r="G570" t="s">
        <v>14</v>
      </c>
      <c r="H570">
        <v>-0.01</v>
      </c>
      <c r="I570" t="s">
        <v>1</v>
      </c>
      <c r="J570" t="s">
        <v>582</v>
      </c>
      <c r="K570" t="s">
        <v>587</v>
      </c>
      <c r="L570">
        <v>28265.95508</v>
      </c>
      <c r="M570">
        <v>28069.1011031089</v>
      </c>
      <c r="N570">
        <v>29487.23633</v>
      </c>
      <c r="O570" t="s">
        <v>66</v>
      </c>
      <c r="P570">
        <v>-9.7999999999999997E-3</v>
      </c>
      <c r="Q570">
        <f t="shared" si="32"/>
        <v>-9.8999999999999991E-3</v>
      </c>
      <c r="R570">
        <v>-5.7932077107086463E-4</v>
      </c>
      <c r="S570">
        <f t="shared" si="33"/>
        <v>-5.2396603855354319E-3</v>
      </c>
      <c r="T570">
        <f t="shared" si="35"/>
        <v>3.4796985852205857</v>
      </c>
      <c r="U570">
        <f t="shared" si="34"/>
        <v>2.4796985852205857</v>
      </c>
    </row>
    <row r="571" spans="1:21" x14ac:dyDescent="0.25">
      <c r="A571" t="s">
        <v>0</v>
      </c>
      <c r="B571" t="s">
        <v>583</v>
      </c>
      <c r="C571" t="s">
        <v>588</v>
      </c>
      <c r="D571">
        <v>1879.80603</v>
      </c>
      <c r="E571">
        <v>1869.0611501865001</v>
      </c>
      <c r="F571">
        <v>1892.8916019999999</v>
      </c>
      <c r="G571" t="s">
        <v>55</v>
      </c>
      <c r="H571">
        <v>0</v>
      </c>
      <c r="I571" t="s">
        <v>1</v>
      </c>
      <c r="J571" t="s">
        <v>583</v>
      </c>
      <c r="K571" t="s">
        <v>588</v>
      </c>
      <c r="L571">
        <v>27715.097659999999</v>
      </c>
      <c r="M571">
        <v>27519.118039314999</v>
      </c>
      <c r="N571">
        <v>29341.341799999998</v>
      </c>
      <c r="O571" t="s">
        <v>66</v>
      </c>
      <c r="P571">
        <v>-9.7999999999999997E-3</v>
      </c>
      <c r="Q571">
        <f t="shared" si="32"/>
        <v>-4.8999999999999998E-3</v>
      </c>
      <c r="R571">
        <v>3.7657757629942154E-3</v>
      </c>
      <c r="S571">
        <f t="shared" si="33"/>
        <v>-5.6711211850289222E-4</v>
      </c>
      <c r="T571">
        <f t="shared" si="35"/>
        <v>3.4777252059841697</v>
      </c>
      <c r="U571">
        <f t="shared" si="34"/>
        <v>2.4777252059841697</v>
      </c>
    </row>
    <row r="572" spans="1:21" x14ac:dyDescent="0.25">
      <c r="A572" t="s">
        <v>0</v>
      </c>
      <c r="B572" t="s">
        <v>584</v>
      </c>
      <c r="C572" t="s">
        <v>589</v>
      </c>
      <c r="D572">
        <v>1842.6914059999999</v>
      </c>
      <c r="E572">
        <v>1832.60931752188</v>
      </c>
      <c r="F572">
        <v>1831.904053</v>
      </c>
      <c r="G572" t="s">
        <v>55</v>
      </c>
      <c r="H572">
        <v>0</v>
      </c>
      <c r="I572" t="s">
        <v>1</v>
      </c>
      <c r="J572" t="s">
        <v>584</v>
      </c>
      <c r="K572" t="s">
        <v>589</v>
      </c>
      <c r="L572">
        <v>27525.240229999999</v>
      </c>
      <c r="M572">
        <v>27344.604623753701</v>
      </c>
      <c r="N572">
        <v>28087.660159999999</v>
      </c>
      <c r="O572" t="s">
        <v>55</v>
      </c>
      <c r="P572">
        <v>0</v>
      </c>
      <c r="Q572">
        <f t="shared" si="32"/>
        <v>0</v>
      </c>
      <c r="R572">
        <v>-6.9941844677597715E-4</v>
      </c>
      <c r="S572">
        <f t="shared" si="33"/>
        <v>-3.4970922338798858E-4</v>
      </c>
      <c r="T572">
        <f t="shared" si="35"/>
        <v>3.4765090134032284</v>
      </c>
      <c r="U572">
        <f t="shared" si="34"/>
        <v>2.4765090134032284</v>
      </c>
    </row>
    <row r="573" spans="1:21" x14ac:dyDescent="0.25">
      <c r="A573" t="s">
        <v>0</v>
      </c>
      <c r="B573" t="s">
        <v>585</v>
      </c>
      <c r="C573" t="s">
        <v>590</v>
      </c>
      <c r="D573">
        <v>1866.6922609999999</v>
      </c>
      <c r="E573">
        <v>1853.4779058598001</v>
      </c>
      <c r="F573">
        <v>1872.0828859999999</v>
      </c>
      <c r="G573" t="s">
        <v>55</v>
      </c>
      <c r="H573">
        <v>0</v>
      </c>
      <c r="I573" t="s">
        <v>1</v>
      </c>
      <c r="J573" t="s">
        <v>585</v>
      </c>
      <c r="K573" t="s">
        <v>590</v>
      </c>
      <c r="L573">
        <v>28310.708979999999</v>
      </c>
      <c r="M573">
        <v>28101.599636007599</v>
      </c>
      <c r="N573">
        <v>28701.566409999999</v>
      </c>
      <c r="O573" t="s">
        <v>55</v>
      </c>
      <c r="P573">
        <v>0</v>
      </c>
      <c r="Q573">
        <f t="shared" si="32"/>
        <v>0</v>
      </c>
      <c r="R573">
        <v>-9.2501100934763605E-4</v>
      </c>
      <c r="S573">
        <f t="shared" si="33"/>
        <v>-4.6250550467381803E-4</v>
      </c>
      <c r="T573">
        <f t="shared" si="35"/>
        <v>3.4749011088474813</v>
      </c>
      <c r="U573">
        <f t="shared" si="34"/>
        <v>2.4749011088474813</v>
      </c>
    </row>
    <row r="574" spans="1:21" x14ac:dyDescent="0.25">
      <c r="A574" t="s">
        <v>0</v>
      </c>
      <c r="B574" t="s">
        <v>586</v>
      </c>
      <c r="C574" t="s">
        <v>591</v>
      </c>
      <c r="D574">
        <v>1866.9094239999999</v>
      </c>
      <c r="E574">
        <v>1855.0178793887301</v>
      </c>
      <c r="F574">
        <v>1906.487183</v>
      </c>
      <c r="G574" t="s">
        <v>55</v>
      </c>
      <c r="H574">
        <v>0</v>
      </c>
      <c r="I574" t="s">
        <v>1</v>
      </c>
      <c r="J574" t="s">
        <v>586</v>
      </c>
      <c r="K574" t="s">
        <v>591</v>
      </c>
      <c r="L574">
        <v>28430.996090000001</v>
      </c>
      <c r="M574">
        <v>28234.2365666484</v>
      </c>
      <c r="N574">
        <v>29048.476559999999</v>
      </c>
      <c r="O574" t="s">
        <v>55</v>
      </c>
      <c r="P574">
        <v>0</v>
      </c>
      <c r="Q574">
        <f t="shared" si="32"/>
        <v>0</v>
      </c>
      <c r="R574">
        <v>7.3183731316119266E-4</v>
      </c>
      <c r="S574">
        <f t="shared" si="33"/>
        <v>3.6591865658059633E-4</v>
      </c>
      <c r="T574">
        <f t="shared" si="35"/>
        <v>3.4761726399929809</v>
      </c>
      <c r="U574">
        <f t="shared" si="34"/>
        <v>2.4761726399929809</v>
      </c>
    </row>
    <row r="575" spans="1:21" x14ac:dyDescent="0.25">
      <c r="A575" t="s">
        <v>0</v>
      </c>
      <c r="B575" t="s">
        <v>587</v>
      </c>
      <c r="C575" t="s">
        <v>592</v>
      </c>
      <c r="D575">
        <v>1909.2504879999999</v>
      </c>
      <c r="E575">
        <v>1897.3006091300799</v>
      </c>
      <c r="F575">
        <v>1878.8895259999999</v>
      </c>
      <c r="G575" t="s">
        <v>55</v>
      </c>
      <c r="H575">
        <v>0</v>
      </c>
      <c r="I575" t="s">
        <v>1</v>
      </c>
      <c r="J575" t="s">
        <v>587</v>
      </c>
      <c r="K575" t="s">
        <v>592</v>
      </c>
      <c r="L575">
        <v>29487.23633</v>
      </c>
      <c r="M575">
        <v>29279.63130144</v>
      </c>
      <c r="N575">
        <v>28875.947270000001</v>
      </c>
      <c r="O575" t="s">
        <v>55</v>
      </c>
      <c r="P575">
        <v>0</v>
      </c>
      <c r="Q575">
        <f t="shared" si="32"/>
        <v>0</v>
      </c>
      <c r="R575">
        <v>-4.3463284439988247E-3</v>
      </c>
      <c r="S575">
        <f t="shared" si="33"/>
        <v>-2.1731642219994123E-3</v>
      </c>
      <c r="T575">
        <f t="shared" si="35"/>
        <v>3.468618345982255</v>
      </c>
      <c r="U575">
        <f t="shared" si="34"/>
        <v>2.468618345982255</v>
      </c>
    </row>
    <row r="576" spans="1:21" x14ac:dyDescent="0.25">
      <c r="A576" t="s">
        <v>0</v>
      </c>
      <c r="B576" t="s">
        <v>588</v>
      </c>
      <c r="C576" t="s">
        <v>593</v>
      </c>
      <c r="D576">
        <v>1892.8916019999999</v>
      </c>
      <c r="E576">
        <v>1879.0870204131199</v>
      </c>
      <c r="F576">
        <v>1996.21875</v>
      </c>
      <c r="G576" t="s">
        <v>55</v>
      </c>
      <c r="H576">
        <v>0</v>
      </c>
      <c r="I576" t="s">
        <v>1</v>
      </c>
      <c r="J576" t="s">
        <v>588</v>
      </c>
      <c r="K576" t="s">
        <v>593</v>
      </c>
      <c r="L576">
        <v>29341.341799999998</v>
      </c>
      <c r="M576">
        <v>29152.668212196699</v>
      </c>
      <c r="N576">
        <v>29552.746090000001</v>
      </c>
      <c r="O576" t="s">
        <v>55</v>
      </c>
      <c r="P576">
        <v>0</v>
      </c>
      <c r="Q576">
        <f t="shared" si="32"/>
        <v>0</v>
      </c>
      <c r="R576">
        <v>-1.8104034573828021E-3</v>
      </c>
      <c r="S576">
        <f t="shared" si="33"/>
        <v>-9.0520172869140107E-4</v>
      </c>
      <c r="T576">
        <f t="shared" si="35"/>
        <v>3.4654785466593014</v>
      </c>
      <c r="U576">
        <f t="shared" si="34"/>
        <v>2.4654785466593014</v>
      </c>
    </row>
    <row r="577" spans="1:21" x14ac:dyDescent="0.25">
      <c r="A577" t="s">
        <v>0</v>
      </c>
      <c r="B577" t="s">
        <v>589</v>
      </c>
      <c r="C577" t="s">
        <v>594</v>
      </c>
      <c r="D577">
        <v>1831.904053</v>
      </c>
      <c r="E577">
        <v>1817.38558219276</v>
      </c>
      <c r="F577">
        <v>1849.105957</v>
      </c>
      <c r="G577" t="s">
        <v>55</v>
      </c>
      <c r="H577">
        <v>0</v>
      </c>
      <c r="I577" t="s">
        <v>1</v>
      </c>
      <c r="J577" t="s">
        <v>589</v>
      </c>
      <c r="K577" t="s">
        <v>594</v>
      </c>
      <c r="L577">
        <v>28087.660159999999</v>
      </c>
      <c r="M577">
        <v>27898.5797065103</v>
      </c>
      <c r="N577">
        <v>27695.291020000001</v>
      </c>
      <c r="O577" t="s">
        <v>55</v>
      </c>
      <c r="P577">
        <v>0</v>
      </c>
      <c r="Q577">
        <f t="shared" si="32"/>
        <v>0</v>
      </c>
      <c r="R577">
        <v>-3.3774360447845699E-3</v>
      </c>
      <c r="S577">
        <f t="shared" si="33"/>
        <v>-1.6887180223922849E-3</v>
      </c>
      <c r="T577">
        <f t="shared" si="35"/>
        <v>3.4596263305813442</v>
      </c>
      <c r="U577">
        <f t="shared" si="34"/>
        <v>2.4596263305813442</v>
      </c>
    </row>
    <row r="578" spans="1:21" x14ac:dyDescent="0.25">
      <c r="A578" t="s">
        <v>0</v>
      </c>
      <c r="B578" t="s">
        <v>590</v>
      </c>
      <c r="C578" t="s">
        <v>595</v>
      </c>
      <c r="D578">
        <v>1872.0828859999999</v>
      </c>
      <c r="E578">
        <v>1855.42707528239</v>
      </c>
      <c r="F578">
        <v>1847.8176269999999</v>
      </c>
      <c r="G578" t="s">
        <v>55</v>
      </c>
      <c r="H578">
        <v>0</v>
      </c>
      <c r="I578" t="s">
        <v>1</v>
      </c>
      <c r="J578" t="s">
        <v>590</v>
      </c>
      <c r="K578" t="s">
        <v>595</v>
      </c>
      <c r="L578">
        <v>28701.566409999999</v>
      </c>
      <c r="M578">
        <v>28525.1778316659</v>
      </c>
      <c r="N578">
        <v>27647.140630000002</v>
      </c>
      <c r="O578" t="s">
        <v>55</v>
      </c>
      <c r="P578">
        <v>0</v>
      </c>
      <c r="Q578">
        <f t="shared" si="32"/>
        <v>0</v>
      </c>
      <c r="R578">
        <v>-6.7718387678403847E-3</v>
      </c>
      <c r="S578">
        <f t="shared" si="33"/>
        <v>-3.3859193839201923E-3</v>
      </c>
      <c r="T578">
        <f t="shared" si="35"/>
        <v>3.4479123147275081</v>
      </c>
      <c r="U578">
        <f t="shared" si="34"/>
        <v>2.4479123147275081</v>
      </c>
    </row>
    <row r="579" spans="1:21" x14ac:dyDescent="0.25">
      <c r="A579" t="s">
        <v>0</v>
      </c>
      <c r="B579" t="s">
        <v>591</v>
      </c>
      <c r="C579" t="s">
        <v>596</v>
      </c>
      <c r="D579">
        <v>1906.487183</v>
      </c>
      <c r="E579">
        <v>1892.1802180597499</v>
      </c>
      <c r="F579">
        <v>1842.4436040000001</v>
      </c>
      <c r="G579" t="s">
        <v>55</v>
      </c>
      <c r="H579">
        <v>0</v>
      </c>
      <c r="I579" t="s">
        <v>1</v>
      </c>
      <c r="J579" t="s">
        <v>591</v>
      </c>
      <c r="K579" t="s">
        <v>596</v>
      </c>
      <c r="L579">
        <v>29048.476559999999</v>
      </c>
      <c r="M579">
        <v>28889.271081667801</v>
      </c>
      <c r="N579">
        <v>27623.148440000001</v>
      </c>
      <c r="O579" t="s">
        <v>55</v>
      </c>
      <c r="P579">
        <v>0</v>
      </c>
      <c r="Q579">
        <f t="shared" si="32"/>
        <v>0</v>
      </c>
      <c r="R579">
        <v>-9.8033612237047353E-3</v>
      </c>
      <c r="S579">
        <f t="shared" si="33"/>
        <v>-4.9016806118523677E-3</v>
      </c>
      <c r="T579">
        <f t="shared" si="35"/>
        <v>3.4310117497830412</v>
      </c>
      <c r="U579">
        <f t="shared" si="34"/>
        <v>2.4310117497830412</v>
      </c>
    </row>
    <row r="580" spans="1:21" x14ac:dyDescent="0.25">
      <c r="A580" t="s">
        <v>0</v>
      </c>
      <c r="B580" t="s">
        <v>592</v>
      </c>
      <c r="C580" t="s">
        <v>597</v>
      </c>
      <c r="D580">
        <v>1878.8895259999999</v>
      </c>
      <c r="E580">
        <v>1865.25653619065</v>
      </c>
      <c r="F580">
        <v>1795.3585210000001</v>
      </c>
      <c r="G580" t="s">
        <v>66</v>
      </c>
      <c r="H580">
        <v>8.8915291552910392E-3</v>
      </c>
      <c r="I580" t="s">
        <v>1</v>
      </c>
      <c r="J580" t="s">
        <v>592</v>
      </c>
      <c r="K580" t="s">
        <v>597</v>
      </c>
      <c r="L580">
        <v>28875.947270000001</v>
      </c>
      <c r="M580">
        <v>28723.511576041001</v>
      </c>
      <c r="N580">
        <v>26989.292969999999</v>
      </c>
      <c r="O580" t="s">
        <v>55</v>
      </c>
      <c r="P580">
        <v>0</v>
      </c>
      <c r="Q580">
        <f t="shared" ref="Q580:Q643" si="36">(P580+H580)/2</f>
        <v>4.4457645776455196E-3</v>
      </c>
      <c r="R580">
        <v>-1.0616826681665425E-2</v>
      </c>
      <c r="S580">
        <f t="shared" ref="S580:S643" si="37">(R580+Q580)/2</f>
        <v>-3.0855310520099526E-3</v>
      </c>
      <c r="T580">
        <f t="shared" si="35"/>
        <v>3.4204252564892745</v>
      </c>
      <c r="U580">
        <f t="shared" ref="U580:U643" si="38">T580-1</f>
        <v>2.4204252564892745</v>
      </c>
    </row>
    <row r="581" spans="1:21" x14ac:dyDescent="0.25">
      <c r="A581" t="s">
        <v>0</v>
      </c>
      <c r="B581" t="s">
        <v>593</v>
      </c>
      <c r="C581" t="s">
        <v>598</v>
      </c>
      <c r="D581">
        <v>1996.21875</v>
      </c>
      <c r="E581">
        <v>1981.87994014471</v>
      </c>
      <c r="F581">
        <v>1808.391846</v>
      </c>
      <c r="G581" t="s">
        <v>66</v>
      </c>
      <c r="H581">
        <v>1.9018268689240499E-2</v>
      </c>
      <c r="I581" t="s">
        <v>1</v>
      </c>
      <c r="J581" t="s">
        <v>593</v>
      </c>
      <c r="K581" t="s">
        <v>598</v>
      </c>
      <c r="L581">
        <v>29552.746090000001</v>
      </c>
      <c r="M581">
        <v>29430.6531242608</v>
      </c>
      <c r="N581">
        <v>26808.835940000001</v>
      </c>
      <c r="O581" t="s">
        <v>55</v>
      </c>
      <c r="P581">
        <v>0</v>
      </c>
      <c r="Q581">
        <f t="shared" si="36"/>
        <v>9.5091343446202497E-3</v>
      </c>
      <c r="R581">
        <v>-4.4086565537972654E-4</v>
      </c>
      <c r="S581">
        <f t="shared" si="37"/>
        <v>4.5341343446202616E-3</v>
      </c>
      <c r="T581">
        <f t="shared" ref="T581:T644" si="39">(1+S581)*T580</f>
        <v>3.4359339241179296</v>
      </c>
      <c r="U581">
        <f t="shared" si="38"/>
        <v>2.4359339241179296</v>
      </c>
    </row>
    <row r="582" spans="1:21" x14ac:dyDescent="0.25">
      <c r="A582" t="s">
        <v>0</v>
      </c>
      <c r="B582" t="s">
        <v>594</v>
      </c>
      <c r="C582" t="s">
        <v>599</v>
      </c>
      <c r="D582">
        <v>1849.105957</v>
      </c>
      <c r="E582">
        <v>1839.2703400758401</v>
      </c>
      <c r="F582">
        <v>1816.8698730000001</v>
      </c>
      <c r="G582" t="s">
        <v>66</v>
      </c>
      <c r="H582">
        <v>3.6866670433856399E-3</v>
      </c>
      <c r="I582" t="s">
        <v>1</v>
      </c>
      <c r="J582" t="s">
        <v>594</v>
      </c>
      <c r="K582" t="s">
        <v>599</v>
      </c>
      <c r="L582">
        <v>27695.291020000001</v>
      </c>
      <c r="M582">
        <v>27562.301561550401</v>
      </c>
      <c r="N582">
        <v>27172.140630000002</v>
      </c>
      <c r="O582" t="s">
        <v>55</v>
      </c>
      <c r="P582">
        <v>0</v>
      </c>
      <c r="Q582">
        <f t="shared" si="36"/>
        <v>1.84333352169282E-3</v>
      </c>
      <c r="R582">
        <v>-4.1011418218271428E-3</v>
      </c>
      <c r="S582">
        <f t="shared" si="37"/>
        <v>-1.1289041500671614E-3</v>
      </c>
      <c r="T582">
        <f t="shared" si="39"/>
        <v>3.4320550840516364</v>
      </c>
      <c r="U582">
        <f t="shared" si="38"/>
        <v>2.4320550840516364</v>
      </c>
    </row>
    <row r="583" spans="1:21" x14ac:dyDescent="0.25">
      <c r="A583" t="s">
        <v>0</v>
      </c>
      <c r="B583" t="s">
        <v>595</v>
      </c>
      <c r="C583" t="s">
        <v>600</v>
      </c>
      <c r="D583">
        <v>1847.8176269999999</v>
      </c>
      <c r="E583">
        <v>1842.57365034491</v>
      </c>
      <c r="F583">
        <v>1824.6088870000001</v>
      </c>
      <c r="G583" t="s">
        <v>66</v>
      </c>
      <c r="H583">
        <v>2.7120163008380899E-3</v>
      </c>
      <c r="I583" t="s">
        <v>1</v>
      </c>
      <c r="J583" t="s">
        <v>595</v>
      </c>
      <c r="K583" t="s">
        <v>600</v>
      </c>
      <c r="L583">
        <v>27647.140630000002</v>
      </c>
      <c r="M583">
        <v>27569.697854306101</v>
      </c>
      <c r="N583">
        <v>27038.707030000001</v>
      </c>
      <c r="O583" t="s">
        <v>55</v>
      </c>
      <c r="P583">
        <v>0</v>
      </c>
      <c r="Q583">
        <f t="shared" si="36"/>
        <v>1.356008150419045E-3</v>
      </c>
      <c r="R583">
        <v>-4.7443472319740748E-3</v>
      </c>
      <c r="S583">
        <f t="shared" si="37"/>
        <v>-1.6941695407775149E-3</v>
      </c>
      <c r="T583">
        <f t="shared" si="39"/>
        <v>3.4262406008659654</v>
      </c>
      <c r="U583">
        <f t="shared" si="38"/>
        <v>2.4262406008659654</v>
      </c>
    </row>
    <row r="584" spans="1:21" x14ac:dyDescent="0.25">
      <c r="A584" t="s">
        <v>0</v>
      </c>
      <c r="B584" t="s">
        <v>596</v>
      </c>
      <c r="C584" t="s">
        <v>601</v>
      </c>
      <c r="D584">
        <v>1842.4436040000001</v>
      </c>
      <c r="E584">
        <v>1834.92103587415</v>
      </c>
      <c r="F584">
        <v>1822.4525149999999</v>
      </c>
      <c r="G584" t="s">
        <v>66</v>
      </c>
      <c r="H584">
        <v>2.3700625144345098E-3</v>
      </c>
      <c r="I584" t="s">
        <v>1</v>
      </c>
      <c r="J584" t="s">
        <v>596</v>
      </c>
      <c r="K584" t="s">
        <v>601</v>
      </c>
      <c r="L584">
        <v>27623.148440000001</v>
      </c>
      <c r="M584">
        <v>27516.650556288099</v>
      </c>
      <c r="N584">
        <v>27409.0625</v>
      </c>
      <c r="O584" t="s">
        <v>55</v>
      </c>
      <c r="P584">
        <v>0</v>
      </c>
      <c r="Q584">
        <f t="shared" si="36"/>
        <v>1.1850312572172549E-3</v>
      </c>
      <c r="R584">
        <v>-4.2024805799381199E-3</v>
      </c>
      <c r="S584">
        <f t="shared" si="37"/>
        <v>-1.5087246613604325E-3</v>
      </c>
      <c r="T584">
        <f t="shared" si="39"/>
        <v>3.4210713471756846</v>
      </c>
      <c r="U584">
        <f t="shared" si="38"/>
        <v>2.4210713471756846</v>
      </c>
    </row>
    <row r="585" spans="1:21" x14ac:dyDescent="0.25">
      <c r="A585" t="s">
        <v>0</v>
      </c>
      <c r="B585" t="s">
        <v>597</v>
      </c>
      <c r="C585" t="s">
        <v>602</v>
      </c>
      <c r="D585">
        <v>1795.3585210000001</v>
      </c>
      <c r="E585">
        <v>1790.3238209856499</v>
      </c>
      <c r="F585">
        <v>1800.7963870000001</v>
      </c>
      <c r="G585" t="s">
        <v>66</v>
      </c>
      <c r="H585">
        <v>-4.0576936989400101E-4</v>
      </c>
      <c r="I585" t="s">
        <v>1</v>
      </c>
      <c r="J585" t="s">
        <v>597</v>
      </c>
      <c r="K585" t="s">
        <v>602</v>
      </c>
      <c r="L585">
        <v>26989.292969999999</v>
      </c>
      <c r="M585">
        <v>26907.706670945499</v>
      </c>
      <c r="N585">
        <v>26824.636719999999</v>
      </c>
      <c r="O585" t="s">
        <v>55</v>
      </c>
      <c r="P585">
        <v>0</v>
      </c>
      <c r="Q585">
        <f t="shared" si="36"/>
        <v>-2.028846849470005E-4</v>
      </c>
      <c r="R585">
        <v>-2.9086375517387098E-3</v>
      </c>
      <c r="S585">
        <f t="shared" si="37"/>
        <v>-1.5557611183428552E-3</v>
      </c>
      <c r="T585">
        <f t="shared" si="39"/>
        <v>3.4157489773906717</v>
      </c>
      <c r="U585">
        <f t="shared" si="38"/>
        <v>2.4157489773906717</v>
      </c>
    </row>
    <row r="586" spans="1:21" x14ac:dyDescent="0.25">
      <c r="A586" t="s">
        <v>0</v>
      </c>
      <c r="B586" t="s">
        <v>598</v>
      </c>
      <c r="C586" t="s">
        <v>603</v>
      </c>
      <c r="D586">
        <v>1808.391846</v>
      </c>
      <c r="E586">
        <v>1801.30898319213</v>
      </c>
      <c r="F586">
        <v>1812.856323</v>
      </c>
      <c r="G586" t="s">
        <v>66</v>
      </c>
      <c r="H586">
        <v>-2.93751065055398E-4</v>
      </c>
      <c r="I586" t="s">
        <v>1</v>
      </c>
      <c r="J586" t="s">
        <v>598</v>
      </c>
      <c r="K586" t="s">
        <v>603</v>
      </c>
      <c r="L586">
        <v>26808.835940000001</v>
      </c>
      <c r="M586">
        <v>26710.738252102401</v>
      </c>
      <c r="N586">
        <v>26890.761719999999</v>
      </c>
      <c r="O586" t="s">
        <v>55</v>
      </c>
      <c r="P586">
        <v>0</v>
      </c>
      <c r="Q586">
        <f t="shared" si="36"/>
        <v>-1.46875532527699E-4</v>
      </c>
      <c r="R586">
        <v>1.8215468908689049E-4</v>
      </c>
      <c r="S586">
        <f t="shared" si="37"/>
        <v>1.7639578279595743E-5</v>
      </c>
      <c r="T586">
        <f t="shared" si="39"/>
        <v>3.4158092297621421</v>
      </c>
      <c r="U586">
        <f t="shared" si="38"/>
        <v>2.4158092297621421</v>
      </c>
    </row>
    <row r="587" spans="1:21" x14ac:dyDescent="0.25">
      <c r="A587" t="s">
        <v>0</v>
      </c>
      <c r="B587" t="s">
        <v>599</v>
      </c>
      <c r="C587" t="s">
        <v>604</v>
      </c>
      <c r="D587">
        <v>1816.8698730000001</v>
      </c>
      <c r="E587">
        <v>1809.50156139768</v>
      </c>
      <c r="F587">
        <v>1817.7977289999999</v>
      </c>
      <c r="G587" t="s">
        <v>66</v>
      </c>
      <c r="H587" s="1">
        <v>9.7862140399991904E-5</v>
      </c>
      <c r="I587" t="s">
        <v>1</v>
      </c>
      <c r="J587" t="s">
        <v>599</v>
      </c>
      <c r="K587" t="s">
        <v>604</v>
      </c>
      <c r="L587">
        <v>27172.140630000002</v>
      </c>
      <c r="M587">
        <v>27074.280472403701</v>
      </c>
      <c r="N587">
        <v>26855.414059999999</v>
      </c>
      <c r="O587" t="s">
        <v>55</v>
      </c>
      <c r="P587">
        <v>0</v>
      </c>
      <c r="Q587">
        <f t="shared" si="36"/>
        <v>4.8931070199995952E-5</v>
      </c>
      <c r="R587">
        <v>-1.1911642704896021E-3</v>
      </c>
      <c r="S587">
        <f t="shared" si="37"/>
        <v>-5.7111660014480309E-4</v>
      </c>
      <c r="T587">
        <f t="shared" si="39"/>
        <v>3.4138584044080971</v>
      </c>
      <c r="U587">
        <f t="shared" si="38"/>
        <v>2.4138584044080971</v>
      </c>
    </row>
    <row r="588" spans="1:21" x14ac:dyDescent="0.25">
      <c r="A588" t="s">
        <v>0</v>
      </c>
      <c r="B588" t="s">
        <v>600</v>
      </c>
      <c r="C588" t="s">
        <v>605</v>
      </c>
      <c r="D588">
        <v>1824.6088870000001</v>
      </c>
      <c r="E588">
        <v>1816.12088539498</v>
      </c>
      <c r="F588">
        <v>1854.458862</v>
      </c>
      <c r="G588" t="s">
        <v>66</v>
      </c>
      <c r="H588">
        <v>-3.0719313396613802E-3</v>
      </c>
      <c r="I588" t="s">
        <v>1</v>
      </c>
      <c r="J588" t="s">
        <v>600</v>
      </c>
      <c r="K588" t="s">
        <v>605</v>
      </c>
      <c r="L588">
        <v>27038.707030000001</v>
      </c>
      <c r="M588">
        <v>26938.5534184348</v>
      </c>
      <c r="N588">
        <v>27224.001950000002</v>
      </c>
      <c r="O588" t="s">
        <v>14</v>
      </c>
      <c r="P588">
        <v>1.17059009363437E-3</v>
      </c>
      <c r="Q588">
        <f t="shared" si="36"/>
        <v>-9.5067062301350507E-4</v>
      </c>
      <c r="R588">
        <v>-9.4672211826746992E-4</v>
      </c>
      <c r="S588">
        <f t="shared" si="37"/>
        <v>-9.4869637064048744E-4</v>
      </c>
      <c r="T588">
        <f t="shared" si="39"/>
        <v>3.410619689329955</v>
      </c>
      <c r="U588">
        <f t="shared" si="38"/>
        <v>2.410619689329955</v>
      </c>
    </row>
    <row r="589" spans="1:21" x14ac:dyDescent="0.25">
      <c r="A589" t="s">
        <v>0</v>
      </c>
      <c r="B589" t="s">
        <v>601</v>
      </c>
      <c r="C589" t="s">
        <v>606</v>
      </c>
      <c r="D589">
        <v>1822.4525149999999</v>
      </c>
      <c r="E589">
        <v>1814.9769783218001</v>
      </c>
      <c r="F589">
        <v>1799.9267580000001</v>
      </c>
      <c r="G589" t="s">
        <v>66</v>
      </c>
      <c r="H589">
        <v>2.6720267677317099E-3</v>
      </c>
      <c r="I589" t="s">
        <v>1</v>
      </c>
      <c r="J589" t="s">
        <v>601</v>
      </c>
      <c r="K589" t="s">
        <v>606</v>
      </c>
      <c r="L589">
        <v>27409.0625</v>
      </c>
      <c r="M589">
        <v>27311.2858483901</v>
      </c>
      <c r="N589">
        <v>26323.14258</v>
      </c>
      <c r="O589" t="s">
        <v>14</v>
      </c>
      <c r="P589">
        <v>-7.9238019906737005E-3</v>
      </c>
      <c r="Q589">
        <f t="shared" si="36"/>
        <v>-2.6258876114709953E-3</v>
      </c>
      <c r="R589">
        <v>-7.0299076872697777E-3</v>
      </c>
      <c r="S589">
        <f t="shared" si="37"/>
        <v>-4.8278976493703867E-3</v>
      </c>
      <c r="T589">
        <f t="shared" si="39"/>
        <v>3.3941535665489426</v>
      </c>
      <c r="U589">
        <f t="shared" si="38"/>
        <v>2.3941535665489426</v>
      </c>
    </row>
    <row r="590" spans="1:21" x14ac:dyDescent="0.25">
      <c r="A590" t="s">
        <v>0</v>
      </c>
      <c r="B590" t="s">
        <v>602</v>
      </c>
      <c r="C590" t="s">
        <v>607</v>
      </c>
      <c r="D590">
        <v>1800.7963870000001</v>
      </c>
      <c r="E590">
        <v>1795.7075552287399</v>
      </c>
      <c r="F590">
        <v>1805.940918</v>
      </c>
      <c r="G590" t="s">
        <v>66</v>
      </c>
      <c r="H590">
        <v>-3.7136176384386702E-4</v>
      </c>
      <c r="I590" t="s">
        <v>1</v>
      </c>
      <c r="J590" t="s">
        <v>602</v>
      </c>
      <c r="K590" t="s">
        <v>607</v>
      </c>
      <c r="L590">
        <v>26824.636719999999</v>
      </c>
      <c r="M590">
        <v>26753.421660569002</v>
      </c>
      <c r="N590">
        <v>26479.757809999999</v>
      </c>
      <c r="O590" t="s">
        <v>14</v>
      </c>
      <c r="P590">
        <v>-2.5713594081433599E-3</v>
      </c>
      <c r="Q590">
        <f t="shared" si="36"/>
        <v>-1.4713605859936136E-3</v>
      </c>
      <c r="R590">
        <v>-3.5928392631107134E-3</v>
      </c>
      <c r="S590">
        <f t="shared" si="37"/>
        <v>-2.5320999245521635E-3</v>
      </c>
      <c r="T590">
        <f t="shared" si="39"/>
        <v>3.3855592305591657</v>
      </c>
      <c r="U590">
        <f t="shared" si="38"/>
        <v>2.3855592305591657</v>
      </c>
    </row>
    <row r="591" spans="1:21" x14ac:dyDescent="0.25">
      <c r="A591" t="s">
        <v>0</v>
      </c>
      <c r="B591" t="s">
        <v>603</v>
      </c>
      <c r="C591" t="s">
        <v>608</v>
      </c>
      <c r="D591">
        <v>1812.856323</v>
      </c>
      <c r="E591">
        <v>1805.9137162145</v>
      </c>
      <c r="F591">
        <v>1828.498413</v>
      </c>
      <c r="G591" t="s">
        <v>66</v>
      </c>
      <c r="H591">
        <v>-1.5256844683769299E-3</v>
      </c>
      <c r="I591" t="s">
        <v>1</v>
      </c>
      <c r="J591" t="s">
        <v>603</v>
      </c>
      <c r="K591" t="s">
        <v>608</v>
      </c>
      <c r="L591">
        <v>26890.761719999999</v>
      </c>
      <c r="M591">
        <v>26805.932559170102</v>
      </c>
      <c r="N591">
        <v>26717.257809999999</v>
      </c>
      <c r="O591" t="s">
        <v>14</v>
      </c>
      <c r="P591">
        <v>-1.29043507065072E-3</v>
      </c>
      <c r="Q591">
        <f t="shared" si="36"/>
        <v>-1.408059769513825E-3</v>
      </c>
      <c r="R591">
        <v>-2.6637964182311298E-3</v>
      </c>
      <c r="S591">
        <f t="shared" si="37"/>
        <v>-2.0359280938724773E-3</v>
      </c>
      <c r="T591">
        <f t="shared" si="39"/>
        <v>3.3786664754082012</v>
      </c>
      <c r="U591">
        <f t="shared" si="38"/>
        <v>2.3786664754082012</v>
      </c>
    </row>
    <row r="592" spans="1:21" x14ac:dyDescent="0.25">
      <c r="A592" t="s">
        <v>0</v>
      </c>
      <c r="B592" t="s">
        <v>604</v>
      </c>
      <c r="C592" t="s">
        <v>609</v>
      </c>
      <c r="D592">
        <v>1817.7977289999999</v>
      </c>
      <c r="E592">
        <v>1810.4678021970699</v>
      </c>
      <c r="F592">
        <v>1901.117798</v>
      </c>
      <c r="G592" t="s">
        <v>66</v>
      </c>
      <c r="H592">
        <v>-8.9671441404909E-3</v>
      </c>
      <c r="I592" t="s">
        <v>1</v>
      </c>
      <c r="J592" t="s">
        <v>604</v>
      </c>
      <c r="K592" t="s">
        <v>609</v>
      </c>
      <c r="L592">
        <v>26855.414059999999</v>
      </c>
      <c r="M592">
        <v>26764.9602434929</v>
      </c>
      <c r="N592">
        <v>27700.890630000002</v>
      </c>
      <c r="O592" t="s">
        <v>14</v>
      </c>
      <c r="P592">
        <v>6.2965074238740103E-3</v>
      </c>
      <c r="Q592">
        <f t="shared" si="36"/>
        <v>-1.3353183583084448E-3</v>
      </c>
      <c r="R592">
        <v>2.9900397470597308E-3</v>
      </c>
      <c r="S592">
        <f t="shared" si="37"/>
        <v>8.27360694375643E-4</v>
      </c>
      <c r="T592">
        <f t="shared" si="39"/>
        <v>3.3814618512493584</v>
      </c>
      <c r="U592">
        <f t="shared" si="38"/>
        <v>2.3814618512493584</v>
      </c>
    </row>
    <row r="593" spans="1:21" x14ac:dyDescent="0.25">
      <c r="A593" t="s">
        <v>0</v>
      </c>
      <c r="B593" t="s">
        <v>605</v>
      </c>
      <c r="C593" t="s">
        <v>610</v>
      </c>
      <c r="D593">
        <v>1854.458862</v>
      </c>
      <c r="E593">
        <v>1846.0240827876601</v>
      </c>
      <c r="F593">
        <v>1874.022095</v>
      </c>
      <c r="G593" t="s">
        <v>66</v>
      </c>
      <c r="H593">
        <v>-1.90985893522614E-3</v>
      </c>
      <c r="I593" t="s">
        <v>1</v>
      </c>
      <c r="J593" t="s">
        <v>605</v>
      </c>
      <c r="K593" t="s">
        <v>610</v>
      </c>
      <c r="L593">
        <v>27224.001950000002</v>
      </c>
      <c r="M593">
        <v>27120.043251962401</v>
      </c>
      <c r="N593">
        <v>27222.164059999999</v>
      </c>
      <c r="O593" t="s">
        <v>14</v>
      </c>
      <c r="P593" s="1">
        <v>-1.35019825768306E-5</v>
      </c>
      <c r="Q593">
        <f t="shared" si="36"/>
        <v>-9.616804589014853E-4</v>
      </c>
      <c r="R593">
        <v>-4.9067509912884156E-3</v>
      </c>
      <c r="S593">
        <f t="shared" si="37"/>
        <v>-2.9342157250949507E-3</v>
      </c>
      <c r="T593">
        <f t="shared" si="39"/>
        <v>3.3715399127116137</v>
      </c>
      <c r="U593">
        <f t="shared" si="38"/>
        <v>2.3715399127116137</v>
      </c>
    </row>
    <row r="594" spans="1:21" x14ac:dyDescent="0.25">
      <c r="A594" t="s">
        <v>0</v>
      </c>
      <c r="B594" t="s">
        <v>606</v>
      </c>
      <c r="C594" t="s">
        <v>611</v>
      </c>
      <c r="D594">
        <v>1799.9267580000001</v>
      </c>
      <c r="E594">
        <v>1793.18971217185</v>
      </c>
      <c r="F594">
        <v>1862.351318</v>
      </c>
      <c r="G594" t="s">
        <v>66</v>
      </c>
      <c r="H594">
        <v>-1.03667005988251E-2</v>
      </c>
      <c r="I594" t="s">
        <v>1</v>
      </c>
      <c r="J594" t="s">
        <v>606</v>
      </c>
      <c r="K594" t="s">
        <v>611</v>
      </c>
      <c r="L594">
        <v>26323.14258</v>
      </c>
      <c r="M594">
        <v>26242.964308631301</v>
      </c>
      <c r="N594">
        <v>26827.380860000001</v>
      </c>
      <c r="O594" t="s">
        <v>14</v>
      </c>
      <c r="P594">
        <v>3.8311404382477899E-3</v>
      </c>
      <c r="Q594">
        <f t="shared" si="36"/>
        <v>-3.2677800802886551E-3</v>
      </c>
      <c r="R594">
        <v>1.1079811849372127E-3</v>
      </c>
      <c r="S594">
        <f t="shared" si="37"/>
        <v>-1.0798994476757212E-3</v>
      </c>
      <c r="T594">
        <f t="shared" si="39"/>
        <v>3.3678989886220596</v>
      </c>
      <c r="U594">
        <f t="shared" si="38"/>
        <v>2.3678989886220596</v>
      </c>
    </row>
    <row r="595" spans="1:21" x14ac:dyDescent="0.25">
      <c r="A595" t="s">
        <v>0</v>
      </c>
      <c r="B595" t="s">
        <v>607</v>
      </c>
      <c r="C595" t="s">
        <v>612</v>
      </c>
      <c r="D595">
        <v>1805.940918</v>
      </c>
      <c r="E595">
        <v>1799.3161466250999</v>
      </c>
      <c r="F595">
        <v>1907.3988039999999</v>
      </c>
      <c r="G595" t="s">
        <v>55</v>
      </c>
      <c r="H595">
        <v>0</v>
      </c>
      <c r="I595" t="s">
        <v>1</v>
      </c>
      <c r="J595" t="s">
        <v>607</v>
      </c>
      <c r="K595" t="s">
        <v>612</v>
      </c>
      <c r="L595">
        <v>26479.757809999999</v>
      </c>
      <c r="M595">
        <v>26414.942630067901</v>
      </c>
      <c r="N595">
        <v>27251.152340000001</v>
      </c>
      <c r="O595" t="s">
        <v>14</v>
      </c>
      <c r="P595">
        <v>5.8262959618813901E-3</v>
      </c>
      <c r="Q595">
        <f t="shared" si="36"/>
        <v>2.913147980940695E-3</v>
      </c>
      <c r="R595">
        <v>3.3556175478769825E-3</v>
      </c>
      <c r="S595">
        <f t="shared" si="37"/>
        <v>3.134382764408839E-3</v>
      </c>
      <c r="T595">
        <f t="shared" si="39"/>
        <v>3.3784552731642665</v>
      </c>
      <c r="U595">
        <f t="shared" si="38"/>
        <v>2.3784552731642665</v>
      </c>
    </row>
    <row r="596" spans="1:21" x14ac:dyDescent="0.25">
      <c r="A596" t="s">
        <v>0</v>
      </c>
      <c r="B596" t="s">
        <v>608</v>
      </c>
      <c r="C596" t="s">
        <v>613</v>
      </c>
      <c r="D596">
        <v>1828.498413</v>
      </c>
      <c r="E596">
        <v>1822.45285630738</v>
      </c>
      <c r="F596">
        <v>1811.197144</v>
      </c>
      <c r="G596" t="s">
        <v>55</v>
      </c>
      <c r="H596">
        <v>0</v>
      </c>
      <c r="I596" t="s">
        <v>1</v>
      </c>
      <c r="J596" t="s">
        <v>608</v>
      </c>
      <c r="K596" t="s">
        <v>613</v>
      </c>
      <c r="L596">
        <v>26717.257809999999</v>
      </c>
      <c r="M596">
        <v>26654.819050969902</v>
      </c>
      <c r="N596">
        <v>25737.60742</v>
      </c>
      <c r="O596" t="s">
        <v>14</v>
      </c>
      <c r="P596">
        <v>-7.3334651105797597E-3</v>
      </c>
      <c r="Q596">
        <f t="shared" si="36"/>
        <v>-3.6667325552898799E-3</v>
      </c>
      <c r="R596">
        <v>-6.5898330205950151E-3</v>
      </c>
      <c r="S596">
        <f t="shared" si="37"/>
        <v>-5.128282787942447E-3</v>
      </c>
      <c r="T596">
        <f t="shared" si="39"/>
        <v>3.3611295991370649</v>
      </c>
      <c r="U596">
        <f t="shared" si="38"/>
        <v>2.3611295991370649</v>
      </c>
    </row>
    <row r="597" spans="1:21" x14ac:dyDescent="0.25">
      <c r="A597" t="s">
        <v>0</v>
      </c>
      <c r="B597" t="s">
        <v>609</v>
      </c>
      <c r="C597" t="s">
        <v>614</v>
      </c>
      <c r="D597">
        <v>1901.117798</v>
      </c>
      <c r="E597">
        <v>1894.3046612993401</v>
      </c>
      <c r="F597">
        <v>1884.8439940000001</v>
      </c>
      <c r="G597" t="s">
        <v>55</v>
      </c>
      <c r="H597">
        <v>0</v>
      </c>
      <c r="I597" t="s">
        <v>1</v>
      </c>
      <c r="J597" t="s">
        <v>609</v>
      </c>
      <c r="K597" t="s">
        <v>614</v>
      </c>
      <c r="L597">
        <v>27700.890630000002</v>
      </c>
      <c r="M597">
        <v>27607.157090304201</v>
      </c>
      <c r="N597">
        <v>27242.45117</v>
      </c>
      <c r="O597" t="s">
        <v>14</v>
      </c>
      <c r="P597">
        <v>-9.7999999999999997E-3</v>
      </c>
      <c r="Q597">
        <f t="shared" si="36"/>
        <v>-4.8999999999999998E-3</v>
      </c>
      <c r="R597">
        <v>-4.8714690494796702E-3</v>
      </c>
      <c r="S597">
        <f t="shared" si="37"/>
        <v>-4.885734524739835E-3</v>
      </c>
      <c r="T597">
        <f t="shared" si="39"/>
        <v>3.3447080122124357</v>
      </c>
      <c r="U597">
        <f t="shared" si="38"/>
        <v>2.3447080122124357</v>
      </c>
    </row>
    <row r="598" spans="1:21" x14ac:dyDescent="0.25">
      <c r="A598" t="s">
        <v>0</v>
      </c>
      <c r="B598" t="s">
        <v>610</v>
      </c>
      <c r="C598" t="s">
        <v>615</v>
      </c>
      <c r="D598">
        <v>1874.022095</v>
      </c>
      <c r="E598">
        <v>1869.0697732256299</v>
      </c>
      <c r="F598">
        <v>1832.5505370000001</v>
      </c>
      <c r="G598" t="s">
        <v>55</v>
      </c>
      <c r="H598">
        <v>0</v>
      </c>
      <c r="I598" t="s">
        <v>1</v>
      </c>
      <c r="J598" t="s">
        <v>610</v>
      </c>
      <c r="K598" t="s">
        <v>615</v>
      </c>
      <c r="L598">
        <v>27222.164059999999</v>
      </c>
      <c r="M598">
        <v>27145.181321548702</v>
      </c>
      <c r="N598">
        <v>26348.277340000001</v>
      </c>
      <c r="O598" t="s">
        <v>55</v>
      </c>
      <c r="P598">
        <v>0</v>
      </c>
      <c r="Q598">
        <f t="shared" si="36"/>
        <v>0</v>
      </c>
      <c r="R598">
        <v>-9.0051014865568293E-3</v>
      </c>
      <c r="S598">
        <f t="shared" si="37"/>
        <v>-4.5025507432784146E-3</v>
      </c>
      <c r="T598">
        <f t="shared" si="39"/>
        <v>3.3296482946659993</v>
      </c>
      <c r="U598">
        <f t="shared" si="38"/>
        <v>2.3296482946659993</v>
      </c>
    </row>
    <row r="599" spans="1:21" x14ac:dyDescent="0.25">
      <c r="A599" t="s">
        <v>0</v>
      </c>
      <c r="B599" t="s">
        <v>611</v>
      </c>
      <c r="C599" t="s">
        <v>616</v>
      </c>
      <c r="D599">
        <v>1862.351318</v>
      </c>
      <c r="E599">
        <v>1858.0665337036801</v>
      </c>
      <c r="F599">
        <v>1846.112061</v>
      </c>
      <c r="G599" t="s">
        <v>55</v>
      </c>
      <c r="H599">
        <v>0</v>
      </c>
      <c r="I599" t="s">
        <v>1</v>
      </c>
      <c r="J599" t="s">
        <v>611</v>
      </c>
      <c r="K599" t="s">
        <v>616</v>
      </c>
      <c r="L599">
        <v>26827.380860000001</v>
      </c>
      <c r="M599">
        <v>26742.034259342701</v>
      </c>
      <c r="N599">
        <v>26509.472659999999</v>
      </c>
      <c r="O599" t="s">
        <v>55</v>
      </c>
      <c r="P599">
        <v>0</v>
      </c>
      <c r="Q599">
        <f t="shared" si="36"/>
        <v>0</v>
      </c>
      <c r="R599">
        <v>-5.92849497719796E-3</v>
      </c>
      <c r="S599">
        <f t="shared" si="37"/>
        <v>-2.96424748859898E-3</v>
      </c>
      <c r="T599">
        <f t="shared" si="39"/>
        <v>3.3197783930706177</v>
      </c>
      <c r="U599">
        <f t="shared" si="38"/>
        <v>2.3197783930706177</v>
      </c>
    </row>
    <row r="600" spans="1:21" x14ac:dyDescent="0.25">
      <c r="A600" t="s">
        <v>0</v>
      </c>
      <c r="B600" t="s">
        <v>612</v>
      </c>
      <c r="C600" t="s">
        <v>617</v>
      </c>
      <c r="D600">
        <v>1907.3988039999999</v>
      </c>
      <c r="E600">
        <v>1901.1282824545999</v>
      </c>
      <c r="F600">
        <v>1840.505371</v>
      </c>
      <c r="G600" t="s">
        <v>55</v>
      </c>
      <c r="H600">
        <v>0</v>
      </c>
      <c r="I600" t="s">
        <v>1</v>
      </c>
      <c r="J600" t="s">
        <v>612</v>
      </c>
      <c r="K600" t="s">
        <v>617</v>
      </c>
      <c r="L600">
        <v>27251.152340000001</v>
      </c>
      <c r="M600">
        <v>27138.063483810201</v>
      </c>
      <c r="N600">
        <v>26483.761719999999</v>
      </c>
      <c r="O600" t="s">
        <v>55</v>
      </c>
      <c r="P600">
        <v>0</v>
      </c>
      <c r="Q600">
        <f t="shared" si="36"/>
        <v>0</v>
      </c>
      <c r="R600">
        <v>-8.7579966425375775E-3</v>
      </c>
      <c r="S600">
        <f t="shared" si="37"/>
        <v>-4.3789983212687887E-3</v>
      </c>
      <c r="T600">
        <f t="shared" si="39"/>
        <v>3.3052410890603774</v>
      </c>
      <c r="U600">
        <f t="shared" si="38"/>
        <v>2.3052410890603774</v>
      </c>
    </row>
    <row r="601" spans="1:21" x14ac:dyDescent="0.25">
      <c r="A601" t="s">
        <v>0</v>
      </c>
      <c r="B601" t="s">
        <v>613</v>
      </c>
      <c r="C601" t="s">
        <v>618</v>
      </c>
      <c r="D601">
        <v>1811.197144</v>
      </c>
      <c r="E601">
        <v>1805.94548580027</v>
      </c>
      <c r="F601">
        <v>1742.6807859999999</v>
      </c>
      <c r="G601" t="s">
        <v>55</v>
      </c>
      <c r="H601">
        <v>0</v>
      </c>
      <c r="I601" t="s">
        <v>1</v>
      </c>
      <c r="J601" t="s">
        <v>613</v>
      </c>
      <c r="K601" t="s">
        <v>618</v>
      </c>
      <c r="L601">
        <v>25737.60742</v>
      </c>
      <c r="M601">
        <v>25637.2235159302</v>
      </c>
      <c r="N601">
        <v>25906.537110000001</v>
      </c>
      <c r="O601" t="s">
        <v>66</v>
      </c>
      <c r="P601">
        <v>-0.01</v>
      </c>
      <c r="Q601">
        <f t="shared" si="36"/>
        <v>-5.0000000000000001E-3</v>
      </c>
      <c r="R601">
        <v>-3.3458387237057597E-3</v>
      </c>
      <c r="S601">
        <f t="shared" si="37"/>
        <v>-4.1729193618528799E-3</v>
      </c>
      <c r="T601">
        <f t="shared" si="39"/>
        <v>3.2914485845242454</v>
      </c>
      <c r="U601">
        <f t="shared" si="38"/>
        <v>2.2914485845242454</v>
      </c>
    </row>
    <row r="602" spans="1:21" x14ac:dyDescent="0.25">
      <c r="A602" t="s">
        <v>0</v>
      </c>
      <c r="B602" t="s">
        <v>614</v>
      </c>
      <c r="C602" t="s">
        <v>619</v>
      </c>
      <c r="D602">
        <v>1884.8439940000001</v>
      </c>
      <c r="E602">
        <v>1879.7538633766401</v>
      </c>
      <c r="F602">
        <v>1739.525269</v>
      </c>
      <c r="G602" t="s">
        <v>55</v>
      </c>
      <c r="H602">
        <v>0</v>
      </c>
      <c r="I602" t="s">
        <v>1</v>
      </c>
      <c r="J602" t="s">
        <v>614</v>
      </c>
      <c r="K602" t="s">
        <v>619</v>
      </c>
      <c r="L602">
        <v>27242.45117</v>
      </c>
      <c r="M602">
        <v>27133.1187796413</v>
      </c>
      <c r="N602">
        <v>25931.490229999999</v>
      </c>
      <c r="O602" t="s">
        <v>66</v>
      </c>
      <c r="P602">
        <v>9.6243978327740197E-3</v>
      </c>
      <c r="Q602">
        <f t="shared" si="36"/>
        <v>4.8121989163870098E-3</v>
      </c>
      <c r="R602">
        <v>-1.0749347982187778E-2</v>
      </c>
      <c r="S602">
        <f t="shared" si="37"/>
        <v>-2.9685745329003843E-3</v>
      </c>
      <c r="T602">
        <f t="shared" si="39"/>
        <v>3.2816776740798757</v>
      </c>
      <c r="U602">
        <f t="shared" si="38"/>
        <v>2.2816776740798757</v>
      </c>
    </row>
    <row r="603" spans="1:21" x14ac:dyDescent="0.25">
      <c r="A603" t="s">
        <v>0</v>
      </c>
      <c r="B603" t="s">
        <v>615</v>
      </c>
      <c r="C603" t="s">
        <v>620</v>
      </c>
      <c r="D603">
        <v>1832.5505370000001</v>
      </c>
      <c r="E603">
        <v>1828.2943798695801</v>
      </c>
      <c r="F603">
        <v>1650.862061</v>
      </c>
      <c r="G603" t="s">
        <v>55</v>
      </c>
      <c r="H603">
        <v>0</v>
      </c>
      <c r="I603" t="s">
        <v>1</v>
      </c>
      <c r="J603" t="s">
        <v>615</v>
      </c>
      <c r="K603" t="s">
        <v>620</v>
      </c>
      <c r="L603">
        <v>26348.277340000001</v>
      </c>
      <c r="M603">
        <v>26259.3281384929</v>
      </c>
      <c r="N603">
        <v>25125.64258</v>
      </c>
      <c r="O603" t="s">
        <v>66</v>
      </c>
      <c r="P603">
        <v>9.2805669548945199E-3</v>
      </c>
      <c r="Q603">
        <f t="shared" si="36"/>
        <v>4.6402834774472599E-3</v>
      </c>
      <c r="R603">
        <v>-9.3362788082630137E-3</v>
      </c>
      <c r="S603">
        <f t="shared" si="37"/>
        <v>-2.3479976654078769E-3</v>
      </c>
      <c r="T603">
        <f t="shared" si="39"/>
        <v>3.2739723025625151</v>
      </c>
      <c r="U603">
        <f t="shared" si="38"/>
        <v>2.2739723025625151</v>
      </c>
    </row>
    <row r="604" spans="1:21" x14ac:dyDescent="0.25">
      <c r="A604" t="s">
        <v>0</v>
      </c>
      <c r="B604" t="s">
        <v>616</v>
      </c>
      <c r="C604" t="s">
        <v>621</v>
      </c>
      <c r="D604">
        <v>1846.112061</v>
      </c>
      <c r="E604">
        <v>1842.4236539538699</v>
      </c>
      <c r="F604">
        <v>1665.4174800000001</v>
      </c>
      <c r="G604" t="s">
        <v>55</v>
      </c>
      <c r="H604">
        <v>0</v>
      </c>
      <c r="I604" t="s">
        <v>1</v>
      </c>
      <c r="J604" t="s">
        <v>616</v>
      </c>
      <c r="K604" t="s">
        <v>621</v>
      </c>
      <c r="L604">
        <v>26509.472659999999</v>
      </c>
      <c r="M604">
        <v>26427.430100402398</v>
      </c>
      <c r="N604">
        <v>25572.802729999999</v>
      </c>
      <c r="O604" t="s">
        <v>66</v>
      </c>
      <c r="P604">
        <v>7.06668097108801E-3</v>
      </c>
      <c r="Q604">
        <f t="shared" si="36"/>
        <v>3.533340485544005E-3</v>
      </c>
      <c r="R604">
        <v>-9.1517187083374977E-3</v>
      </c>
      <c r="S604">
        <f t="shared" si="37"/>
        <v>-2.8091891113967461E-3</v>
      </c>
      <c r="T604">
        <f t="shared" si="39"/>
        <v>3.2647750952191421</v>
      </c>
      <c r="U604">
        <f t="shared" si="38"/>
        <v>2.2647750952191421</v>
      </c>
    </row>
    <row r="605" spans="1:21" x14ac:dyDescent="0.25">
      <c r="A605" t="s">
        <v>0</v>
      </c>
      <c r="B605" t="s">
        <v>617</v>
      </c>
      <c r="C605" t="s">
        <v>622</v>
      </c>
      <c r="D605">
        <v>1840.505371</v>
      </c>
      <c r="E605">
        <v>1840.0927130268899</v>
      </c>
      <c r="F605">
        <v>1716.863525</v>
      </c>
      <c r="G605" t="s">
        <v>14</v>
      </c>
      <c r="H605">
        <v>-1.0200000000000001E-2</v>
      </c>
      <c r="I605" t="s">
        <v>1</v>
      </c>
      <c r="J605" t="s">
        <v>617</v>
      </c>
      <c r="K605" t="s">
        <v>622</v>
      </c>
      <c r="L605">
        <v>26483.761719999999</v>
      </c>
      <c r="M605">
        <v>26436.5671343871</v>
      </c>
      <c r="N605">
        <v>26330.708979999999</v>
      </c>
      <c r="O605" t="s">
        <v>66</v>
      </c>
      <c r="P605">
        <v>1.15582326723938E-3</v>
      </c>
      <c r="Q605">
        <f t="shared" si="36"/>
        <v>-4.5220883663803103E-3</v>
      </c>
      <c r="R605">
        <v>-7.6389558168098448E-3</v>
      </c>
      <c r="S605">
        <f t="shared" si="37"/>
        <v>-6.0805220915950775E-3</v>
      </c>
      <c r="T605">
        <f t="shared" si="39"/>
        <v>3.2449235581285727</v>
      </c>
      <c r="U605">
        <f t="shared" si="38"/>
        <v>2.2449235581285727</v>
      </c>
    </row>
    <row r="606" spans="1:21" x14ac:dyDescent="0.25">
      <c r="A606" t="s">
        <v>0</v>
      </c>
      <c r="B606" t="s">
        <v>618</v>
      </c>
      <c r="C606" t="s">
        <v>623</v>
      </c>
      <c r="D606">
        <v>1742.6807859999999</v>
      </c>
      <c r="E606">
        <v>1742.3034149084499</v>
      </c>
      <c r="F606">
        <v>1792.8222659999999</v>
      </c>
      <c r="G606" t="s">
        <v>14</v>
      </c>
      <c r="H606">
        <v>-0.01</v>
      </c>
      <c r="I606" t="s">
        <v>1</v>
      </c>
      <c r="J606" t="s">
        <v>618</v>
      </c>
      <c r="K606" t="s">
        <v>623</v>
      </c>
      <c r="L606">
        <v>25906.537110000001</v>
      </c>
      <c r="M606">
        <v>25852.877136674</v>
      </c>
      <c r="N606">
        <v>28319.751950000002</v>
      </c>
      <c r="O606" t="s">
        <v>66</v>
      </c>
      <c r="P606">
        <v>-9.7999999999999997E-3</v>
      </c>
      <c r="Q606">
        <f t="shared" si="36"/>
        <v>-9.8999999999999991E-3</v>
      </c>
      <c r="R606">
        <v>4.4150807062843002E-3</v>
      </c>
      <c r="S606">
        <f t="shared" si="37"/>
        <v>-2.7424596468578494E-3</v>
      </c>
      <c r="T606">
        <f t="shared" si="39"/>
        <v>3.236024486213267</v>
      </c>
      <c r="U606">
        <f t="shared" si="38"/>
        <v>2.236024486213267</v>
      </c>
    </row>
    <row r="607" spans="1:21" x14ac:dyDescent="0.25">
      <c r="A607" t="s">
        <v>0</v>
      </c>
      <c r="B607" t="s">
        <v>619</v>
      </c>
      <c r="C607" t="s">
        <v>624</v>
      </c>
      <c r="D607">
        <v>1739.525269</v>
      </c>
      <c r="E607">
        <v>1737.36762932634</v>
      </c>
      <c r="F607">
        <v>1889.589111</v>
      </c>
      <c r="G607" t="s">
        <v>14</v>
      </c>
      <c r="H607">
        <v>-0.01</v>
      </c>
      <c r="I607" t="s">
        <v>1</v>
      </c>
      <c r="J607" t="s">
        <v>619</v>
      </c>
      <c r="K607" t="s">
        <v>624</v>
      </c>
      <c r="L607">
        <v>25931.490229999999</v>
      </c>
      <c r="M607">
        <v>25863.657623864099</v>
      </c>
      <c r="N607">
        <v>29995.529299999998</v>
      </c>
      <c r="O607" t="s">
        <v>55</v>
      </c>
      <c r="P607">
        <v>0</v>
      </c>
      <c r="Q607">
        <f t="shared" si="36"/>
        <v>-5.0000000000000001E-3</v>
      </c>
      <c r="R607">
        <v>1.072221564959785E-2</v>
      </c>
      <c r="S607">
        <f t="shared" si="37"/>
        <v>2.8611078247989248E-3</v>
      </c>
      <c r="T607">
        <f t="shared" si="39"/>
        <v>3.2452831011920127</v>
      </c>
      <c r="U607">
        <f t="shared" si="38"/>
        <v>2.2452831011920127</v>
      </c>
    </row>
    <row r="608" spans="1:21" x14ac:dyDescent="0.25">
      <c r="A608" t="s">
        <v>0</v>
      </c>
      <c r="B608" t="s">
        <v>620</v>
      </c>
      <c r="C608" t="s">
        <v>625</v>
      </c>
      <c r="D608">
        <v>1650.862061</v>
      </c>
      <c r="E608">
        <v>1646.14991699999</v>
      </c>
      <c r="F608">
        <v>1872.1823730000001</v>
      </c>
      <c r="G608" t="s">
        <v>14</v>
      </c>
      <c r="H608">
        <v>2.7012695891252901E-2</v>
      </c>
      <c r="I608" t="s">
        <v>1</v>
      </c>
      <c r="J608" t="s">
        <v>620</v>
      </c>
      <c r="K608" t="s">
        <v>625</v>
      </c>
      <c r="L608">
        <v>25125.64258</v>
      </c>
      <c r="M608">
        <v>25052.187511845201</v>
      </c>
      <c r="N608">
        <v>29889.978520000001</v>
      </c>
      <c r="O608" t="s">
        <v>55</v>
      </c>
      <c r="P608">
        <v>0</v>
      </c>
      <c r="Q608">
        <f t="shared" si="36"/>
        <v>1.3506347945626451E-2</v>
      </c>
      <c r="R608">
        <v>2.3215220116828673E-2</v>
      </c>
      <c r="S608">
        <f t="shared" si="37"/>
        <v>1.836078403122756E-2</v>
      </c>
      <c r="T608">
        <f t="shared" si="39"/>
        <v>3.3048690433331918</v>
      </c>
      <c r="U608">
        <f t="shared" si="38"/>
        <v>2.3048690433331918</v>
      </c>
    </row>
    <row r="609" spans="1:21" x14ac:dyDescent="0.25">
      <c r="A609" t="s">
        <v>0</v>
      </c>
      <c r="B609" t="s">
        <v>621</v>
      </c>
      <c r="C609" t="s">
        <v>626</v>
      </c>
      <c r="D609">
        <v>1665.4174800000001</v>
      </c>
      <c r="E609">
        <v>1663.8788639516599</v>
      </c>
      <c r="F609">
        <v>1893.584351</v>
      </c>
      <c r="G609" t="s">
        <v>14</v>
      </c>
      <c r="H609">
        <v>2.76005615697032E-2</v>
      </c>
      <c r="I609" t="s">
        <v>1</v>
      </c>
      <c r="J609" t="s">
        <v>621</v>
      </c>
      <c r="K609" t="s">
        <v>626</v>
      </c>
      <c r="L609">
        <v>25572.802729999999</v>
      </c>
      <c r="M609">
        <v>25513.815390861499</v>
      </c>
      <c r="N609">
        <v>30706.09375</v>
      </c>
      <c r="O609" t="s">
        <v>55</v>
      </c>
      <c r="P609">
        <v>0</v>
      </c>
      <c r="Q609">
        <f t="shared" si="36"/>
        <v>1.38002807848516E-2</v>
      </c>
      <c r="R609">
        <v>2.4473384120138199E-2</v>
      </c>
      <c r="S609">
        <f t="shared" si="37"/>
        <v>1.9136832452494899E-2</v>
      </c>
      <c r="T609">
        <f t="shared" si="39"/>
        <v>3.3681137684928966</v>
      </c>
      <c r="U609">
        <f t="shared" si="38"/>
        <v>2.3681137684928966</v>
      </c>
    </row>
    <row r="610" spans="1:21" x14ac:dyDescent="0.25">
      <c r="A610" t="s">
        <v>0</v>
      </c>
      <c r="B610" t="s">
        <v>622</v>
      </c>
      <c r="C610" t="s">
        <v>627</v>
      </c>
      <c r="D610">
        <v>1716.863525</v>
      </c>
      <c r="E610">
        <v>1712.9805932808399</v>
      </c>
      <c r="F610">
        <v>1859.2445070000001</v>
      </c>
      <c r="G610" t="s">
        <v>14</v>
      </c>
      <c r="H610">
        <v>1.6786173557388599E-2</v>
      </c>
      <c r="I610" t="s">
        <v>1</v>
      </c>
      <c r="J610" t="s">
        <v>622</v>
      </c>
      <c r="K610" t="s">
        <v>627</v>
      </c>
      <c r="L610">
        <v>26330.708979999999</v>
      </c>
      <c r="M610">
        <v>26251.329148720699</v>
      </c>
      <c r="N610">
        <v>30272.605469999999</v>
      </c>
      <c r="O610" t="s">
        <v>55</v>
      </c>
      <c r="P610">
        <v>0</v>
      </c>
      <c r="Q610">
        <f t="shared" si="36"/>
        <v>8.3930867786942993E-3</v>
      </c>
      <c r="R610">
        <v>1.666726253327195E-2</v>
      </c>
      <c r="S610">
        <f t="shared" si="37"/>
        <v>1.2530174655983124E-2</v>
      </c>
      <c r="T610">
        <f t="shared" si="39"/>
        <v>3.4103168222733342</v>
      </c>
      <c r="U610">
        <f t="shared" si="38"/>
        <v>2.4103168222733342</v>
      </c>
    </row>
    <row r="611" spans="1:21" x14ac:dyDescent="0.25">
      <c r="A611" t="s">
        <v>0</v>
      </c>
      <c r="B611" t="s">
        <v>623</v>
      </c>
      <c r="C611" t="s">
        <v>628</v>
      </c>
      <c r="D611">
        <v>1792.8222659999999</v>
      </c>
      <c r="E611">
        <v>1788.66459095865</v>
      </c>
      <c r="F611">
        <v>1889.8795170000001</v>
      </c>
      <c r="G611" t="s">
        <v>14</v>
      </c>
      <c r="H611">
        <v>1.1027314323415501E-2</v>
      </c>
      <c r="I611" t="s">
        <v>1</v>
      </c>
      <c r="J611" t="s">
        <v>623</v>
      </c>
      <c r="K611" t="s">
        <v>628</v>
      </c>
      <c r="L611">
        <v>28319.751950000002</v>
      </c>
      <c r="M611">
        <v>28231.597808814899</v>
      </c>
      <c r="N611">
        <v>30698.126950000002</v>
      </c>
      <c r="O611" t="s">
        <v>55</v>
      </c>
      <c r="P611">
        <v>0</v>
      </c>
      <c r="Q611">
        <f t="shared" si="36"/>
        <v>5.5136571617077504E-3</v>
      </c>
      <c r="R611">
        <v>8.6551189479416243E-3</v>
      </c>
      <c r="S611">
        <f t="shared" si="37"/>
        <v>7.0843880548246869E-3</v>
      </c>
      <c r="T611">
        <f t="shared" si="39"/>
        <v>3.4344768300322146</v>
      </c>
      <c r="U611">
        <f t="shared" si="38"/>
        <v>2.4344768300322146</v>
      </c>
    </row>
    <row r="612" spans="1:21" x14ac:dyDescent="0.25">
      <c r="A612" t="s">
        <v>0</v>
      </c>
      <c r="B612" t="s">
        <v>624</v>
      </c>
      <c r="C612" t="s">
        <v>629</v>
      </c>
      <c r="D612">
        <v>1889.589111</v>
      </c>
      <c r="E612">
        <v>1885.0448180421099</v>
      </c>
      <c r="F612">
        <v>1827.4305420000001</v>
      </c>
      <c r="G612" t="s">
        <v>14</v>
      </c>
      <c r="H612">
        <v>-6.3790566465642502E-3</v>
      </c>
      <c r="I612" t="s">
        <v>1</v>
      </c>
      <c r="J612" t="s">
        <v>624</v>
      </c>
      <c r="K612" t="s">
        <v>629</v>
      </c>
      <c r="L612">
        <v>29995.529299999998</v>
      </c>
      <c r="M612">
        <v>29931.070538264099</v>
      </c>
      <c r="N612">
        <v>30078.208979999999</v>
      </c>
      <c r="O612" t="s">
        <v>55</v>
      </c>
      <c r="P612">
        <v>0</v>
      </c>
      <c r="Q612">
        <f t="shared" si="36"/>
        <v>-3.1895283232821251E-3</v>
      </c>
      <c r="R612">
        <v>-3.8191241515146161E-3</v>
      </c>
      <c r="S612">
        <f t="shared" si="37"/>
        <v>-3.5043262373983704E-3</v>
      </c>
      <c r="T612">
        <f t="shared" si="39"/>
        <v>3.4224413027649958</v>
      </c>
      <c r="U612">
        <f t="shared" si="38"/>
        <v>2.4224413027649958</v>
      </c>
    </row>
    <row r="613" spans="1:21" x14ac:dyDescent="0.25">
      <c r="A613" t="s">
        <v>0</v>
      </c>
      <c r="B613" t="s">
        <v>625</v>
      </c>
      <c r="C613" t="s">
        <v>630</v>
      </c>
      <c r="D613">
        <v>1872.1823730000001</v>
      </c>
      <c r="E613">
        <v>1870.08302590574</v>
      </c>
      <c r="F613">
        <v>1852.1501459999999</v>
      </c>
      <c r="G613" t="s">
        <v>14</v>
      </c>
      <c r="H613">
        <v>-1.9399867116471499E-3</v>
      </c>
      <c r="I613" t="s">
        <v>1</v>
      </c>
      <c r="J613" t="s">
        <v>625</v>
      </c>
      <c r="K613" t="s">
        <v>630</v>
      </c>
      <c r="L613">
        <v>29889.978520000001</v>
      </c>
      <c r="M613">
        <v>29856.155153214699</v>
      </c>
      <c r="N613">
        <v>30448.591799999998</v>
      </c>
      <c r="O613" t="s">
        <v>55</v>
      </c>
      <c r="P613">
        <v>0</v>
      </c>
      <c r="Q613">
        <f t="shared" si="36"/>
        <v>-9.6999335582357497E-4</v>
      </c>
      <c r="R613">
        <v>-1.1160984462646225E-3</v>
      </c>
      <c r="S613">
        <f t="shared" si="37"/>
        <v>-1.0430459010440987E-3</v>
      </c>
      <c r="T613">
        <f t="shared" si="39"/>
        <v>3.4188715393925828</v>
      </c>
      <c r="U613">
        <f t="shared" si="38"/>
        <v>2.4188715393925828</v>
      </c>
    </row>
    <row r="614" spans="1:21" x14ac:dyDescent="0.25">
      <c r="A614" t="s">
        <v>0</v>
      </c>
      <c r="B614" t="s">
        <v>626</v>
      </c>
      <c r="C614" t="s">
        <v>631</v>
      </c>
      <c r="D614">
        <v>1893.584351</v>
      </c>
      <c r="E614">
        <v>1890.89975669041</v>
      </c>
      <c r="F614">
        <v>1933.6491699999999</v>
      </c>
      <c r="G614" t="s">
        <v>14</v>
      </c>
      <c r="H614">
        <v>4.4316381605965099E-3</v>
      </c>
      <c r="I614" t="s">
        <v>1</v>
      </c>
      <c r="J614" t="s">
        <v>626</v>
      </c>
      <c r="K614" t="s">
        <v>631</v>
      </c>
      <c r="L614">
        <v>30706.09375</v>
      </c>
      <c r="M614">
        <v>30668.0758114405</v>
      </c>
      <c r="N614">
        <v>30470.753909999999</v>
      </c>
      <c r="O614" t="s">
        <v>55</v>
      </c>
      <c r="P614">
        <v>0</v>
      </c>
      <c r="Q614">
        <f t="shared" si="36"/>
        <v>2.215819080298255E-3</v>
      </c>
      <c r="R614">
        <v>-2.2085176124417173E-3</v>
      </c>
      <c r="S614">
        <f t="shared" si="37"/>
        <v>3.6507339282688608E-6</v>
      </c>
      <c r="T614">
        <f t="shared" si="39"/>
        <v>3.4188840207829081</v>
      </c>
      <c r="U614">
        <f t="shared" si="38"/>
        <v>2.4188840207829081</v>
      </c>
    </row>
    <row r="615" spans="1:21" x14ac:dyDescent="0.25">
      <c r="A615" t="s">
        <v>0</v>
      </c>
      <c r="B615" t="s">
        <v>627</v>
      </c>
      <c r="C615" t="s">
        <v>632</v>
      </c>
      <c r="D615">
        <v>1859.2445070000001</v>
      </c>
      <c r="E615">
        <v>1855.41533371634</v>
      </c>
      <c r="F615">
        <v>1955.8043210000001</v>
      </c>
      <c r="G615" t="s">
        <v>14</v>
      </c>
      <c r="H615">
        <v>1.05869946783712E-2</v>
      </c>
      <c r="I615" t="s">
        <v>1</v>
      </c>
      <c r="J615" t="s">
        <v>627</v>
      </c>
      <c r="K615" t="s">
        <v>632</v>
      </c>
      <c r="L615">
        <v>30272.605469999999</v>
      </c>
      <c r="M615">
        <v>30239.461267636001</v>
      </c>
      <c r="N615">
        <v>31161.806639999999</v>
      </c>
      <c r="O615" t="s">
        <v>55</v>
      </c>
      <c r="P615">
        <v>0</v>
      </c>
      <c r="Q615">
        <f t="shared" si="36"/>
        <v>5.2934973391856001E-3</v>
      </c>
      <c r="R615">
        <v>1.0727558989259055E-2</v>
      </c>
      <c r="S615">
        <f t="shared" si="37"/>
        <v>8.0105281642223278E-3</v>
      </c>
      <c r="T615">
        <f t="shared" si="39"/>
        <v>3.4462710875215996</v>
      </c>
      <c r="U615">
        <f t="shared" si="38"/>
        <v>2.4462710875215996</v>
      </c>
    </row>
    <row r="616" spans="1:21" x14ac:dyDescent="0.25">
      <c r="A616" t="s">
        <v>0</v>
      </c>
      <c r="B616" t="s">
        <v>628</v>
      </c>
      <c r="C616" t="s">
        <v>633</v>
      </c>
      <c r="D616">
        <v>1889.8795170000001</v>
      </c>
      <c r="E616">
        <v>1885.6893557149899</v>
      </c>
      <c r="F616">
        <v>1910.2825929999999</v>
      </c>
      <c r="G616" t="s">
        <v>14</v>
      </c>
      <c r="H616">
        <v>2.3591933048078802E-3</v>
      </c>
      <c r="I616" t="s">
        <v>1</v>
      </c>
      <c r="J616" t="s">
        <v>628</v>
      </c>
      <c r="K616" t="s">
        <v>633</v>
      </c>
      <c r="L616">
        <v>30698.126950000002</v>
      </c>
      <c r="M616">
        <v>30663.376810196401</v>
      </c>
      <c r="N616">
        <v>30503.099610000001</v>
      </c>
      <c r="O616" t="s">
        <v>55</v>
      </c>
      <c r="P616">
        <v>0</v>
      </c>
      <c r="Q616">
        <f t="shared" si="36"/>
        <v>1.1795966524039401E-3</v>
      </c>
      <c r="R616">
        <v>-2.545508643235135E-3</v>
      </c>
      <c r="S616">
        <f t="shared" si="37"/>
        <v>-6.8295599541559745E-4</v>
      </c>
      <c r="T616">
        <f t="shared" si="39"/>
        <v>3.4439174360205493</v>
      </c>
      <c r="U616">
        <f t="shared" si="38"/>
        <v>2.4439174360205493</v>
      </c>
    </row>
    <row r="617" spans="1:21" x14ac:dyDescent="0.25">
      <c r="A617" t="s">
        <v>0</v>
      </c>
      <c r="B617" t="s">
        <v>629</v>
      </c>
      <c r="C617" t="s">
        <v>634</v>
      </c>
      <c r="D617">
        <v>1827.4305420000001</v>
      </c>
      <c r="E617">
        <v>1825.3500586187099</v>
      </c>
      <c r="F617">
        <v>1846.013428</v>
      </c>
      <c r="G617" t="s">
        <v>55</v>
      </c>
      <c r="H617">
        <v>0</v>
      </c>
      <c r="I617" t="s">
        <v>1</v>
      </c>
      <c r="J617" t="s">
        <v>629</v>
      </c>
      <c r="K617" t="s">
        <v>634</v>
      </c>
      <c r="L617">
        <v>30078.208979999999</v>
      </c>
      <c r="M617">
        <v>30057.424258507701</v>
      </c>
      <c r="N617">
        <v>29904.53125</v>
      </c>
      <c r="O617" t="s">
        <v>66</v>
      </c>
      <c r="P617">
        <v>9.5484090236545296E-4</v>
      </c>
      <c r="Q617">
        <f t="shared" si="36"/>
        <v>4.7742045118272648E-4</v>
      </c>
      <c r="R617">
        <v>9.4790860288317005E-4</v>
      </c>
      <c r="S617">
        <f t="shared" si="37"/>
        <v>7.1266452703294832E-4</v>
      </c>
      <c r="T617">
        <f t="shared" si="39"/>
        <v>3.4463717938112315</v>
      </c>
      <c r="U617">
        <f t="shared" si="38"/>
        <v>2.4463717938112315</v>
      </c>
    </row>
    <row r="618" spans="1:21" x14ac:dyDescent="0.25">
      <c r="A618" t="s">
        <v>0</v>
      </c>
      <c r="B618" t="s">
        <v>630</v>
      </c>
      <c r="C618" t="s">
        <v>635</v>
      </c>
      <c r="D618">
        <v>1852.1501459999999</v>
      </c>
      <c r="E618">
        <v>1849.1451734188499</v>
      </c>
      <c r="F618">
        <v>1870.86499</v>
      </c>
      <c r="G618" t="s">
        <v>55</v>
      </c>
      <c r="H618">
        <v>0</v>
      </c>
      <c r="I618" t="s">
        <v>1</v>
      </c>
      <c r="J618" t="s">
        <v>630</v>
      </c>
      <c r="K618" t="s">
        <v>635</v>
      </c>
      <c r="L618">
        <v>30448.591799999998</v>
      </c>
      <c r="M618">
        <v>30412.640087153501</v>
      </c>
      <c r="N618">
        <v>30353.064450000002</v>
      </c>
      <c r="O618" t="s">
        <v>66</v>
      </c>
      <c r="P618">
        <v>6.2746645642900703E-4</v>
      </c>
      <c r="Q618">
        <f t="shared" si="36"/>
        <v>3.1373322821450351E-4</v>
      </c>
      <c r="R618">
        <v>1.201924995317019E-3</v>
      </c>
      <c r="S618">
        <f t="shared" si="37"/>
        <v>7.5782911176576126E-4</v>
      </c>
      <c r="T618">
        <f t="shared" si="39"/>
        <v>3.4489835546865502</v>
      </c>
      <c r="U618">
        <f t="shared" si="38"/>
        <v>2.4489835546865502</v>
      </c>
    </row>
    <row r="619" spans="1:21" x14ac:dyDescent="0.25">
      <c r="A619" t="s">
        <v>0</v>
      </c>
      <c r="B619" t="s">
        <v>631</v>
      </c>
      <c r="C619" t="s">
        <v>636</v>
      </c>
      <c r="D619">
        <v>1933.6491699999999</v>
      </c>
      <c r="E619">
        <v>1931.8462560328801</v>
      </c>
      <c r="F619">
        <v>1880.6805420000001</v>
      </c>
      <c r="G619" t="s">
        <v>55</v>
      </c>
      <c r="H619">
        <v>0</v>
      </c>
      <c r="I619" t="s">
        <v>1</v>
      </c>
      <c r="J619" t="s">
        <v>631</v>
      </c>
      <c r="K619" t="s">
        <v>636</v>
      </c>
      <c r="L619">
        <v>30470.753909999999</v>
      </c>
      <c r="M619">
        <v>30445.195165698398</v>
      </c>
      <c r="N619">
        <v>30421.541020000001</v>
      </c>
      <c r="O619" t="s">
        <v>66</v>
      </c>
      <c r="P619">
        <v>3.2301721280252201E-4</v>
      </c>
      <c r="Q619">
        <f t="shared" si="36"/>
        <v>1.6150860640126101E-4</v>
      </c>
      <c r="R619">
        <v>-5.061508606401261E-3</v>
      </c>
      <c r="S619">
        <f t="shared" si="37"/>
        <v>-2.4499999999999999E-3</v>
      </c>
      <c r="T619">
        <f t="shared" si="39"/>
        <v>3.4405335449775682</v>
      </c>
      <c r="U619">
        <f t="shared" si="38"/>
        <v>2.4405335449775682</v>
      </c>
    </row>
    <row r="620" spans="1:21" x14ac:dyDescent="0.25">
      <c r="A620" t="s">
        <v>0</v>
      </c>
      <c r="B620" t="s">
        <v>632</v>
      </c>
      <c r="C620" t="s">
        <v>637</v>
      </c>
      <c r="D620">
        <v>1955.8043210000001</v>
      </c>
      <c r="E620">
        <v>1955.7349545693601</v>
      </c>
      <c r="F620">
        <v>1878.681763</v>
      </c>
      <c r="G620" t="s">
        <v>66</v>
      </c>
      <c r="H620">
        <v>7.8865310984247497E-3</v>
      </c>
      <c r="I620" t="s">
        <v>1</v>
      </c>
      <c r="J620" t="s">
        <v>632</v>
      </c>
      <c r="K620" t="s">
        <v>637</v>
      </c>
      <c r="L620">
        <v>31161.806639999999</v>
      </c>
      <c r="M620">
        <v>31139.307468008799</v>
      </c>
      <c r="N620">
        <v>30627.95508</v>
      </c>
      <c r="O620" t="s">
        <v>66</v>
      </c>
      <c r="P620">
        <v>3.4263197006988298E-3</v>
      </c>
      <c r="Q620">
        <f t="shared" si="36"/>
        <v>5.6564253995617896E-3</v>
      </c>
      <c r="R620">
        <v>-6.6131598503494145E-3</v>
      </c>
      <c r="S620">
        <f t="shared" si="37"/>
        <v>-4.783672253938125E-4</v>
      </c>
      <c r="T620">
        <f t="shared" si="39"/>
        <v>3.4388877064917827</v>
      </c>
      <c r="U620">
        <f t="shared" si="38"/>
        <v>2.4388877064917827</v>
      </c>
    </row>
    <row r="621" spans="1:21" x14ac:dyDescent="0.25">
      <c r="A621" t="s">
        <v>0</v>
      </c>
      <c r="B621" t="s">
        <v>633</v>
      </c>
      <c r="C621" t="s">
        <v>638</v>
      </c>
      <c r="D621">
        <v>1910.2825929999999</v>
      </c>
      <c r="E621">
        <v>1909.9047367846999</v>
      </c>
      <c r="F621">
        <v>1871.752686</v>
      </c>
      <c r="G621" t="s">
        <v>66</v>
      </c>
      <c r="H621">
        <v>4.2339483949849098E-3</v>
      </c>
      <c r="I621" t="s">
        <v>1</v>
      </c>
      <c r="J621" t="s">
        <v>633</v>
      </c>
      <c r="K621" t="s">
        <v>638</v>
      </c>
      <c r="L621">
        <v>30503.099610000001</v>
      </c>
      <c r="M621">
        <v>30487.136945093302</v>
      </c>
      <c r="N621">
        <v>30385.67383</v>
      </c>
      <c r="O621" t="s">
        <v>55</v>
      </c>
      <c r="P621">
        <v>0</v>
      </c>
      <c r="Q621">
        <f t="shared" si="36"/>
        <v>2.1169741974924549E-3</v>
      </c>
      <c r="R621">
        <v>-3.8434505336146793E-3</v>
      </c>
      <c r="S621">
        <f t="shared" si="37"/>
        <v>-8.6323816806111223E-4</v>
      </c>
      <c r="T621">
        <f t="shared" si="39"/>
        <v>3.4359191273678626</v>
      </c>
      <c r="U621">
        <f t="shared" si="38"/>
        <v>2.4359191273678626</v>
      </c>
    </row>
    <row r="622" spans="1:21" x14ac:dyDescent="0.25">
      <c r="A622" t="s">
        <v>0</v>
      </c>
      <c r="B622" t="s">
        <v>634</v>
      </c>
      <c r="C622" t="s">
        <v>639</v>
      </c>
      <c r="D622">
        <v>1846.013428</v>
      </c>
      <c r="E622">
        <v>1845.92751655191</v>
      </c>
      <c r="F622">
        <v>2005.9646</v>
      </c>
      <c r="G622" t="s">
        <v>66</v>
      </c>
      <c r="H622">
        <v>-1.71293617016961E-2</v>
      </c>
      <c r="I622" t="s">
        <v>1</v>
      </c>
      <c r="J622" t="s">
        <v>634</v>
      </c>
      <c r="K622" t="s">
        <v>639</v>
      </c>
      <c r="L622">
        <v>29904.53125</v>
      </c>
      <c r="M622">
        <v>29891.223540912699</v>
      </c>
      <c r="N622">
        <v>31475.214840000001</v>
      </c>
      <c r="O622" t="s">
        <v>55</v>
      </c>
      <c r="P622">
        <v>0</v>
      </c>
      <c r="Q622">
        <f t="shared" si="36"/>
        <v>-8.5646808508480499E-3</v>
      </c>
      <c r="R622">
        <v>1.8249347677475873E-2</v>
      </c>
      <c r="S622">
        <f t="shared" si="37"/>
        <v>4.8423334133139116E-3</v>
      </c>
      <c r="T622">
        <f t="shared" si="39"/>
        <v>3.4525569933637601</v>
      </c>
      <c r="U622">
        <f t="shared" si="38"/>
        <v>2.4525569933637601</v>
      </c>
    </row>
    <row r="623" spans="1:21" x14ac:dyDescent="0.25">
      <c r="A623" t="s">
        <v>0</v>
      </c>
      <c r="B623" t="s">
        <v>635</v>
      </c>
      <c r="C623" t="s">
        <v>640</v>
      </c>
      <c r="D623">
        <v>1870.86499</v>
      </c>
      <c r="E623">
        <v>1870.5526138334101</v>
      </c>
      <c r="F623">
        <v>1939.079712</v>
      </c>
      <c r="G623" t="s">
        <v>66</v>
      </c>
      <c r="H623">
        <v>-1.44418752525803E-2</v>
      </c>
      <c r="I623" t="s">
        <v>1</v>
      </c>
      <c r="J623" t="s">
        <v>635</v>
      </c>
      <c r="K623" t="s">
        <v>640</v>
      </c>
      <c r="L623">
        <v>30353.064450000002</v>
      </c>
      <c r="M623">
        <v>30338.219705477699</v>
      </c>
      <c r="N623">
        <v>30331.931639999999</v>
      </c>
      <c r="O623" t="s">
        <v>55</v>
      </c>
      <c r="P623">
        <v>0</v>
      </c>
      <c r="Q623">
        <f t="shared" si="36"/>
        <v>-7.2209376262901501E-3</v>
      </c>
      <c r="R623">
        <v>5.3996159687987036E-3</v>
      </c>
      <c r="S623">
        <f t="shared" si="37"/>
        <v>-9.1066082874572329E-4</v>
      </c>
      <c r="T623">
        <f t="shared" si="39"/>
        <v>3.4494128849508918</v>
      </c>
      <c r="U623">
        <f t="shared" si="38"/>
        <v>2.4494128849508918</v>
      </c>
    </row>
    <row r="624" spans="1:21" x14ac:dyDescent="0.25">
      <c r="A624" t="s">
        <v>0</v>
      </c>
      <c r="B624" t="s">
        <v>636</v>
      </c>
      <c r="C624" t="s">
        <v>641</v>
      </c>
      <c r="D624">
        <v>1880.6805420000001</v>
      </c>
      <c r="E624">
        <v>1881.21794383016</v>
      </c>
      <c r="F624">
        <v>1911.5177000000001</v>
      </c>
      <c r="G624" t="s">
        <v>66</v>
      </c>
      <c r="H624">
        <v>-1.33226711503882E-2</v>
      </c>
      <c r="I624" t="s">
        <v>1</v>
      </c>
      <c r="J624" t="s">
        <v>636</v>
      </c>
      <c r="K624" t="s">
        <v>641</v>
      </c>
      <c r="L624">
        <v>30421.541020000001</v>
      </c>
      <c r="M624">
        <v>30416.637167666398</v>
      </c>
      <c r="N624">
        <v>30146.507809999999</v>
      </c>
      <c r="O624" t="s">
        <v>55</v>
      </c>
      <c r="P624">
        <v>0</v>
      </c>
      <c r="Q624">
        <f t="shared" si="36"/>
        <v>-6.6613355751940998E-3</v>
      </c>
      <c r="R624">
        <v>1.5554473271110175E-3</v>
      </c>
      <c r="S624">
        <f t="shared" si="37"/>
        <v>-2.5529441240415411E-3</v>
      </c>
      <c r="T624">
        <f t="shared" si="39"/>
        <v>3.4406067265948632</v>
      </c>
      <c r="U624">
        <f t="shared" si="38"/>
        <v>2.4406067265948632</v>
      </c>
    </row>
    <row r="625" spans="1:21" x14ac:dyDescent="0.25">
      <c r="A625" t="s">
        <v>0</v>
      </c>
      <c r="B625" t="s">
        <v>637</v>
      </c>
      <c r="C625" t="s">
        <v>642</v>
      </c>
      <c r="D625">
        <v>1878.681763</v>
      </c>
      <c r="E625">
        <v>1879.6590074773101</v>
      </c>
      <c r="F625">
        <v>1897.767212</v>
      </c>
      <c r="G625" t="s">
        <v>66</v>
      </c>
      <c r="H625">
        <v>-1.3549630757766599E-2</v>
      </c>
      <c r="I625" t="s">
        <v>1</v>
      </c>
      <c r="J625" t="s">
        <v>637</v>
      </c>
      <c r="K625" t="s">
        <v>642</v>
      </c>
      <c r="L625">
        <v>30627.95508</v>
      </c>
      <c r="M625">
        <v>30634.412176074398</v>
      </c>
      <c r="N625">
        <v>29864.45117</v>
      </c>
      <c r="O625" t="s">
        <v>55</v>
      </c>
      <c r="P625">
        <v>0</v>
      </c>
      <c r="Q625">
        <f t="shared" si="36"/>
        <v>-6.7748153788832997E-3</v>
      </c>
      <c r="R625">
        <v>-9.689897623687048E-4</v>
      </c>
      <c r="S625">
        <f t="shared" si="37"/>
        <v>-3.8719025706260022E-3</v>
      </c>
      <c r="T625">
        <f t="shared" si="39"/>
        <v>3.4272850325656474</v>
      </c>
      <c r="U625">
        <f t="shared" si="38"/>
        <v>2.4272850325656474</v>
      </c>
    </row>
    <row r="626" spans="1:21" x14ac:dyDescent="0.25">
      <c r="A626" t="s">
        <v>0</v>
      </c>
      <c r="B626" t="s">
        <v>638</v>
      </c>
      <c r="C626" t="s">
        <v>643</v>
      </c>
      <c r="D626">
        <v>1871.752686</v>
      </c>
      <c r="E626">
        <v>1870.6124953068299</v>
      </c>
      <c r="F626">
        <v>1888.787231</v>
      </c>
      <c r="G626" t="s">
        <v>66</v>
      </c>
      <c r="H626">
        <v>-1.43401742125241E-2</v>
      </c>
      <c r="I626" t="s">
        <v>1</v>
      </c>
      <c r="J626" t="s">
        <v>638</v>
      </c>
      <c r="K626" t="s">
        <v>643</v>
      </c>
      <c r="L626">
        <v>30385.67383</v>
      </c>
      <c r="M626">
        <v>30370.859981219899</v>
      </c>
      <c r="N626">
        <v>29917.746090000001</v>
      </c>
      <c r="O626" t="s">
        <v>55</v>
      </c>
      <c r="P626">
        <v>0</v>
      </c>
      <c r="Q626">
        <f t="shared" si="36"/>
        <v>-7.1700871062620498E-3</v>
      </c>
      <c r="R626">
        <v>-1.7483383636268755E-4</v>
      </c>
      <c r="S626">
        <f t="shared" si="37"/>
        <v>-3.6724604713123687E-3</v>
      </c>
      <c r="T626">
        <f t="shared" si="39"/>
        <v>3.4146984637596294</v>
      </c>
      <c r="U626">
        <f t="shared" si="38"/>
        <v>2.4146984637596294</v>
      </c>
    </row>
    <row r="627" spans="1:21" x14ac:dyDescent="0.25">
      <c r="A627" t="s">
        <v>0</v>
      </c>
      <c r="B627" t="s">
        <v>639</v>
      </c>
      <c r="C627" t="s">
        <v>644</v>
      </c>
      <c r="D627">
        <v>2005.9646</v>
      </c>
      <c r="E627">
        <v>2004.37503745552</v>
      </c>
      <c r="F627">
        <v>1891.9388429999999</v>
      </c>
      <c r="G627" t="s">
        <v>66</v>
      </c>
      <c r="H627">
        <v>1.15686709127369E-2</v>
      </c>
      <c r="I627" t="s">
        <v>1</v>
      </c>
      <c r="J627" t="s">
        <v>639</v>
      </c>
      <c r="K627" t="s">
        <v>644</v>
      </c>
      <c r="L627">
        <v>31475.214840000001</v>
      </c>
      <c r="M627">
        <v>31484.3020830395</v>
      </c>
      <c r="N627">
        <v>29811.373049999998</v>
      </c>
      <c r="O627" t="s">
        <v>55</v>
      </c>
      <c r="P627">
        <v>0</v>
      </c>
      <c r="Q627">
        <f t="shared" si="36"/>
        <v>5.7843354563684498E-3</v>
      </c>
      <c r="R627">
        <v>-9.9930983846463241E-3</v>
      </c>
      <c r="S627">
        <f t="shared" si="37"/>
        <v>-2.1043814641389371E-3</v>
      </c>
      <c r="T627">
        <f t="shared" si="39"/>
        <v>3.4075126356068699</v>
      </c>
      <c r="U627">
        <f t="shared" si="38"/>
        <v>2.4075126356068699</v>
      </c>
    </row>
    <row r="628" spans="1:21" x14ac:dyDescent="0.25">
      <c r="A628" t="s">
        <v>0</v>
      </c>
      <c r="B628" t="s">
        <v>640</v>
      </c>
      <c r="C628" t="s">
        <v>645</v>
      </c>
      <c r="D628">
        <v>1939.079712</v>
      </c>
      <c r="E628">
        <v>1937.95575739522</v>
      </c>
      <c r="F628">
        <v>1891.994263</v>
      </c>
      <c r="G628" t="s">
        <v>55</v>
      </c>
      <c r="H628">
        <v>0</v>
      </c>
      <c r="I628" t="s">
        <v>1</v>
      </c>
      <c r="J628" t="s">
        <v>640</v>
      </c>
      <c r="K628" t="s">
        <v>645</v>
      </c>
      <c r="L628">
        <v>30331.931639999999</v>
      </c>
      <c r="M628">
        <v>30311.590868977899</v>
      </c>
      <c r="N628">
        <v>29912.289059999999</v>
      </c>
      <c r="O628" t="s">
        <v>55</v>
      </c>
      <c r="P628">
        <v>0</v>
      </c>
      <c r="Q628">
        <f t="shared" si="36"/>
        <v>0</v>
      </c>
      <c r="R628">
        <v>-5.0476194558001196E-3</v>
      </c>
      <c r="S628">
        <f t="shared" si="37"/>
        <v>-2.5238097279000598E-3</v>
      </c>
      <c r="T628">
        <f t="shared" si="39"/>
        <v>3.3989127220691833</v>
      </c>
      <c r="U628">
        <f t="shared" si="38"/>
        <v>2.3989127220691833</v>
      </c>
    </row>
    <row r="629" spans="1:21" x14ac:dyDescent="0.25">
      <c r="A629" t="s">
        <v>0</v>
      </c>
      <c r="B629" t="s">
        <v>641</v>
      </c>
      <c r="C629" t="s">
        <v>646</v>
      </c>
      <c r="D629">
        <v>1911.5177000000001</v>
      </c>
      <c r="E629">
        <v>1908.83726790081</v>
      </c>
      <c r="F629">
        <v>1849.8706050000001</v>
      </c>
      <c r="G629" t="s">
        <v>55</v>
      </c>
      <c r="H629">
        <v>0</v>
      </c>
      <c r="I629" t="s">
        <v>1</v>
      </c>
      <c r="J629" t="s">
        <v>641</v>
      </c>
      <c r="K629" t="s">
        <v>646</v>
      </c>
      <c r="L629">
        <v>30146.507809999999</v>
      </c>
      <c r="M629">
        <v>30084.042286637901</v>
      </c>
      <c r="N629">
        <v>29181.916020000001</v>
      </c>
      <c r="O629" t="s">
        <v>66</v>
      </c>
      <c r="P629">
        <v>6.1993600590780898E-3</v>
      </c>
      <c r="Q629">
        <f t="shared" si="36"/>
        <v>3.0996800295390449E-3</v>
      </c>
      <c r="R629">
        <v>-7.2621970101560702E-3</v>
      </c>
      <c r="S629">
        <f t="shared" si="37"/>
        <v>-2.0812584903085124E-3</v>
      </c>
      <c r="T629">
        <f t="shared" si="39"/>
        <v>3.3918387061085591</v>
      </c>
      <c r="U629">
        <f t="shared" si="38"/>
        <v>2.3918387061085591</v>
      </c>
    </row>
    <row r="630" spans="1:21" x14ac:dyDescent="0.25">
      <c r="A630" t="s">
        <v>0</v>
      </c>
      <c r="B630" t="s">
        <v>642</v>
      </c>
      <c r="C630" t="s">
        <v>647</v>
      </c>
      <c r="D630">
        <v>1897.767212</v>
      </c>
      <c r="E630">
        <v>1894.2257665393699</v>
      </c>
      <c r="F630">
        <v>1857.403442</v>
      </c>
      <c r="G630" t="s">
        <v>14</v>
      </c>
      <c r="H630">
        <v>-4.2538167742356301E-3</v>
      </c>
      <c r="I630" t="s">
        <v>1</v>
      </c>
      <c r="J630" t="s">
        <v>642</v>
      </c>
      <c r="K630" t="s">
        <v>647</v>
      </c>
      <c r="L630">
        <v>29864.45117</v>
      </c>
      <c r="M630">
        <v>29783.388680492299</v>
      </c>
      <c r="N630">
        <v>29227.777340000001</v>
      </c>
      <c r="O630" t="s">
        <v>66</v>
      </c>
      <c r="P630">
        <v>4.2637571095869497E-3</v>
      </c>
      <c r="Q630">
        <f t="shared" si="36"/>
        <v>4.9701676756597896E-6</v>
      </c>
      <c r="R630">
        <v>-5.6453327483523821E-3</v>
      </c>
      <c r="S630">
        <f t="shared" si="37"/>
        <v>-2.8201812903383612E-3</v>
      </c>
      <c r="T630">
        <f t="shared" si="39"/>
        <v>3.3822731060497464</v>
      </c>
      <c r="U630">
        <f t="shared" si="38"/>
        <v>2.3822731060497464</v>
      </c>
    </row>
    <row r="631" spans="1:21" x14ac:dyDescent="0.25">
      <c r="A631" t="s">
        <v>0</v>
      </c>
      <c r="B631" t="s">
        <v>643</v>
      </c>
      <c r="C631" t="s">
        <v>648</v>
      </c>
      <c r="D631">
        <v>1888.787231</v>
      </c>
      <c r="E631">
        <v>1885.12100083468</v>
      </c>
      <c r="F631">
        <v>1871.975952</v>
      </c>
      <c r="G631" t="s">
        <v>14</v>
      </c>
      <c r="H631">
        <v>-1.58011358019393E-3</v>
      </c>
      <c r="I631" t="s">
        <v>1</v>
      </c>
      <c r="J631" t="s">
        <v>643</v>
      </c>
      <c r="K631" t="s">
        <v>648</v>
      </c>
      <c r="L631">
        <v>29917.746090000001</v>
      </c>
      <c r="M631">
        <v>29829.507215909602</v>
      </c>
      <c r="N631">
        <v>29354.056639999999</v>
      </c>
      <c r="O631" t="s">
        <v>66</v>
      </c>
      <c r="P631">
        <v>3.7682614746731499E-3</v>
      </c>
      <c r="Q631">
        <f t="shared" si="36"/>
        <v>1.09407394723961E-3</v>
      </c>
      <c r="R631">
        <v>-4.7791591323850576E-3</v>
      </c>
      <c r="S631">
        <f t="shared" si="37"/>
        <v>-1.8425425925727239E-3</v>
      </c>
      <c r="T631">
        <f t="shared" si="39"/>
        <v>3.3760411237921364</v>
      </c>
      <c r="U631">
        <f t="shared" si="38"/>
        <v>2.3760411237921364</v>
      </c>
    </row>
    <row r="632" spans="1:21" x14ac:dyDescent="0.25">
      <c r="A632" t="s">
        <v>0</v>
      </c>
      <c r="B632" t="s">
        <v>644</v>
      </c>
      <c r="C632" t="s">
        <v>649</v>
      </c>
      <c r="D632">
        <v>1891.9388429999999</v>
      </c>
      <c r="E632">
        <v>1887.5061002821501</v>
      </c>
      <c r="F632">
        <v>1860.962524</v>
      </c>
      <c r="G632" t="s">
        <v>14</v>
      </c>
      <c r="H632">
        <v>-3.0745581723859001E-3</v>
      </c>
      <c r="I632" t="s">
        <v>1</v>
      </c>
      <c r="J632" t="s">
        <v>644</v>
      </c>
      <c r="K632" t="s">
        <v>649</v>
      </c>
      <c r="L632">
        <v>29811.373049999998</v>
      </c>
      <c r="M632">
        <v>29723.989071623</v>
      </c>
      <c r="N632">
        <v>29218.058590000001</v>
      </c>
      <c r="O632" t="s">
        <v>66</v>
      </c>
      <c r="P632">
        <v>3.9804571161810099E-3</v>
      </c>
      <c r="Q632">
        <f t="shared" si="36"/>
        <v>4.529494718975549E-4</v>
      </c>
      <c r="R632">
        <v>-5.2588681011869797E-3</v>
      </c>
      <c r="S632">
        <f t="shared" si="37"/>
        <v>-2.4029593146447123E-3</v>
      </c>
      <c r="T632">
        <f t="shared" si="39"/>
        <v>3.3679286343270962</v>
      </c>
      <c r="U632">
        <f t="shared" si="38"/>
        <v>2.3679286343270962</v>
      </c>
    </row>
    <row r="633" spans="1:21" x14ac:dyDescent="0.25">
      <c r="A633" t="s">
        <v>0</v>
      </c>
      <c r="B633" t="s">
        <v>645</v>
      </c>
      <c r="C633" t="s">
        <v>650</v>
      </c>
      <c r="D633">
        <v>1891.994263</v>
      </c>
      <c r="E633">
        <v>1886.94686204855</v>
      </c>
      <c r="F633">
        <v>1874.2070309999999</v>
      </c>
      <c r="G633" t="s">
        <v>14</v>
      </c>
      <c r="H633">
        <v>-1.6802627838623701E-3</v>
      </c>
      <c r="I633" t="s">
        <v>1</v>
      </c>
      <c r="J633" t="s">
        <v>645</v>
      </c>
      <c r="K633" t="s">
        <v>650</v>
      </c>
      <c r="L633">
        <v>29912.289059999999</v>
      </c>
      <c r="M633">
        <v>29807.435748841599</v>
      </c>
      <c r="N633">
        <v>29318.287110000001</v>
      </c>
      <c r="O633" t="s">
        <v>66</v>
      </c>
      <c r="P633">
        <v>3.97162483157681E-3</v>
      </c>
      <c r="Q633">
        <f t="shared" si="36"/>
        <v>1.14568102385722E-3</v>
      </c>
      <c r="R633">
        <v>-4.9058781117539974E-3</v>
      </c>
      <c r="S633">
        <f t="shared" si="37"/>
        <v>-1.8800985439483887E-3</v>
      </c>
      <c r="T633">
        <f t="shared" si="39"/>
        <v>3.3615965966055756</v>
      </c>
      <c r="U633">
        <f t="shared" si="38"/>
        <v>2.3615965966055756</v>
      </c>
    </row>
    <row r="634" spans="1:21" x14ac:dyDescent="0.25">
      <c r="A634" t="s">
        <v>0</v>
      </c>
      <c r="B634" t="s">
        <v>646</v>
      </c>
      <c r="C634" t="s">
        <v>651</v>
      </c>
      <c r="D634">
        <v>1849.8706050000001</v>
      </c>
      <c r="E634">
        <v>1843.89583678242</v>
      </c>
      <c r="F634">
        <v>1856.0385739999999</v>
      </c>
      <c r="G634" t="s">
        <v>14</v>
      </c>
      <c r="H634">
        <v>8.6685410139806498E-4</v>
      </c>
      <c r="I634" t="s">
        <v>1</v>
      </c>
      <c r="J634" t="s">
        <v>646</v>
      </c>
      <c r="K634" t="s">
        <v>651</v>
      </c>
      <c r="L634">
        <v>29181.916020000001</v>
      </c>
      <c r="M634">
        <v>29102.789579853201</v>
      </c>
      <c r="N634">
        <v>29232.677729999999</v>
      </c>
      <c r="O634" t="s">
        <v>66</v>
      </c>
      <c r="P634">
        <v>-3.4789840369089502E-4</v>
      </c>
      <c r="Q634">
        <f t="shared" si="36"/>
        <v>2.5947784885358501E-4</v>
      </c>
      <c r="R634">
        <v>6.7408977789399629E-4</v>
      </c>
      <c r="S634">
        <f t="shared" si="37"/>
        <v>4.6678381337379065E-4</v>
      </c>
      <c r="T634">
        <f t="shared" si="39"/>
        <v>3.3631657354839639</v>
      </c>
      <c r="U634">
        <f t="shared" si="38"/>
        <v>2.3631657354839639</v>
      </c>
    </row>
    <row r="635" spans="1:21" x14ac:dyDescent="0.25">
      <c r="A635" t="s">
        <v>0</v>
      </c>
      <c r="B635" t="s">
        <v>647</v>
      </c>
      <c r="C635" t="s">
        <v>652</v>
      </c>
      <c r="D635">
        <v>1857.403442</v>
      </c>
      <c r="E635">
        <v>1851.70262947682</v>
      </c>
      <c r="F635">
        <v>1872.9526370000001</v>
      </c>
      <c r="G635" t="s">
        <v>55</v>
      </c>
      <c r="H635">
        <v>0</v>
      </c>
      <c r="I635" t="s">
        <v>1</v>
      </c>
      <c r="J635" t="s">
        <v>647</v>
      </c>
      <c r="K635" t="s">
        <v>652</v>
      </c>
      <c r="L635">
        <v>29227.777340000001</v>
      </c>
      <c r="M635">
        <v>29148.443790406702</v>
      </c>
      <c r="N635">
        <v>29700.38867</v>
      </c>
      <c r="O635" t="s">
        <v>55</v>
      </c>
      <c r="P635">
        <v>0</v>
      </c>
      <c r="Q635">
        <f t="shared" si="36"/>
        <v>0</v>
      </c>
      <c r="R635">
        <v>1.1484202992663724E-3</v>
      </c>
      <c r="S635">
        <f t="shared" si="37"/>
        <v>5.7421014963318618E-4</v>
      </c>
      <c r="T635">
        <f t="shared" si="39"/>
        <v>3.3650968993841772</v>
      </c>
      <c r="U635">
        <f t="shared" si="38"/>
        <v>2.3650968993841772</v>
      </c>
    </row>
    <row r="636" spans="1:21" x14ac:dyDescent="0.25">
      <c r="A636" t="s">
        <v>0</v>
      </c>
      <c r="B636" t="s">
        <v>648</v>
      </c>
      <c r="C636" t="s">
        <v>653</v>
      </c>
      <c r="D636">
        <v>1871.975952</v>
      </c>
      <c r="E636">
        <v>1864.7545124657199</v>
      </c>
      <c r="F636">
        <v>1838.98999</v>
      </c>
      <c r="G636" t="s">
        <v>55</v>
      </c>
      <c r="H636">
        <v>0</v>
      </c>
      <c r="I636" t="s">
        <v>1</v>
      </c>
      <c r="J636" t="s">
        <v>648</v>
      </c>
      <c r="K636" t="s">
        <v>653</v>
      </c>
      <c r="L636">
        <v>29354.056639999999</v>
      </c>
      <c r="M636">
        <v>29263.3318040663</v>
      </c>
      <c r="N636">
        <v>29165.494139999999</v>
      </c>
      <c r="O636" t="s">
        <v>55</v>
      </c>
      <c r="P636">
        <v>0</v>
      </c>
      <c r="Q636">
        <f t="shared" si="36"/>
        <v>0</v>
      </c>
      <c r="R636">
        <v>2.3867374460281757E-4</v>
      </c>
      <c r="S636">
        <f t="shared" si="37"/>
        <v>1.1933687230140878E-4</v>
      </c>
      <c r="T636">
        <f t="shared" si="39"/>
        <v>3.3654984795231409</v>
      </c>
      <c r="U636">
        <f t="shared" si="38"/>
        <v>2.3654984795231409</v>
      </c>
    </row>
    <row r="637" spans="1:21" x14ac:dyDescent="0.25">
      <c r="A637" t="s">
        <v>0</v>
      </c>
      <c r="B637" t="s">
        <v>649</v>
      </c>
      <c r="C637" t="s">
        <v>654</v>
      </c>
      <c r="D637">
        <v>1860.962524</v>
      </c>
      <c r="E637">
        <v>1853.23801606239</v>
      </c>
      <c r="F637">
        <v>1834.431519</v>
      </c>
      <c r="G637" t="s">
        <v>55</v>
      </c>
      <c r="H637">
        <v>0</v>
      </c>
      <c r="I637" t="s">
        <v>1</v>
      </c>
      <c r="J637" t="s">
        <v>649</v>
      </c>
      <c r="K637" t="s">
        <v>654</v>
      </c>
      <c r="L637">
        <v>29218.058590000001</v>
      </c>
      <c r="M637">
        <v>29120.665015379702</v>
      </c>
      <c r="N637">
        <v>29177.583979999999</v>
      </c>
      <c r="O637" t="s">
        <v>55</v>
      </c>
      <c r="P637">
        <v>0</v>
      </c>
      <c r="Q637">
        <f t="shared" si="36"/>
        <v>0</v>
      </c>
      <c r="R637">
        <v>5.7430417210166298E-4</v>
      </c>
      <c r="S637">
        <f t="shared" si="37"/>
        <v>2.8715208605083149E-4</v>
      </c>
      <c r="T637">
        <f t="shared" si="39"/>
        <v>3.3664648894321365</v>
      </c>
      <c r="U637">
        <f t="shared" si="38"/>
        <v>2.3664648894321365</v>
      </c>
    </row>
    <row r="638" spans="1:21" x14ac:dyDescent="0.25">
      <c r="A638" t="s">
        <v>0</v>
      </c>
      <c r="B638" t="s">
        <v>650</v>
      </c>
      <c r="C638" t="s">
        <v>655</v>
      </c>
      <c r="D638">
        <v>1874.2070309999999</v>
      </c>
      <c r="E638">
        <v>1865.89455271614</v>
      </c>
      <c r="F638">
        <v>1827.4555660000001</v>
      </c>
      <c r="G638" t="s">
        <v>55</v>
      </c>
      <c r="H638">
        <v>0</v>
      </c>
      <c r="I638" t="s">
        <v>1</v>
      </c>
      <c r="J638" t="s">
        <v>650</v>
      </c>
      <c r="K638" t="s">
        <v>655</v>
      </c>
      <c r="L638">
        <v>29318.287110000001</v>
      </c>
      <c r="M638">
        <v>29205.328014639999</v>
      </c>
      <c r="N638">
        <v>29079.79492</v>
      </c>
      <c r="O638" t="s">
        <v>55</v>
      </c>
      <c r="P638">
        <v>0</v>
      </c>
      <c r="Q638">
        <f t="shared" si="36"/>
        <v>0</v>
      </c>
      <c r="R638">
        <v>4.3377439729204784E-4</v>
      </c>
      <c r="S638">
        <f t="shared" si="37"/>
        <v>2.1688719864602392E-4</v>
      </c>
      <c r="T638">
        <f t="shared" si="39"/>
        <v>3.3671950325713458</v>
      </c>
      <c r="U638">
        <f t="shared" si="38"/>
        <v>2.3671950325713458</v>
      </c>
    </row>
    <row r="639" spans="1:21" x14ac:dyDescent="0.25">
      <c r="A639" t="s">
        <v>0</v>
      </c>
      <c r="B639" t="s">
        <v>651</v>
      </c>
      <c r="C639" t="s">
        <v>656</v>
      </c>
      <c r="D639">
        <v>1856.0385739999999</v>
      </c>
      <c r="E639">
        <v>1846.28341666298</v>
      </c>
      <c r="F639">
        <v>1827.145264</v>
      </c>
      <c r="G639" t="s">
        <v>55</v>
      </c>
      <c r="H639">
        <v>0</v>
      </c>
      <c r="I639" t="s">
        <v>1</v>
      </c>
      <c r="J639" t="s">
        <v>651</v>
      </c>
      <c r="K639" t="s">
        <v>656</v>
      </c>
      <c r="L639">
        <v>29232.677729999999</v>
      </c>
      <c r="M639">
        <v>29098.5386562618</v>
      </c>
      <c r="N639">
        <v>29183.363280000001</v>
      </c>
      <c r="O639" t="s">
        <v>55</v>
      </c>
      <c r="P639">
        <v>0</v>
      </c>
      <c r="Q639">
        <f t="shared" si="36"/>
        <v>0</v>
      </c>
      <c r="R639">
        <v>6.0966331658983039E-4</v>
      </c>
      <c r="S639">
        <f t="shared" si="37"/>
        <v>3.048316582949152E-4</v>
      </c>
      <c r="T639">
        <f t="shared" si="39"/>
        <v>3.3682214602169269</v>
      </c>
      <c r="U639">
        <f t="shared" si="38"/>
        <v>2.3682214602169269</v>
      </c>
    </row>
    <row r="640" spans="1:21" x14ac:dyDescent="0.25">
      <c r="A640" t="s">
        <v>0</v>
      </c>
      <c r="B640" t="s">
        <v>652</v>
      </c>
      <c r="C640" t="s">
        <v>657</v>
      </c>
      <c r="D640">
        <v>1872.9526370000001</v>
      </c>
      <c r="E640">
        <v>1863.0430500966099</v>
      </c>
      <c r="F640">
        <v>1855.826904</v>
      </c>
      <c r="G640" t="s">
        <v>55</v>
      </c>
      <c r="H640">
        <v>0</v>
      </c>
      <c r="I640" t="s">
        <v>1</v>
      </c>
      <c r="J640" t="s">
        <v>652</v>
      </c>
      <c r="K640" t="s">
        <v>657</v>
      </c>
      <c r="L640">
        <v>29700.38867</v>
      </c>
      <c r="M640">
        <v>29567.603733146301</v>
      </c>
      <c r="N640">
        <v>29771.79883</v>
      </c>
      <c r="O640" t="s">
        <v>55</v>
      </c>
      <c r="P640">
        <v>0</v>
      </c>
      <c r="Q640">
        <f t="shared" si="36"/>
        <v>0</v>
      </c>
      <c r="R640">
        <v>6.9762052911055E-4</v>
      </c>
      <c r="S640">
        <f t="shared" si="37"/>
        <v>3.48810264555275E-4</v>
      </c>
      <c r="T640">
        <f t="shared" si="39"/>
        <v>3.3693963304355457</v>
      </c>
      <c r="U640">
        <f t="shared" si="38"/>
        <v>2.3693963304355457</v>
      </c>
    </row>
    <row r="641" spans="1:21" x14ac:dyDescent="0.25">
      <c r="A641" t="s">
        <v>0</v>
      </c>
      <c r="B641" t="s">
        <v>653</v>
      </c>
      <c r="C641" t="s">
        <v>658</v>
      </c>
      <c r="D641">
        <v>1838.98999</v>
      </c>
      <c r="E641">
        <v>1828.5370834762</v>
      </c>
      <c r="F641">
        <v>1854.1755370000001</v>
      </c>
      <c r="G641" t="s">
        <v>55</v>
      </c>
      <c r="H641">
        <v>0</v>
      </c>
      <c r="I641" t="s">
        <v>1</v>
      </c>
      <c r="J641" t="s">
        <v>653</v>
      </c>
      <c r="K641" t="s">
        <v>658</v>
      </c>
      <c r="L641">
        <v>29165.494139999999</v>
      </c>
      <c r="M641">
        <v>29040.176358230299</v>
      </c>
      <c r="N641">
        <v>29566.615229999999</v>
      </c>
      <c r="O641" t="s">
        <v>55</v>
      </c>
      <c r="P641">
        <v>0</v>
      </c>
      <c r="Q641">
        <f t="shared" si="36"/>
        <v>0</v>
      </c>
      <c r="R641">
        <v>9.6245022828516497E-4</v>
      </c>
      <c r="S641">
        <f t="shared" si="37"/>
        <v>4.8122511414258249E-4</v>
      </c>
      <c r="T641">
        <f t="shared" si="39"/>
        <v>3.3710177685692511</v>
      </c>
      <c r="U641">
        <f t="shared" si="38"/>
        <v>2.3710177685692511</v>
      </c>
    </row>
    <row r="642" spans="1:21" x14ac:dyDescent="0.25">
      <c r="A642" t="s">
        <v>0</v>
      </c>
      <c r="B642" t="s">
        <v>654</v>
      </c>
      <c r="C642" t="s">
        <v>659</v>
      </c>
      <c r="D642">
        <v>1834.431519</v>
      </c>
      <c r="E642">
        <v>1825.12143484181</v>
      </c>
      <c r="F642">
        <v>1850.4610600000001</v>
      </c>
      <c r="G642" t="s">
        <v>55</v>
      </c>
      <c r="H642">
        <v>0</v>
      </c>
      <c r="I642" t="s">
        <v>1</v>
      </c>
      <c r="J642" t="s">
        <v>654</v>
      </c>
      <c r="K642" t="s">
        <v>659</v>
      </c>
      <c r="L642">
        <v>29177.583979999999</v>
      </c>
      <c r="M642">
        <v>29054.1597147754</v>
      </c>
      <c r="N642">
        <v>29429.730469999999</v>
      </c>
      <c r="O642" t="s">
        <v>55</v>
      </c>
      <c r="P642">
        <v>0</v>
      </c>
      <c r="Q642">
        <f t="shared" si="36"/>
        <v>0</v>
      </c>
      <c r="R642">
        <v>4.2727119466866748E-4</v>
      </c>
      <c r="S642">
        <f t="shared" si="37"/>
        <v>2.1363559733433374E-4</v>
      </c>
      <c r="T642">
        <f t="shared" si="39"/>
        <v>3.3717379379638639</v>
      </c>
      <c r="U642">
        <f t="shared" si="38"/>
        <v>2.3717379379638639</v>
      </c>
    </row>
    <row r="643" spans="1:21" x14ac:dyDescent="0.25">
      <c r="A643" t="s">
        <v>0</v>
      </c>
      <c r="B643" t="s">
        <v>655</v>
      </c>
      <c r="C643" t="s">
        <v>660</v>
      </c>
      <c r="D643">
        <v>1827.4555660000001</v>
      </c>
      <c r="E643">
        <v>1816.54524910859</v>
      </c>
      <c r="F643">
        <v>1846.9293210000001</v>
      </c>
      <c r="G643" t="s">
        <v>55</v>
      </c>
      <c r="H643">
        <v>0</v>
      </c>
      <c r="I643" t="s">
        <v>1</v>
      </c>
      <c r="J643" t="s">
        <v>655</v>
      </c>
      <c r="K643" t="s">
        <v>660</v>
      </c>
      <c r="L643">
        <v>29079.79492</v>
      </c>
      <c r="M643">
        <v>28935.347161210899</v>
      </c>
      <c r="N643">
        <v>29405.365229999999</v>
      </c>
      <c r="O643" t="s">
        <v>55</v>
      </c>
      <c r="P643">
        <v>0</v>
      </c>
      <c r="Q643">
        <f t="shared" si="36"/>
        <v>0</v>
      </c>
      <c r="R643">
        <v>-7.9761369668421246E-4</v>
      </c>
      <c r="S643">
        <f t="shared" si="37"/>
        <v>-3.9880684834210623E-4</v>
      </c>
      <c r="T643">
        <f t="shared" si="39"/>
        <v>3.370393265783389</v>
      </c>
      <c r="U643">
        <f t="shared" si="38"/>
        <v>2.370393265783389</v>
      </c>
    </row>
    <row r="644" spans="1:21" x14ac:dyDescent="0.25">
      <c r="A644" t="s">
        <v>0</v>
      </c>
      <c r="B644" t="s">
        <v>656</v>
      </c>
      <c r="C644" t="s">
        <v>661</v>
      </c>
      <c r="D644">
        <v>1827.145264</v>
      </c>
      <c r="E644">
        <v>1817.16543311127</v>
      </c>
      <c r="F644">
        <v>1844.031982</v>
      </c>
      <c r="G644" t="s">
        <v>55</v>
      </c>
      <c r="H644">
        <v>0</v>
      </c>
      <c r="I644" t="s">
        <v>1</v>
      </c>
      <c r="J644" t="s">
        <v>656</v>
      </c>
      <c r="K644" t="s">
        <v>661</v>
      </c>
      <c r="L644">
        <v>29183.363280000001</v>
      </c>
      <c r="M644">
        <v>29049.338509108002</v>
      </c>
      <c r="N644">
        <v>29410.04883</v>
      </c>
      <c r="O644" t="s">
        <v>55</v>
      </c>
      <c r="P644">
        <v>0</v>
      </c>
      <c r="Q644">
        <f t="shared" ref="Q644:Q707" si="40">(P644+H644)/2</f>
        <v>0</v>
      </c>
      <c r="R644">
        <v>-1.2111304542197047E-3</v>
      </c>
      <c r="S644">
        <f t="shared" ref="S644:S707" si="41">(R644+Q644)/2</f>
        <v>-6.0556522710985237E-4</v>
      </c>
      <c r="T644">
        <f t="shared" si="39"/>
        <v>3.3683522728199455</v>
      </c>
      <c r="U644">
        <f t="shared" ref="U644:U707" si="42">T644-1</f>
        <v>2.3683522728199455</v>
      </c>
    </row>
    <row r="645" spans="1:21" x14ac:dyDescent="0.25">
      <c r="A645" t="s">
        <v>0</v>
      </c>
      <c r="B645" t="s">
        <v>657</v>
      </c>
      <c r="C645" t="s">
        <v>662</v>
      </c>
      <c r="D645">
        <v>1855.826904</v>
      </c>
      <c r="E645">
        <v>1846.5011018924099</v>
      </c>
      <c r="F645">
        <v>1827.244385</v>
      </c>
      <c r="G645" t="s">
        <v>55</v>
      </c>
      <c r="H645">
        <v>0</v>
      </c>
      <c r="I645" t="s">
        <v>1</v>
      </c>
      <c r="J645" t="s">
        <v>657</v>
      </c>
      <c r="K645" t="s">
        <v>662</v>
      </c>
      <c r="L645">
        <v>29771.79883</v>
      </c>
      <c r="M645">
        <v>29644.1293614557</v>
      </c>
      <c r="N645">
        <v>29172.265630000002</v>
      </c>
      <c r="O645" t="s">
        <v>55</v>
      </c>
      <c r="P645">
        <v>0</v>
      </c>
      <c r="Q645">
        <f t="shared" si="40"/>
        <v>0</v>
      </c>
      <c r="R645">
        <v>-1.2436870702705401E-3</v>
      </c>
      <c r="S645">
        <f t="shared" si="41"/>
        <v>-6.2184353513527004E-4</v>
      </c>
      <c r="T645">
        <f t="shared" ref="T645:T708" si="43">(1+S645)*T644</f>
        <v>3.3662576847350341</v>
      </c>
      <c r="U645">
        <f t="shared" si="42"/>
        <v>2.3662576847350341</v>
      </c>
    </row>
    <row r="646" spans="1:21" x14ac:dyDescent="0.25">
      <c r="A646" t="s">
        <v>0</v>
      </c>
      <c r="B646" t="s">
        <v>658</v>
      </c>
      <c r="C646" t="s">
        <v>663</v>
      </c>
      <c r="D646">
        <v>1854.1755370000001</v>
      </c>
      <c r="E646">
        <v>1845.1301044643101</v>
      </c>
      <c r="F646">
        <v>1805.6329350000001</v>
      </c>
      <c r="G646" t="s">
        <v>55</v>
      </c>
      <c r="H646">
        <v>0</v>
      </c>
      <c r="I646" t="s">
        <v>1</v>
      </c>
      <c r="J646" t="s">
        <v>658</v>
      </c>
      <c r="K646" t="s">
        <v>663</v>
      </c>
      <c r="L646">
        <v>29566.615229999999</v>
      </c>
      <c r="M646">
        <v>29445.635265425699</v>
      </c>
      <c r="N646">
        <v>28703.302729999999</v>
      </c>
      <c r="O646" t="s">
        <v>55</v>
      </c>
      <c r="P646">
        <v>0</v>
      </c>
      <c r="Q646">
        <f t="shared" si="40"/>
        <v>0</v>
      </c>
      <c r="R646">
        <v>-1.6108817974012602E-3</v>
      </c>
      <c r="S646">
        <f t="shared" si="41"/>
        <v>-8.0544089870063012E-4</v>
      </c>
      <c r="T646">
        <f t="shared" si="43"/>
        <v>3.3635463631201832</v>
      </c>
      <c r="U646">
        <f t="shared" si="42"/>
        <v>2.3635463631201832</v>
      </c>
    </row>
    <row r="647" spans="1:21" x14ac:dyDescent="0.25">
      <c r="A647" t="s">
        <v>0</v>
      </c>
      <c r="B647" t="s">
        <v>659</v>
      </c>
      <c r="C647" t="s">
        <v>664</v>
      </c>
      <c r="D647">
        <v>1850.4610600000001</v>
      </c>
      <c r="E647">
        <v>1840.4023816937399</v>
      </c>
      <c r="F647">
        <v>1681.5914310000001</v>
      </c>
      <c r="G647" t="s">
        <v>55</v>
      </c>
      <c r="H647">
        <v>0</v>
      </c>
      <c r="I647" t="s">
        <v>1</v>
      </c>
      <c r="J647" t="s">
        <v>659</v>
      </c>
      <c r="K647" t="s">
        <v>664</v>
      </c>
      <c r="L647">
        <v>29429.730469999999</v>
      </c>
      <c r="M647">
        <v>29294.017225312498</v>
      </c>
      <c r="N647">
        <v>26629.466799999998</v>
      </c>
      <c r="O647" t="s">
        <v>55</v>
      </c>
      <c r="P647">
        <v>0</v>
      </c>
      <c r="Q647">
        <f t="shared" si="40"/>
        <v>0</v>
      </c>
      <c r="R647">
        <v>-7.241862960358763E-4</v>
      </c>
      <c r="S647">
        <f t="shared" si="41"/>
        <v>-3.6209314801793815E-4</v>
      </c>
      <c r="T647">
        <f t="shared" si="43"/>
        <v>3.3623284460290566</v>
      </c>
      <c r="U647">
        <f t="shared" si="42"/>
        <v>2.3623284460290566</v>
      </c>
    </row>
    <row r="648" spans="1:21" x14ac:dyDescent="0.25">
      <c r="A648" t="s">
        <v>0</v>
      </c>
      <c r="B648" t="s">
        <v>660</v>
      </c>
      <c r="C648" t="s">
        <v>665</v>
      </c>
      <c r="D648">
        <v>1846.9293210000001</v>
      </c>
      <c r="E648">
        <v>1836.27537201261</v>
      </c>
      <c r="F648">
        <v>1661.428345</v>
      </c>
      <c r="G648" t="s">
        <v>55</v>
      </c>
      <c r="H648">
        <v>0</v>
      </c>
      <c r="I648" t="s">
        <v>1</v>
      </c>
      <c r="J648" t="s">
        <v>660</v>
      </c>
      <c r="K648" t="s">
        <v>665</v>
      </c>
      <c r="L648">
        <v>29405.365229999999</v>
      </c>
      <c r="M648">
        <v>29252.6669868315</v>
      </c>
      <c r="N648">
        <v>26050.291020000001</v>
      </c>
      <c r="O648" t="s">
        <v>55</v>
      </c>
      <c r="P648">
        <v>0</v>
      </c>
      <c r="Q648">
        <f t="shared" si="40"/>
        <v>0</v>
      </c>
      <c r="R648">
        <v>1.9375066716479858E-4</v>
      </c>
      <c r="S648">
        <f t="shared" si="41"/>
        <v>9.6875333582399289E-5</v>
      </c>
      <c r="T648">
        <f t="shared" si="43"/>
        <v>3.3626541727188792</v>
      </c>
      <c r="U648">
        <f t="shared" si="42"/>
        <v>2.3626541727188792</v>
      </c>
    </row>
    <row r="649" spans="1:21" x14ac:dyDescent="0.25">
      <c r="A649" t="s">
        <v>0</v>
      </c>
      <c r="B649" t="s">
        <v>661</v>
      </c>
      <c r="C649" t="s">
        <v>666</v>
      </c>
      <c r="D649">
        <v>1844.031982</v>
      </c>
      <c r="E649">
        <v>1833.1560094006099</v>
      </c>
      <c r="F649">
        <v>1667.373047</v>
      </c>
      <c r="G649" t="s">
        <v>66</v>
      </c>
      <c r="H649">
        <v>1.91600727888026E-2</v>
      </c>
      <c r="I649" t="s">
        <v>1</v>
      </c>
      <c r="J649" t="s">
        <v>661</v>
      </c>
      <c r="K649" t="s">
        <v>666</v>
      </c>
      <c r="L649">
        <v>29410.04883</v>
      </c>
      <c r="M649">
        <v>29256.089665260199</v>
      </c>
      <c r="N649">
        <v>26126.5625</v>
      </c>
      <c r="O649" t="s">
        <v>14</v>
      </c>
      <c r="P649">
        <v>-0.01</v>
      </c>
      <c r="Q649">
        <f t="shared" si="40"/>
        <v>4.5800363944012998E-3</v>
      </c>
      <c r="R649">
        <v>-2.699636055987012E-4</v>
      </c>
      <c r="S649">
        <f t="shared" si="41"/>
        <v>2.1550363944012993E-3</v>
      </c>
      <c r="T649">
        <f t="shared" si="43"/>
        <v>3.369900814842874</v>
      </c>
      <c r="U649">
        <f t="shared" si="42"/>
        <v>2.369900814842874</v>
      </c>
    </row>
    <row r="650" spans="1:21" x14ac:dyDescent="0.25">
      <c r="A650" t="s">
        <v>0</v>
      </c>
      <c r="B650" t="s">
        <v>662</v>
      </c>
      <c r="C650" t="s">
        <v>667</v>
      </c>
      <c r="D650">
        <v>1827.244385</v>
      </c>
      <c r="E650">
        <v>1817.2874597463799</v>
      </c>
      <c r="F650">
        <v>1634.3714600000001</v>
      </c>
      <c r="G650" t="s">
        <v>66</v>
      </c>
      <c r="H650">
        <v>2.1310796846148099E-2</v>
      </c>
      <c r="I650" t="s">
        <v>1</v>
      </c>
      <c r="J650" t="s">
        <v>662</v>
      </c>
      <c r="K650" t="s">
        <v>667</v>
      </c>
      <c r="L650">
        <v>29172.265630000002</v>
      </c>
      <c r="M650">
        <v>29030.516698534298</v>
      </c>
      <c r="N650">
        <v>26043.416020000001</v>
      </c>
      <c r="O650" t="s">
        <v>14</v>
      </c>
      <c r="P650">
        <v>-9.7999999999999997E-3</v>
      </c>
      <c r="Q650">
        <f t="shared" si="40"/>
        <v>5.7553984230740499E-3</v>
      </c>
      <c r="R650">
        <v>7.0539842307407348E-4</v>
      </c>
      <c r="S650">
        <f t="shared" si="41"/>
        <v>3.2303984230740617E-3</v>
      </c>
      <c r="T650">
        <f t="shared" si="43"/>
        <v>3.3807869371210586</v>
      </c>
      <c r="U650">
        <f t="shared" si="42"/>
        <v>2.3807869371210586</v>
      </c>
    </row>
    <row r="651" spans="1:21" x14ac:dyDescent="0.25">
      <c r="A651" t="s">
        <v>0</v>
      </c>
      <c r="B651" t="s">
        <v>663</v>
      </c>
      <c r="C651" t="s">
        <v>668</v>
      </c>
      <c r="D651">
        <v>1805.6329350000001</v>
      </c>
      <c r="E651">
        <v>1795.3108391757601</v>
      </c>
      <c r="F651">
        <v>1679.29187</v>
      </c>
      <c r="G651" t="s">
        <v>66</v>
      </c>
      <c r="H651">
        <v>1.41941028490378E-2</v>
      </c>
      <c r="I651" t="s">
        <v>1</v>
      </c>
      <c r="J651" t="s">
        <v>663</v>
      </c>
      <c r="K651" t="s">
        <v>668</v>
      </c>
      <c r="L651">
        <v>28703.302729999999</v>
      </c>
      <c r="M651">
        <v>28553.777196819101</v>
      </c>
      <c r="N651">
        <v>26429.160159999999</v>
      </c>
      <c r="O651" t="s">
        <v>14</v>
      </c>
      <c r="P651">
        <v>-9.7999999999999997E-3</v>
      </c>
      <c r="Q651">
        <f t="shared" si="40"/>
        <v>2.1970514245189003E-3</v>
      </c>
      <c r="R651">
        <v>-2.8529485754811013E-3</v>
      </c>
      <c r="S651">
        <f t="shared" si="41"/>
        <v>-3.2794857548110049E-4</v>
      </c>
      <c r="T651">
        <f t="shared" si="43"/>
        <v>3.3796782128610245</v>
      </c>
      <c r="U651">
        <f t="shared" si="42"/>
        <v>2.3796782128610245</v>
      </c>
    </row>
    <row r="652" spans="1:21" x14ac:dyDescent="0.25">
      <c r="A652" t="s">
        <v>0</v>
      </c>
      <c r="B652" t="s">
        <v>664</v>
      </c>
      <c r="C652" t="s">
        <v>669</v>
      </c>
      <c r="D652">
        <v>1681.5914310000001</v>
      </c>
      <c r="E652">
        <v>1672.49327858883</v>
      </c>
      <c r="F652">
        <v>1660.4554439999999</v>
      </c>
      <c r="G652" t="s">
        <v>66</v>
      </c>
      <c r="H652">
        <v>2.71380764796488E-3</v>
      </c>
      <c r="I652" t="s">
        <v>1</v>
      </c>
      <c r="J652" t="s">
        <v>664</v>
      </c>
      <c r="K652" t="s">
        <v>669</v>
      </c>
      <c r="L652">
        <v>26629.466799999998</v>
      </c>
      <c r="M652">
        <v>26498.324962704901</v>
      </c>
      <c r="N652">
        <v>26165.746090000001</v>
      </c>
      <c r="O652" t="s">
        <v>14</v>
      </c>
      <c r="P652">
        <v>-3.4827637630355898E-3</v>
      </c>
      <c r="Q652">
        <f t="shared" si="40"/>
        <v>-3.844780575353549E-4</v>
      </c>
      <c r="R652">
        <v>-2.9344780575353523E-3</v>
      </c>
      <c r="S652">
        <f t="shared" si="41"/>
        <v>-1.6594780575353535E-3</v>
      </c>
      <c r="T652">
        <f t="shared" si="43"/>
        <v>3.3740697110252516</v>
      </c>
      <c r="U652">
        <f t="shared" si="42"/>
        <v>2.3740697110252516</v>
      </c>
    </row>
    <row r="653" spans="1:21" x14ac:dyDescent="0.25">
      <c r="A653" t="s">
        <v>0</v>
      </c>
      <c r="B653" t="s">
        <v>665</v>
      </c>
      <c r="C653" t="s">
        <v>670</v>
      </c>
      <c r="D653">
        <v>1661.428345</v>
      </c>
      <c r="E653">
        <v>1650.3145002772901</v>
      </c>
      <c r="F653">
        <v>1652.8538820000001</v>
      </c>
      <c r="G653" t="s">
        <v>66</v>
      </c>
      <c r="H653">
        <v>1.2321796935515601E-3</v>
      </c>
      <c r="I653" t="s">
        <v>1</v>
      </c>
      <c r="J653" t="s">
        <v>665</v>
      </c>
      <c r="K653" t="s">
        <v>670</v>
      </c>
      <c r="L653">
        <v>26050.291020000001</v>
      </c>
      <c r="M653">
        <v>25890.332292068299</v>
      </c>
      <c r="N653">
        <v>26052.421880000002</v>
      </c>
      <c r="O653" t="s">
        <v>14</v>
      </c>
      <c r="P653" s="1">
        <v>1.6359586911064901E-5</v>
      </c>
      <c r="Q653">
        <f t="shared" si="40"/>
        <v>6.2426964023131251E-4</v>
      </c>
      <c r="R653">
        <v>2.6622471684342492E-4</v>
      </c>
      <c r="S653">
        <f t="shared" si="41"/>
        <v>4.4524717853736871E-4</v>
      </c>
      <c r="T653">
        <f t="shared" si="43"/>
        <v>3.375572006044274</v>
      </c>
      <c r="U653">
        <f t="shared" si="42"/>
        <v>2.375572006044274</v>
      </c>
    </row>
    <row r="654" spans="1:21" x14ac:dyDescent="0.25">
      <c r="A654" t="s">
        <v>0</v>
      </c>
      <c r="B654" t="s">
        <v>666</v>
      </c>
      <c r="C654" t="s">
        <v>671</v>
      </c>
      <c r="D654">
        <v>1667.373047</v>
      </c>
      <c r="E654">
        <v>1656.2505236295599</v>
      </c>
      <c r="F654">
        <v>1652.148682</v>
      </c>
      <c r="G654" t="s">
        <v>66</v>
      </c>
      <c r="H654">
        <v>2.0261498262062298E-3</v>
      </c>
      <c r="I654" t="s">
        <v>1</v>
      </c>
      <c r="J654" t="s">
        <v>666</v>
      </c>
      <c r="K654" t="s">
        <v>671</v>
      </c>
      <c r="L654">
        <v>26126.5625</v>
      </c>
      <c r="M654">
        <v>25971.687831064501</v>
      </c>
      <c r="N654">
        <v>26106.5625</v>
      </c>
      <c r="O654" t="s">
        <v>14</v>
      </c>
      <c r="P654">
        <v>-1.5310089109502999E-4</v>
      </c>
      <c r="Q654">
        <f t="shared" si="40"/>
        <v>9.3652446755559992E-4</v>
      </c>
      <c r="R654">
        <v>-1.6134755324443998E-3</v>
      </c>
      <c r="S654">
        <f t="shared" si="41"/>
        <v>-3.3847553244439996E-4</v>
      </c>
      <c r="T654">
        <f t="shared" si="43"/>
        <v>3.3744294575122238</v>
      </c>
      <c r="U654">
        <f t="shared" si="42"/>
        <v>2.3744294575122238</v>
      </c>
    </row>
    <row r="655" spans="1:21" x14ac:dyDescent="0.25">
      <c r="A655" t="s">
        <v>0</v>
      </c>
      <c r="B655" t="s">
        <v>667</v>
      </c>
      <c r="C655" t="s">
        <v>672</v>
      </c>
      <c r="D655">
        <v>1634.3714600000001</v>
      </c>
      <c r="E655">
        <v>1622.5427664067399</v>
      </c>
      <c r="F655">
        <v>1729.3823239999999</v>
      </c>
      <c r="G655" t="s">
        <v>66</v>
      </c>
      <c r="H655">
        <v>-1.1426593626396199E-2</v>
      </c>
      <c r="I655" t="s">
        <v>1</v>
      </c>
      <c r="J655" t="s">
        <v>667</v>
      </c>
      <c r="K655" t="s">
        <v>672</v>
      </c>
      <c r="L655">
        <v>26043.416020000001</v>
      </c>
      <c r="M655">
        <v>25889.167635969501</v>
      </c>
      <c r="N655">
        <v>27722.23242</v>
      </c>
      <c r="O655" t="s">
        <v>14</v>
      </c>
      <c r="P655">
        <v>1.2892443899915E-2</v>
      </c>
      <c r="Q655">
        <f t="shared" si="40"/>
        <v>7.329251367594004E-4</v>
      </c>
      <c r="R655">
        <v>6.902870356556551E-3</v>
      </c>
      <c r="S655">
        <f t="shared" si="41"/>
        <v>3.8178977466579757E-3</v>
      </c>
      <c r="T655">
        <f t="shared" si="43"/>
        <v>3.3873126841343164</v>
      </c>
      <c r="U655">
        <f t="shared" si="42"/>
        <v>2.3873126841343164</v>
      </c>
    </row>
    <row r="656" spans="1:21" x14ac:dyDescent="0.25">
      <c r="A656" t="s">
        <v>0</v>
      </c>
      <c r="B656" t="s">
        <v>668</v>
      </c>
      <c r="C656" t="s">
        <v>673</v>
      </c>
      <c r="D656">
        <v>1679.29187</v>
      </c>
      <c r="E656">
        <v>1664.9681863221499</v>
      </c>
      <c r="F656">
        <v>1705.502808</v>
      </c>
      <c r="G656" t="s">
        <v>66</v>
      </c>
      <c r="H656">
        <v>-2.9216655625206901E-3</v>
      </c>
      <c r="I656" t="s">
        <v>1</v>
      </c>
      <c r="J656" t="s">
        <v>668</v>
      </c>
      <c r="K656" t="s">
        <v>673</v>
      </c>
      <c r="L656">
        <v>26429.160159999999</v>
      </c>
      <c r="M656">
        <v>26262.389560925301</v>
      </c>
      <c r="N656">
        <v>27307.57617</v>
      </c>
      <c r="O656" t="s">
        <v>14</v>
      </c>
      <c r="P656">
        <v>6.6473244301532104E-3</v>
      </c>
      <c r="Q656">
        <f t="shared" si="40"/>
        <v>1.8628294338162601E-3</v>
      </c>
      <c r="R656">
        <v>1.6540786057067805E-3</v>
      </c>
      <c r="S656">
        <f t="shared" si="41"/>
        <v>1.7584540197615203E-3</v>
      </c>
      <c r="T656">
        <f t="shared" si="43"/>
        <v>3.3932691177399215</v>
      </c>
      <c r="U656">
        <f t="shared" si="42"/>
        <v>2.3932691177399215</v>
      </c>
    </row>
    <row r="657" spans="1:21" x14ac:dyDescent="0.25">
      <c r="A657" t="s">
        <v>0</v>
      </c>
      <c r="B657" t="s">
        <v>669</v>
      </c>
      <c r="C657" t="s">
        <v>674</v>
      </c>
      <c r="D657">
        <v>1660.4554439999999</v>
      </c>
      <c r="E657">
        <v>1646.3463314048799</v>
      </c>
      <c r="F657">
        <v>1645.7172849999999</v>
      </c>
      <c r="G657" t="s">
        <v>66</v>
      </c>
      <c r="H657">
        <v>1.9751947579509902E-3</v>
      </c>
      <c r="I657" t="s">
        <v>1</v>
      </c>
      <c r="J657" t="s">
        <v>669</v>
      </c>
      <c r="K657" t="s">
        <v>674</v>
      </c>
      <c r="L657">
        <v>26165.746090000001</v>
      </c>
      <c r="M657">
        <v>26002.134962790002</v>
      </c>
      <c r="N657">
        <v>25939.052729999999</v>
      </c>
      <c r="O657" t="s">
        <v>14</v>
      </c>
      <c r="P657">
        <v>-1.7327490622301601E-3</v>
      </c>
      <c r="Q657">
        <f t="shared" si="40"/>
        <v>1.2122284786041505E-4</v>
      </c>
      <c r="R657">
        <v>-3.7601732206028276E-3</v>
      </c>
      <c r="S657">
        <f t="shared" si="41"/>
        <v>-1.8194751863712063E-3</v>
      </c>
      <c r="T657">
        <f t="shared" si="43"/>
        <v>3.387095148779514</v>
      </c>
      <c r="U657">
        <f t="shared" si="42"/>
        <v>2.387095148779514</v>
      </c>
    </row>
    <row r="658" spans="1:21" x14ac:dyDescent="0.25">
      <c r="A658" t="s">
        <v>0</v>
      </c>
      <c r="B658" t="s">
        <v>670</v>
      </c>
      <c r="C658" t="s">
        <v>675</v>
      </c>
      <c r="D658">
        <v>1652.8538820000001</v>
      </c>
      <c r="E658">
        <v>1638.5457810974301</v>
      </c>
      <c r="F658">
        <v>1628.503784</v>
      </c>
      <c r="G658" t="s">
        <v>66</v>
      </c>
      <c r="H658">
        <v>3.1464308085764701E-3</v>
      </c>
      <c r="I658" t="s">
        <v>1</v>
      </c>
      <c r="J658" t="s">
        <v>670</v>
      </c>
      <c r="K658" t="s">
        <v>675</v>
      </c>
      <c r="L658">
        <v>26052.421880000002</v>
      </c>
      <c r="M658">
        <v>25882.983485582899</v>
      </c>
      <c r="N658">
        <v>25798.027340000001</v>
      </c>
      <c r="O658" t="s">
        <v>14</v>
      </c>
      <c r="P658">
        <v>-1.95294350115906E-3</v>
      </c>
      <c r="Q658">
        <f t="shared" si="40"/>
        <v>5.9674365370870506E-4</v>
      </c>
      <c r="R658">
        <v>-4.1630794527236469E-3</v>
      </c>
      <c r="S658">
        <f t="shared" si="41"/>
        <v>-1.7831678995074709E-3</v>
      </c>
      <c r="T658">
        <f t="shared" si="43"/>
        <v>3.3810553894376327</v>
      </c>
      <c r="U658">
        <f t="shared" si="42"/>
        <v>2.3810553894376327</v>
      </c>
    </row>
    <row r="659" spans="1:21" x14ac:dyDescent="0.25">
      <c r="A659" t="s">
        <v>0</v>
      </c>
      <c r="B659" t="s">
        <v>671</v>
      </c>
      <c r="C659" t="s">
        <v>676</v>
      </c>
      <c r="D659">
        <v>1652.148682</v>
      </c>
      <c r="E659">
        <v>1640.0231051124999</v>
      </c>
      <c r="F659">
        <v>1633.8747559999999</v>
      </c>
      <c r="G659" t="s">
        <v>66</v>
      </c>
      <c r="H659">
        <v>2.4121406141096998E-3</v>
      </c>
      <c r="I659" t="s">
        <v>1</v>
      </c>
      <c r="J659" t="s">
        <v>671</v>
      </c>
      <c r="K659" t="s">
        <v>676</v>
      </c>
      <c r="L659">
        <v>26106.5625</v>
      </c>
      <c r="M659">
        <v>25952.539503279801</v>
      </c>
      <c r="N659">
        <v>25785.337889999999</v>
      </c>
      <c r="O659" t="s">
        <v>14</v>
      </c>
      <c r="P659">
        <v>-2.46087251050383E-3</v>
      </c>
      <c r="Q659">
        <f t="shared" si="40"/>
        <v>-2.4365948197065069E-5</v>
      </c>
      <c r="R659">
        <v>-4.2334714087793402E-3</v>
      </c>
      <c r="S659">
        <f t="shared" si="41"/>
        <v>-2.1289186784882027E-3</v>
      </c>
      <c r="T659">
        <f t="shared" si="43"/>
        <v>3.3738573974660557</v>
      </c>
      <c r="U659">
        <f t="shared" si="42"/>
        <v>2.3738573974660557</v>
      </c>
    </row>
    <row r="660" spans="1:21" x14ac:dyDescent="0.25">
      <c r="A660" t="s">
        <v>0</v>
      </c>
      <c r="B660" t="s">
        <v>672</v>
      </c>
      <c r="C660" t="s">
        <v>677</v>
      </c>
      <c r="D660">
        <v>1729.3823239999999</v>
      </c>
      <c r="E660">
        <v>1716.3601839621799</v>
      </c>
      <c r="F660">
        <v>1632.3428960000001</v>
      </c>
      <c r="G660" t="s">
        <v>66</v>
      </c>
      <c r="H660">
        <v>1.1422437821100299E-2</v>
      </c>
      <c r="I660" t="s">
        <v>1</v>
      </c>
      <c r="J660" t="s">
        <v>672</v>
      </c>
      <c r="K660" t="s">
        <v>677</v>
      </c>
      <c r="L660">
        <v>27722.23242</v>
      </c>
      <c r="M660">
        <v>27564.100279955601</v>
      </c>
      <c r="N660">
        <v>25751.996090000001</v>
      </c>
      <c r="O660" t="s">
        <v>14</v>
      </c>
      <c r="P660">
        <v>-9.7999999999999997E-3</v>
      </c>
      <c r="Q660">
        <f t="shared" si="40"/>
        <v>8.1121891055014987E-4</v>
      </c>
      <c r="R660">
        <v>-2.8423122411809498E-3</v>
      </c>
      <c r="S660">
        <f t="shared" si="41"/>
        <v>-1.0155466653154E-3</v>
      </c>
      <c r="T660">
        <f t="shared" si="43"/>
        <v>3.3704310878368093</v>
      </c>
      <c r="U660">
        <f t="shared" si="42"/>
        <v>2.3704310878368093</v>
      </c>
    </row>
    <row r="661" spans="1:21" x14ac:dyDescent="0.25">
      <c r="A661" t="s">
        <v>0</v>
      </c>
      <c r="B661" t="s">
        <v>673</v>
      </c>
      <c r="C661" t="s">
        <v>678</v>
      </c>
      <c r="D661">
        <v>1705.502808</v>
      </c>
      <c r="E661">
        <v>1693.80432578407</v>
      </c>
      <c r="F661">
        <v>1647.5664059999999</v>
      </c>
      <c r="G661" t="s">
        <v>66</v>
      </c>
      <c r="H661">
        <v>6.9940553047743801E-3</v>
      </c>
      <c r="I661" t="s">
        <v>1</v>
      </c>
      <c r="J661" t="s">
        <v>673</v>
      </c>
      <c r="K661" t="s">
        <v>678</v>
      </c>
      <c r="L661">
        <v>27307.57617</v>
      </c>
      <c r="M661">
        <v>27166.193908726498</v>
      </c>
      <c r="N661">
        <v>26272.833979999999</v>
      </c>
      <c r="O661" t="s">
        <v>14</v>
      </c>
      <c r="P661">
        <v>-9.7999999999999997E-3</v>
      </c>
      <c r="Q661">
        <f t="shared" si="40"/>
        <v>-1.4029723476128098E-3</v>
      </c>
      <c r="R661">
        <v>-3.3975787812969022E-3</v>
      </c>
      <c r="S661">
        <f t="shared" si="41"/>
        <v>-2.400275564454856E-3</v>
      </c>
      <c r="T661">
        <f t="shared" si="43"/>
        <v>3.3623411244549954</v>
      </c>
      <c r="U661">
        <f t="shared" si="42"/>
        <v>2.3623411244549954</v>
      </c>
    </row>
    <row r="662" spans="1:21" x14ac:dyDescent="0.25">
      <c r="A662" t="s">
        <v>0</v>
      </c>
      <c r="B662" t="s">
        <v>674</v>
      </c>
      <c r="C662" t="s">
        <v>679</v>
      </c>
      <c r="D662">
        <v>1645.7172849999999</v>
      </c>
      <c r="E662">
        <v>1635.26893922774</v>
      </c>
      <c r="F662">
        <v>1636.0581050000001</v>
      </c>
      <c r="G662" t="s">
        <v>66</v>
      </c>
      <c r="H662">
        <v>1.37385654122237E-3</v>
      </c>
      <c r="I662" t="s">
        <v>1</v>
      </c>
      <c r="J662" t="s">
        <v>674</v>
      </c>
      <c r="K662" t="s">
        <v>679</v>
      </c>
      <c r="L662">
        <v>25939.052729999999</v>
      </c>
      <c r="M662">
        <v>25809.630758238502</v>
      </c>
      <c r="N662">
        <v>25907.078130000002</v>
      </c>
      <c r="O662" t="s">
        <v>14</v>
      </c>
      <c r="P662">
        <v>-2.4653637380533299E-4</v>
      </c>
      <c r="Q662">
        <f t="shared" si="40"/>
        <v>5.6366008370851853E-4</v>
      </c>
      <c r="R662">
        <v>1.7019594840292601E-4</v>
      </c>
      <c r="S662">
        <f t="shared" si="41"/>
        <v>3.6692801605572227E-4</v>
      </c>
      <c r="T662">
        <f t="shared" si="43"/>
        <v>3.363574861613094</v>
      </c>
      <c r="U662">
        <f t="shared" si="42"/>
        <v>2.363574861613094</v>
      </c>
    </row>
    <row r="663" spans="1:21" x14ac:dyDescent="0.25">
      <c r="A663" t="s">
        <v>0</v>
      </c>
      <c r="B663" t="s">
        <v>675</v>
      </c>
      <c r="C663" t="s">
        <v>680</v>
      </c>
      <c r="D663">
        <v>1628.503784</v>
      </c>
      <c r="E663">
        <v>1617.2018461134001</v>
      </c>
      <c r="F663">
        <v>1551.4105219999999</v>
      </c>
      <c r="G663" t="s">
        <v>66</v>
      </c>
      <c r="H663">
        <v>9.6679868425777107E-3</v>
      </c>
      <c r="I663" t="s">
        <v>1</v>
      </c>
      <c r="J663" t="s">
        <v>675</v>
      </c>
      <c r="K663" t="s">
        <v>680</v>
      </c>
      <c r="L663">
        <v>25798.027340000001</v>
      </c>
      <c r="M663">
        <v>25655.4977557698</v>
      </c>
      <c r="N663">
        <v>25155.38867</v>
      </c>
      <c r="O663" t="s">
        <v>14</v>
      </c>
      <c r="P663">
        <v>-4.9820760442685803E-3</v>
      </c>
      <c r="Q663">
        <f t="shared" si="40"/>
        <v>2.3429553991545652E-3</v>
      </c>
      <c r="R663">
        <v>-7.39103802213429E-3</v>
      </c>
      <c r="S663">
        <f t="shared" si="41"/>
        <v>-2.5240413114898624E-3</v>
      </c>
      <c r="T663">
        <f t="shared" si="43"/>
        <v>3.3550850597080939</v>
      </c>
      <c r="U663">
        <f t="shared" si="42"/>
        <v>2.3550850597080939</v>
      </c>
    </row>
    <row r="664" spans="1:21" x14ac:dyDescent="0.25">
      <c r="A664" t="s">
        <v>0</v>
      </c>
      <c r="B664" t="s">
        <v>676</v>
      </c>
      <c r="C664" t="s">
        <v>681</v>
      </c>
      <c r="D664">
        <v>1633.8747559999999</v>
      </c>
      <c r="E664">
        <v>1621.64030562364</v>
      </c>
      <c r="F664">
        <v>1593.083862</v>
      </c>
      <c r="G664" t="s">
        <v>66</v>
      </c>
      <c r="H664">
        <v>5.1931482018686597E-3</v>
      </c>
      <c r="I664" t="s">
        <v>1</v>
      </c>
      <c r="J664" t="s">
        <v>676</v>
      </c>
      <c r="K664" t="s">
        <v>681</v>
      </c>
      <c r="L664">
        <v>25785.337889999999</v>
      </c>
      <c r="M664">
        <v>25629.307480299602</v>
      </c>
      <c r="N664">
        <v>25841.21875</v>
      </c>
      <c r="O664" t="s">
        <v>14</v>
      </c>
      <c r="P664">
        <v>4.3343127973260098E-4</v>
      </c>
      <c r="Q664">
        <f t="shared" si="40"/>
        <v>2.8132897408006301E-3</v>
      </c>
      <c r="R664">
        <v>2.6328974080063079E-4</v>
      </c>
      <c r="S664">
        <f t="shared" si="41"/>
        <v>1.5382897408006305E-3</v>
      </c>
      <c r="T664">
        <f t="shared" si="43"/>
        <v>3.3602461526349567</v>
      </c>
      <c r="U664">
        <f t="shared" si="42"/>
        <v>2.3602461526349567</v>
      </c>
    </row>
    <row r="665" spans="1:21" x14ac:dyDescent="0.25">
      <c r="A665" t="s">
        <v>0</v>
      </c>
      <c r="B665" t="s">
        <v>677</v>
      </c>
      <c r="C665" t="s">
        <v>682</v>
      </c>
      <c r="D665">
        <v>1632.3428960000001</v>
      </c>
      <c r="E665">
        <v>1619.34683005272</v>
      </c>
      <c r="F665">
        <v>1608.1141359999999</v>
      </c>
      <c r="G665" t="s">
        <v>66</v>
      </c>
      <c r="H665">
        <v>3.1685870608892199E-3</v>
      </c>
      <c r="I665" t="s">
        <v>1</v>
      </c>
      <c r="J665" t="s">
        <v>677</v>
      </c>
      <c r="K665" t="s">
        <v>682</v>
      </c>
      <c r="L665">
        <v>25751.996090000001</v>
      </c>
      <c r="M665">
        <v>25590.581549784802</v>
      </c>
      <c r="N665">
        <v>26227.814450000002</v>
      </c>
      <c r="O665" t="s">
        <v>55</v>
      </c>
      <c r="P665">
        <v>0</v>
      </c>
      <c r="Q665">
        <f t="shared" si="40"/>
        <v>1.58429353044461E-3</v>
      </c>
      <c r="R665">
        <v>8.8198859197333493E-4</v>
      </c>
      <c r="S665">
        <f t="shared" si="41"/>
        <v>1.2331410612089725E-3</v>
      </c>
      <c r="T665">
        <f t="shared" si="43"/>
        <v>3.3643898101415406</v>
      </c>
      <c r="U665">
        <f t="shared" si="42"/>
        <v>2.3643898101415406</v>
      </c>
    </row>
    <row r="666" spans="1:21" x14ac:dyDescent="0.25">
      <c r="A666" t="s">
        <v>0</v>
      </c>
      <c r="B666" t="s">
        <v>678</v>
      </c>
      <c r="C666" t="s">
        <v>683</v>
      </c>
      <c r="D666">
        <v>1647.5664059999999</v>
      </c>
      <c r="E666">
        <v>1634.64293955891</v>
      </c>
      <c r="F666">
        <v>1627.1403809999999</v>
      </c>
      <c r="G666" t="s">
        <v>66</v>
      </c>
      <c r="H666">
        <v>2.6795389036355401E-3</v>
      </c>
      <c r="I666" t="s">
        <v>1</v>
      </c>
      <c r="J666" t="s">
        <v>678</v>
      </c>
      <c r="K666" t="s">
        <v>683</v>
      </c>
      <c r="L666">
        <v>26272.833979999999</v>
      </c>
      <c r="M666">
        <v>26109.912238705401</v>
      </c>
      <c r="N666">
        <v>26534.623049999998</v>
      </c>
      <c r="O666" t="s">
        <v>55</v>
      </c>
      <c r="P666">
        <v>0</v>
      </c>
      <c r="Q666">
        <f t="shared" si="40"/>
        <v>1.33976945181777E-3</v>
      </c>
      <c r="R666">
        <v>-3.1620180786037979E-3</v>
      </c>
      <c r="S666">
        <f t="shared" si="41"/>
        <v>-9.1112431339301393E-4</v>
      </c>
      <c r="T666">
        <f t="shared" si="43"/>
        <v>3.3613244327857887</v>
      </c>
      <c r="U666">
        <f t="shared" si="42"/>
        <v>2.3613244327857887</v>
      </c>
    </row>
    <row r="667" spans="1:21" x14ac:dyDescent="0.25">
      <c r="A667" t="s">
        <v>0</v>
      </c>
      <c r="B667" t="s">
        <v>679</v>
      </c>
      <c r="C667" t="s">
        <v>684</v>
      </c>
      <c r="D667">
        <v>1636.0581050000001</v>
      </c>
      <c r="E667">
        <v>1624.1647221693399</v>
      </c>
      <c r="F667">
        <v>1641.600586</v>
      </c>
      <c r="G667" t="s">
        <v>66</v>
      </c>
      <c r="H667">
        <v>-4.77540850543318E-4</v>
      </c>
      <c r="I667" t="s">
        <v>1</v>
      </c>
      <c r="J667" t="s">
        <v>679</v>
      </c>
      <c r="K667" t="s">
        <v>684</v>
      </c>
      <c r="L667">
        <v>25907.078130000002</v>
      </c>
      <c r="M667">
        <v>25754.034042923799</v>
      </c>
      <c r="N667">
        <v>26604.796880000002</v>
      </c>
      <c r="O667" t="s">
        <v>66</v>
      </c>
      <c r="P667">
        <v>-5.5863175654073602E-3</v>
      </c>
      <c r="Q667">
        <f t="shared" si="40"/>
        <v>-3.0319292079753393E-3</v>
      </c>
      <c r="R667">
        <v>-9.5611642567977617E-5</v>
      </c>
      <c r="S667">
        <f t="shared" si="41"/>
        <v>-1.5637704252716585E-3</v>
      </c>
      <c r="T667">
        <f t="shared" si="43"/>
        <v>3.3560680930480551</v>
      </c>
      <c r="U667">
        <f t="shared" si="42"/>
        <v>2.3560680930480551</v>
      </c>
    </row>
    <row r="668" spans="1:21" x14ac:dyDescent="0.25">
      <c r="A668" t="s">
        <v>0</v>
      </c>
      <c r="B668" t="s">
        <v>680</v>
      </c>
      <c r="C668" t="s">
        <v>685</v>
      </c>
      <c r="D668">
        <v>1551.4105219999999</v>
      </c>
      <c r="E668">
        <v>1542.07704321862</v>
      </c>
      <c r="F668">
        <v>1637.037842</v>
      </c>
      <c r="G668" t="s">
        <v>66</v>
      </c>
      <c r="H668">
        <v>-1.08386411315057E-2</v>
      </c>
      <c r="I668" t="s">
        <v>1</v>
      </c>
      <c r="J668" t="s">
        <v>680</v>
      </c>
      <c r="K668" t="s">
        <v>685</v>
      </c>
      <c r="L668">
        <v>25155.38867</v>
      </c>
      <c r="M668">
        <v>25027.142046214401</v>
      </c>
      <c r="N668">
        <v>26767.300780000001</v>
      </c>
      <c r="O668" t="s">
        <v>66</v>
      </c>
      <c r="P668">
        <v>-9.7999999999999997E-3</v>
      </c>
      <c r="Q668">
        <f t="shared" si="40"/>
        <v>-1.0319320565752851E-2</v>
      </c>
      <c r="R668">
        <v>6.7174806157116749E-3</v>
      </c>
      <c r="S668">
        <f t="shared" si="41"/>
        <v>-1.8009199750205879E-3</v>
      </c>
      <c r="T668">
        <f t="shared" si="43"/>
        <v>3.3500240829817556</v>
      </c>
      <c r="U668">
        <f t="shared" si="42"/>
        <v>2.3500240829817556</v>
      </c>
    </row>
    <row r="669" spans="1:21" x14ac:dyDescent="0.25">
      <c r="A669" t="s">
        <v>0</v>
      </c>
      <c r="B669" t="s">
        <v>681</v>
      </c>
      <c r="C669" t="s">
        <v>686</v>
      </c>
      <c r="D669">
        <v>1593.083862</v>
      </c>
      <c r="E669">
        <v>1583.8296668631201</v>
      </c>
      <c r="F669">
        <v>1643.5385739999999</v>
      </c>
      <c r="G669" t="s">
        <v>66</v>
      </c>
      <c r="H669">
        <v>-6.13421920885668E-3</v>
      </c>
      <c r="I669" t="s">
        <v>1</v>
      </c>
      <c r="J669" t="s">
        <v>681</v>
      </c>
      <c r="K669" t="s">
        <v>686</v>
      </c>
      <c r="L669">
        <v>25841.21875</v>
      </c>
      <c r="M669">
        <v>25715.968662348201</v>
      </c>
      <c r="N669">
        <v>27219.345700000002</v>
      </c>
      <c r="O669" t="s">
        <v>66</v>
      </c>
      <c r="P669">
        <v>-9.7999999999999997E-3</v>
      </c>
      <c r="Q669">
        <f t="shared" si="40"/>
        <v>-7.9671096044283407E-3</v>
      </c>
      <c r="R669">
        <v>4.4666118972863204E-3</v>
      </c>
      <c r="S669">
        <f t="shared" si="41"/>
        <v>-1.7502488535710101E-3</v>
      </c>
      <c r="T669">
        <f t="shared" si="43"/>
        <v>3.3441607071710817</v>
      </c>
      <c r="U669">
        <f t="shared" si="42"/>
        <v>2.3441607071710817</v>
      </c>
    </row>
    <row r="670" spans="1:21" x14ac:dyDescent="0.25">
      <c r="A670" t="s">
        <v>0</v>
      </c>
      <c r="B670" t="s">
        <v>682</v>
      </c>
      <c r="C670" t="s">
        <v>687</v>
      </c>
      <c r="D670">
        <v>1608.1141359999999</v>
      </c>
      <c r="E670">
        <v>1597.4828088745201</v>
      </c>
      <c r="F670">
        <v>1622.3526609999999</v>
      </c>
      <c r="G670" t="s">
        <v>66</v>
      </c>
      <c r="H670">
        <v>-1.57083512684201E-3</v>
      </c>
      <c r="I670" t="s">
        <v>1</v>
      </c>
      <c r="J670" t="s">
        <v>682</v>
      </c>
      <c r="K670" t="s">
        <v>687</v>
      </c>
      <c r="L670">
        <v>26227.814450000002</v>
      </c>
      <c r="M670">
        <v>26090.166530811901</v>
      </c>
      <c r="N670">
        <v>27126.771479999999</v>
      </c>
      <c r="O670" t="s">
        <v>66</v>
      </c>
      <c r="P670">
        <v>-6.8549900085174403E-3</v>
      </c>
      <c r="Q670">
        <f t="shared" si="40"/>
        <v>-4.2129125676797254E-3</v>
      </c>
      <c r="R670">
        <v>1.420203785969223E-3</v>
      </c>
      <c r="S670">
        <f t="shared" si="41"/>
        <v>-1.3963543908552512E-3</v>
      </c>
      <c r="T670">
        <f t="shared" si="43"/>
        <v>3.3394910736838979</v>
      </c>
      <c r="U670">
        <f t="shared" si="42"/>
        <v>2.3394910736838979</v>
      </c>
    </row>
    <row r="671" spans="1:21" x14ac:dyDescent="0.25">
      <c r="A671" t="s">
        <v>0</v>
      </c>
      <c r="B671" t="s">
        <v>683</v>
      </c>
      <c r="C671" t="s">
        <v>688</v>
      </c>
      <c r="D671">
        <v>1627.1403809999999</v>
      </c>
      <c r="E671">
        <v>1616.1412921620399</v>
      </c>
      <c r="F671">
        <v>1584.0867920000001</v>
      </c>
      <c r="G671" t="s">
        <v>66</v>
      </c>
      <c r="H671">
        <v>5.4919329521574698E-3</v>
      </c>
      <c r="I671" t="s">
        <v>1</v>
      </c>
      <c r="J671" t="s">
        <v>683</v>
      </c>
      <c r="K671" t="s">
        <v>688</v>
      </c>
      <c r="L671">
        <v>26534.623049999998</v>
      </c>
      <c r="M671">
        <v>26391.388144938399</v>
      </c>
      <c r="N671">
        <v>26568.09375</v>
      </c>
      <c r="O671" t="s">
        <v>66</v>
      </c>
      <c r="P671">
        <v>-2.5227944589174502E-4</v>
      </c>
      <c r="Q671">
        <f t="shared" si="40"/>
        <v>2.6198267531328625E-3</v>
      </c>
      <c r="R671">
        <v>-3.6468435150934951E-3</v>
      </c>
      <c r="S671">
        <f t="shared" si="41"/>
        <v>-5.1350838098031628E-4</v>
      </c>
      <c r="T671">
        <f t="shared" si="43"/>
        <v>3.3377762170293521</v>
      </c>
      <c r="U671">
        <f t="shared" si="42"/>
        <v>2.3377762170293521</v>
      </c>
    </row>
    <row r="672" spans="1:21" x14ac:dyDescent="0.25">
      <c r="A672" t="s">
        <v>0</v>
      </c>
      <c r="B672" t="s">
        <v>684</v>
      </c>
      <c r="C672" t="s">
        <v>689</v>
      </c>
      <c r="D672">
        <v>1641.600586</v>
      </c>
      <c r="E672">
        <v>1631.9039309442801</v>
      </c>
      <c r="F672">
        <v>1593.1173100000001</v>
      </c>
      <c r="G672" t="s">
        <v>66</v>
      </c>
      <c r="H672">
        <v>6.1068297627910198E-3</v>
      </c>
      <c r="I672" t="s">
        <v>1</v>
      </c>
      <c r="J672" t="s">
        <v>684</v>
      </c>
      <c r="K672" t="s">
        <v>689</v>
      </c>
      <c r="L672">
        <v>26604.796880000002</v>
      </c>
      <c r="M672">
        <v>26476.726922155998</v>
      </c>
      <c r="N672">
        <v>26583.63867</v>
      </c>
      <c r="O672" t="s">
        <v>66</v>
      </c>
      <c r="P672">
        <v>1.5905560260756499E-4</v>
      </c>
      <c r="Q672">
        <f t="shared" si="40"/>
        <v>3.1329426826992926E-3</v>
      </c>
      <c r="R672">
        <v>1.3971796393939626E-3</v>
      </c>
      <c r="S672">
        <f t="shared" si="41"/>
        <v>2.2650611610466275E-3</v>
      </c>
      <c r="T672">
        <f t="shared" si="43"/>
        <v>3.3453364843028104</v>
      </c>
      <c r="U672">
        <f t="shared" si="42"/>
        <v>2.3453364843028104</v>
      </c>
    </row>
    <row r="673" spans="1:21" x14ac:dyDescent="0.25">
      <c r="A673" t="s">
        <v>0</v>
      </c>
      <c r="B673" t="s">
        <v>685</v>
      </c>
      <c r="C673" t="s">
        <v>690</v>
      </c>
      <c r="D673">
        <v>1637.037842</v>
      </c>
      <c r="E673">
        <v>1627.5308186611501</v>
      </c>
      <c r="F673">
        <v>1587.926025</v>
      </c>
      <c r="G673" t="s">
        <v>66</v>
      </c>
      <c r="H673">
        <v>6.2000832894612999E-3</v>
      </c>
      <c r="I673" t="s">
        <v>1</v>
      </c>
      <c r="J673" t="s">
        <v>685</v>
      </c>
      <c r="K673" t="s">
        <v>690</v>
      </c>
      <c r="L673">
        <v>26767.300780000001</v>
      </c>
      <c r="M673">
        <v>26643.373490162699</v>
      </c>
      <c r="N673">
        <v>26298.689450000002</v>
      </c>
      <c r="O673" t="s">
        <v>66</v>
      </c>
      <c r="P673">
        <v>3.5013715716164899E-3</v>
      </c>
      <c r="Q673">
        <f t="shared" si="40"/>
        <v>4.8507274305388953E-3</v>
      </c>
      <c r="R673">
        <v>-2.506649634429199E-4</v>
      </c>
      <c r="S673">
        <f t="shared" si="41"/>
        <v>2.3000312335479875E-3</v>
      </c>
      <c r="T673">
        <f t="shared" si="43"/>
        <v>3.3530308627034344</v>
      </c>
      <c r="U673">
        <f t="shared" si="42"/>
        <v>2.3530308627034344</v>
      </c>
    </row>
    <row r="674" spans="1:21" x14ac:dyDescent="0.25">
      <c r="A674" t="s">
        <v>0</v>
      </c>
      <c r="B674" t="s">
        <v>686</v>
      </c>
      <c r="C674" t="s">
        <v>691</v>
      </c>
      <c r="D674">
        <v>1643.5385739999999</v>
      </c>
      <c r="E674">
        <v>1634.63804980549</v>
      </c>
      <c r="F674">
        <v>1593.219971</v>
      </c>
      <c r="G674" t="s">
        <v>66</v>
      </c>
      <c r="H674">
        <v>6.3232031661460599E-3</v>
      </c>
      <c r="I674" t="s">
        <v>1</v>
      </c>
      <c r="J674" t="s">
        <v>686</v>
      </c>
      <c r="K674" t="s">
        <v>691</v>
      </c>
      <c r="L674">
        <v>27219.345700000002</v>
      </c>
      <c r="M674">
        <v>27111.1980795608</v>
      </c>
      <c r="N674">
        <v>26216.746090000001</v>
      </c>
      <c r="O674" t="s">
        <v>66</v>
      </c>
      <c r="P674">
        <v>7.3668163889773503E-3</v>
      </c>
      <c r="Q674">
        <f t="shared" si="40"/>
        <v>6.8450097775617051E-3</v>
      </c>
      <c r="R674">
        <v>-2.1526074029521651E-3</v>
      </c>
      <c r="S674">
        <f t="shared" si="41"/>
        <v>2.3462011873047698E-3</v>
      </c>
      <c r="T674">
        <f t="shared" si="43"/>
        <v>3.3608977476945787</v>
      </c>
      <c r="U674">
        <f t="shared" si="42"/>
        <v>2.3608977476945787</v>
      </c>
    </row>
    <row r="675" spans="1:21" x14ac:dyDescent="0.25">
      <c r="A675" t="s">
        <v>0</v>
      </c>
      <c r="B675" t="s">
        <v>687</v>
      </c>
      <c r="C675" t="s">
        <v>692</v>
      </c>
      <c r="D675">
        <v>1622.3526609999999</v>
      </c>
      <c r="E675">
        <v>1613.37489066695</v>
      </c>
      <c r="F675">
        <v>1597.7105710000001</v>
      </c>
      <c r="G675" t="s">
        <v>55</v>
      </c>
      <c r="H675">
        <v>0</v>
      </c>
      <c r="I675" t="s">
        <v>1</v>
      </c>
      <c r="J675" t="s">
        <v>687</v>
      </c>
      <c r="K675" t="s">
        <v>692</v>
      </c>
      <c r="L675">
        <v>27126.771479999999</v>
      </c>
      <c r="M675">
        <v>27010.660014784102</v>
      </c>
      <c r="N675">
        <v>26361.318360000001</v>
      </c>
      <c r="O675" t="s">
        <v>66</v>
      </c>
      <c r="P675">
        <v>5.6435254048890398E-3</v>
      </c>
      <c r="Q675">
        <f t="shared" si="40"/>
        <v>2.8217627024445199E-3</v>
      </c>
      <c r="R675">
        <v>-2.0623072957263924E-3</v>
      </c>
      <c r="S675">
        <f t="shared" si="41"/>
        <v>3.7972770335906376E-4</v>
      </c>
      <c r="T675">
        <f t="shared" si="43"/>
        <v>3.3621739736775353</v>
      </c>
      <c r="U675">
        <f t="shared" si="42"/>
        <v>2.3621739736775353</v>
      </c>
    </row>
    <row r="676" spans="1:21" x14ac:dyDescent="0.25">
      <c r="A676" t="s">
        <v>0</v>
      </c>
      <c r="B676" t="s">
        <v>688</v>
      </c>
      <c r="C676" t="s">
        <v>693</v>
      </c>
      <c r="D676">
        <v>1584.0867920000001</v>
      </c>
      <c r="E676">
        <v>1574.3022920429701</v>
      </c>
      <c r="F676">
        <v>1652.9864500000001</v>
      </c>
      <c r="G676" t="s">
        <v>55</v>
      </c>
      <c r="H676">
        <v>0</v>
      </c>
      <c r="I676" t="s">
        <v>1</v>
      </c>
      <c r="J676" t="s">
        <v>688</v>
      </c>
      <c r="K676" t="s">
        <v>693</v>
      </c>
      <c r="L676">
        <v>26568.09375</v>
      </c>
      <c r="M676">
        <v>26439.928390084198</v>
      </c>
      <c r="N676">
        <v>27027.998049999998</v>
      </c>
      <c r="O676" t="s">
        <v>66</v>
      </c>
      <c r="P676">
        <v>-3.4620797737887998E-3</v>
      </c>
      <c r="Q676">
        <f t="shared" si="40"/>
        <v>-1.7310398868943999E-3</v>
      </c>
      <c r="R676">
        <v>1.4557836682313526E-3</v>
      </c>
      <c r="S676">
        <f t="shared" si="41"/>
        <v>-1.3762810933152364E-4</v>
      </c>
      <c r="T676">
        <f t="shared" si="43"/>
        <v>3.3617112440302948</v>
      </c>
      <c r="U676">
        <f t="shared" si="42"/>
        <v>2.3617112440302948</v>
      </c>
    </row>
    <row r="677" spans="1:21" x14ac:dyDescent="0.25">
      <c r="A677" t="s">
        <v>0</v>
      </c>
      <c r="B677" t="s">
        <v>689</v>
      </c>
      <c r="C677" t="s">
        <v>694</v>
      </c>
      <c r="D677">
        <v>1593.1173100000001</v>
      </c>
      <c r="E677">
        <v>1581.33661893154</v>
      </c>
      <c r="F677">
        <v>1667.3562010000001</v>
      </c>
      <c r="G677" t="s">
        <v>14</v>
      </c>
      <c r="H677">
        <v>9.3199528413886804E-3</v>
      </c>
      <c r="I677" t="s">
        <v>1</v>
      </c>
      <c r="J677" t="s">
        <v>689</v>
      </c>
      <c r="K677" t="s">
        <v>694</v>
      </c>
      <c r="L677">
        <v>26583.63867</v>
      </c>
      <c r="M677">
        <v>26424.844142457801</v>
      </c>
      <c r="N677">
        <v>26909.355469999999</v>
      </c>
      <c r="O677" t="s">
        <v>66</v>
      </c>
      <c r="P677">
        <v>-2.45050577193989E-3</v>
      </c>
      <c r="Q677">
        <f t="shared" si="40"/>
        <v>3.4347235347243952E-3</v>
      </c>
      <c r="R677">
        <v>1.1052410963171152E-3</v>
      </c>
      <c r="S677">
        <f t="shared" si="41"/>
        <v>2.2699823155207552E-3</v>
      </c>
      <c r="T677">
        <f t="shared" si="43"/>
        <v>3.369342269104131</v>
      </c>
      <c r="U677">
        <f t="shared" si="42"/>
        <v>2.369342269104131</v>
      </c>
    </row>
    <row r="678" spans="1:21" x14ac:dyDescent="0.25">
      <c r="A678" t="s">
        <v>0</v>
      </c>
      <c r="B678" t="s">
        <v>690</v>
      </c>
      <c r="C678" t="s">
        <v>695</v>
      </c>
      <c r="D678">
        <v>1587.926025</v>
      </c>
      <c r="E678">
        <v>1575.9132755002099</v>
      </c>
      <c r="F678">
        <v>1662.7944339999999</v>
      </c>
      <c r="G678" t="s">
        <v>14</v>
      </c>
      <c r="H678">
        <v>9.6297099261912905E-3</v>
      </c>
      <c r="I678" t="s">
        <v>1</v>
      </c>
      <c r="J678" t="s">
        <v>690</v>
      </c>
      <c r="K678" t="s">
        <v>695</v>
      </c>
      <c r="L678">
        <v>26298.689450000002</v>
      </c>
      <c r="M678">
        <v>26135.900807052301</v>
      </c>
      <c r="N678">
        <v>27505.953130000002</v>
      </c>
      <c r="O678" t="s">
        <v>66</v>
      </c>
      <c r="P678">
        <v>-1.2713309868374399E-2</v>
      </c>
      <c r="Q678">
        <f t="shared" si="40"/>
        <v>-1.5417999710915543E-3</v>
      </c>
      <c r="R678">
        <v>4.4980124317800076E-3</v>
      </c>
      <c r="S678">
        <f t="shared" si="41"/>
        <v>1.4781062303442266E-3</v>
      </c>
      <c r="T678">
        <f t="shared" si="43"/>
        <v>3.3743225149042559</v>
      </c>
      <c r="U678">
        <f t="shared" si="42"/>
        <v>2.3743225149042559</v>
      </c>
    </row>
    <row r="679" spans="1:21" x14ac:dyDescent="0.25">
      <c r="A679" t="s">
        <v>0</v>
      </c>
      <c r="B679" t="s">
        <v>691</v>
      </c>
      <c r="C679" t="s">
        <v>696</v>
      </c>
      <c r="D679">
        <v>1593.219971</v>
      </c>
      <c r="E679">
        <v>1580.52285061254</v>
      </c>
      <c r="F679">
        <v>1656.922241</v>
      </c>
      <c r="G679" t="s">
        <v>14</v>
      </c>
      <c r="H679">
        <v>8.1966697831457203E-3</v>
      </c>
      <c r="I679" t="s">
        <v>1</v>
      </c>
      <c r="J679" t="s">
        <v>691</v>
      </c>
      <c r="K679" t="s">
        <v>696</v>
      </c>
      <c r="L679">
        <v>26216.746090000001</v>
      </c>
      <c r="M679">
        <v>26039.954377031299</v>
      </c>
      <c r="N679">
        <v>27428.927729999999</v>
      </c>
      <c r="O679" t="s">
        <v>66</v>
      </c>
      <c r="P679">
        <v>-1.3378794133257699E-2</v>
      </c>
      <c r="Q679">
        <f t="shared" si="40"/>
        <v>-2.5910621750559895E-3</v>
      </c>
      <c r="R679">
        <v>4.1728596303110647E-3</v>
      </c>
      <c r="S679">
        <f t="shared" si="41"/>
        <v>7.908987276275376E-4</v>
      </c>
      <c r="T679">
        <f t="shared" si="43"/>
        <v>3.3769912622878984</v>
      </c>
      <c r="U679">
        <f t="shared" si="42"/>
        <v>2.3769912622878984</v>
      </c>
    </row>
    <row r="680" spans="1:21" x14ac:dyDescent="0.25">
      <c r="A680" t="s">
        <v>0</v>
      </c>
      <c r="B680" t="s">
        <v>692</v>
      </c>
      <c r="C680" t="s">
        <v>697</v>
      </c>
      <c r="D680">
        <v>1597.7105710000001</v>
      </c>
      <c r="E680">
        <v>1584.7580465931301</v>
      </c>
      <c r="F680">
        <v>1646.7200929999999</v>
      </c>
      <c r="G680" t="s">
        <v>14</v>
      </c>
      <c r="H680">
        <v>6.3349687345843802E-3</v>
      </c>
      <c r="I680" t="s">
        <v>1</v>
      </c>
      <c r="J680" t="s">
        <v>692</v>
      </c>
      <c r="K680" t="s">
        <v>697</v>
      </c>
      <c r="L680">
        <v>26361.318360000001</v>
      </c>
      <c r="M680">
        <v>26163.803491922801</v>
      </c>
      <c r="N680">
        <v>27789.29883</v>
      </c>
      <c r="O680" t="s">
        <v>66</v>
      </c>
      <c r="P680">
        <v>-1.2207472931865899E-2</v>
      </c>
      <c r="Q680">
        <f t="shared" si="40"/>
        <v>-2.9362520986407595E-3</v>
      </c>
      <c r="R680">
        <v>4.5006961102250454E-3</v>
      </c>
      <c r="S680">
        <f t="shared" si="41"/>
        <v>7.8222200579214298E-4</v>
      </c>
      <c r="T680">
        <f t="shared" si="43"/>
        <v>3.3796328191666274</v>
      </c>
      <c r="U680">
        <f t="shared" si="42"/>
        <v>2.3796328191666274</v>
      </c>
    </row>
    <row r="681" spans="1:21" x14ac:dyDescent="0.25">
      <c r="A681" t="s">
        <v>0</v>
      </c>
      <c r="B681" t="s">
        <v>693</v>
      </c>
      <c r="C681" t="s">
        <v>698</v>
      </c>
      <c r="D681">
        <v>1652.9864500000001</v>
      </c>
      <c r="E681">
        <v>1639.57831779656</v>
      </c>
      <c r="F681">
        <v>1611.5982670000001</v>
      </c>
      <c r="G681" t="s">
        <v>55</v>
      </c>
      <c r="H681">
        <v>0</v>
      </c>
      <c r="I681" t="s">
        <v>1</v>
      </c>
      <c r="J681" t="s">
        <v>693</v>
      </c>
      <c r="K681" t="s">
        <v>698</v>
      </c>
      <c r="L681">
        <v>27027.998049999998</v>
      </c>
      <c r="M681">
        <v>26834.550209350298</v>
      </c>
      <c r="N681">
        <v>27413.445309999999</v>
      </c>
      <c r="O681" t="s">
        <v>66</v>
      </c>
      <c r="P681">
        <v>-9.7999999999999997E-3</v>
      </c>
      <c r="Q681">
        <f t="shared" si="40"/>
        <v>-4.8999999999999998E-3</v>
      </c>
      <c r="R681">
        <v>-2.2143750535945925E-3</v>
      </c>
      <c r="S681">
        <f t="shared" si="41"/>
        <v>-3.5571875267972962E-3</v>
      </c>
      <c r="T681">
        <f t="shared" si="43"/>
        <v>3.3676108314571329</v>
      </c>
      <c r="U681">
        <f t="shared" si="42"/>
        <v>2.3676108314571329</v>
      </c>
    </row>
    <row r="682" spans="1:21" x14ac:dyDescent="0.25">
      <c r="A682" t="s">
        <v>0</v>
      </c>
      <c r="B682" t="s">
        <v>694</v>
      </c>
      <c r="C682" t="s">
        <v>699</v>
      </c>
      <c r="D682">
        <v>1667.3562010000001</v>
      </c>
      <c r="E682">
        <v>1654.5100507741499</v>
      </c>
      <c r="F682">
        <v>1645.9342039999999</v>
      </c>
      <c r="G682" t="s">
        <v>55</v>
      </c>
      <c r="H682">
        <v>0</v>
      </c>
      <c r="I682" t="s">
        <v>1</v>
      </c>
      <c r="J682" t="s">
        <v>694</v>
      </c>
      <c r="K682" t="s">
        <v>699</v>
      </c>
      <c r="L682">
        <v>26909.355469999999</v>
      </c>
      <c r="M682">
        <v>26722.6412889331</v>
      </c>
      <c r="N682">
        <v>27945.056639999999</v>
      </c>
      <c r="O682" t="s">
        <v>66</v>
      </c>
      <c r="P682">
        <v>-9.7999999999999997E-3</v>
      </c>
      <c r="Q682">
        <f t="shared" si="40"/>
        <v>-4.8999999999999998E-3</v>
      </c>
      <c r="R682">
        <v>7.564575042133849E-4</v>
      </c>
      <c r="S682">
        <f t="shared" si="41"/>
        <v>-2.0717712478933075E-3</v>
      </c>
      <c r="T682">
        <f t="shared" si="43"/>
        <v>3.360633912162426</v>
      </c>
      <c r="U682">
        <f t="shared" si="42"/>
        <v>2.360633912162426</v>
      </c>
    </row>
    <row r="683" spans="1:21" x14ac:dyDescent="0.25">
      <c r="A683" t="s">
        <v>0</v>
      </c>
      <c r="B683" t="s">
        <v>695</v>
      </c>
      <c r="C683" t="s">
        <v>700</v>
      </c>
      <c r="D683">
        <v>1662.7944339999999</v>
      </c>
      <c r="E683">
        <v>1650.224647539</v>
      </c>
      <c r="F683">
        <v>1580.212524</v>
      </c>
      <c r="G683" t="s">
        <v>55</v>
      </c>
      <c r="H683">
        <v>0</v>
      </c>
      <c r="I683" t="s">
        <v>1</v>
      </c>
      <c r="J683" t="s">
        <v>695</v>
      </c>
      <c r="K683" t="s">
        <v>700</v>
      </c>
      <c r="L683">
        <v>27505.953130000002</v>
      </c>
      <c r="M683">
        <v>27296.546772061702</v>
      </c>
      <c r="N683">
        <v>27599.98242</v>
      </c>
      <c r="O683" t="s">
        <v>66</v>
      </c>
      <c r="P683">
        <v>-6.8370137588465E-4</v>
      </c>
      <c r="Q683">
        <f t="shared" si="40"/>
        <v>-3.41850687942325E-4</v>
      </c>
      <c r="R683">
        <v>-4.6081493120576755E-3</v>
      </c>
      <c r="S683">
        <f t="shared" si="41"/>
        <v>-2.4750000000000002E-3</v>
      </c>
      <c r="T683">
        <f t="shared" si="43"/>
        <v>3.3523163432298242</v>
      </c>
      <c r="U683">
        <f t="shared" si="42"/>
        <v>2.3523163432298242</v>
      </c>
    </row>
    <row r="684" spans="1:21" x14ac:dyDescent="0.25">
      <c r="A684" t="s">
        <v>0</v>
      </c>
      <c r="B684" t="s">
        <v>696</v>
      </c>
      <c r="C684" t="s">
        <v>701</v>
      </c>
      <c r="D684">
        <v>1656.922241</v>
      </c>
      <c r="E684">
        <v>1644.5914502584101</v>
      </c>
      <c r="F684">
        <v>1567.6511230000001</v>
      </c>
      <c r="G684" t="s">
        <v>55</v>
      </c>
      <c r="H684">
        <v>0</v>
      </c>
      <c r="I684" t="s">
        <v>1</v>
      </c>
      <c r="J684" t="s">
        <v>696</v>
      </c>
      <c r="K684" t="s">
        <v>701</v>
      </c>
      <c r="L684">
        <v>27428.927729999999</v>
      </c>
      <c r="M684">
        <v>27233.219096129102</v>
      </c>
      <c r="N684">
        <v>27395.791020000001</v>
      </c>
      <c r="O684" t="s">
        <v>66</v>
      </c>
      <c r="P684">
        <v>2.4161870508525901E-4</v>
      </c>
      <c r="Q684">
        <f t="shared" si="40"/>
        <v>1.208093525426295E-4</v>
      </c>
      <c r="R684">
        <v>-5.0208093525426298E-3</v>
      </c>
      <c r="S684">
        <f t="shared" si="41"/>
        <v>-2.4500000000000004E-3</v>
      </c>
      <c r="T684">
        <f t="shared" si="43"/>
        <v>3.3441031681889113</v>
      </c>
      <c r="U684">
        <f t="shared" si="42"/>
        <v>2.3441031681889113</v>
      </c>
    </row>
    <row r="685" spans="1:21" x14ac:dyDescent="0.25">
      <c r="A685" t="s">
        <v>0</v>
      </c>
      <c r="B685" t="s">
        <v>697</v>
      </c>
      <c r="C685" t="s">
        <v>702</v>
      </c>
      <c r="D685">
        <v>1646.7200929999999</v>
      </c>
      <c r="E685">
        <v>1633.86874304976</v>
      </c>
      <c r="F685">
        <v>1566.5311280000001</v>
      </c>
      <c r="G685" t="s">
        <v>55</v>
      </c>
      <c r="H685">
        <v>0</v>
      </c>
      <c r="I685" t="s">
        <v>1</v>
      </c>
      <c r="J685" t="s">
        <v>697</v>
      </c>
      <c r="K685" t="s">
        <v>702</v>
      </c>
      <c r="L685">
        <v>27789.29883</v>
      </c>
      <c r="M685">
        <v>27583.557991791698</v>
      </c>
      <c r="N685">
        <v>26871.269530000001</v>
      </c>
      <c r="O685" t="s">
        <v>66</v>
      </c>
      <c r="P685">
        <v>6.60707062539438E-3</v>
      </c>
      <c r="Q685">
        <f t="shared" si="40"/>
        <v>3.30353531269719E-3</v>
      </c>
      <c r="R685">
        <v>-8.203535312697189E-3</v>
      </c>
      <c r="S685">
        <f t="shared" si="41"/>
        <v>-2.4499999999999995E-3</v>
      </c>
      <c r="T685">
        <f t="shared" si="43"/>
        <v>3.3359101154268487</v>
      </c>
      <c r="U685">
        <f t="shared" si="42"/>
        <v>2.3359101154268487</v>
      </c>
    </row>
    <row r="686" spans="1:21" x14ac:dyDescent="0.25">
      <c r="A686" t="s">
        <v>0</v>
      </c>
      <c r="B686" t="s">
        <v>698</v>
      </c>
      <c r="C686" t="s">
        <v>703</v>
      </c>
      <c r="D686">
        <v>1611.5982670000001</v>
      </c>
      <c r="E686">
        <v>1598.12656441029</v>
      </c>
      <c r="F686">
        <v>1539.5864260000001</v>
      </c>
      <c r="G686" t="s">
        <v>55</v>
      </c>
      <c r="H686">
        <v>0</v>
      </c>
      <c r="I686" t="s">
        <v>1</v>
      </c>
      <c r="J686" t="s">
        <v>698</v>
      </c>
      <c r="K686" t="s">
        <v>703</v>
      </c>
      <c r="L686">
        <v>27413.445309999999</v>
      </c>
      <c r="M686">
        <v>27214.137836244201</v>
      </c>
      <c r="N686">
        <v>26757.484380000002</v>
      </c>
      <c r="O686" t="s">
        <v>66</v>
      </c>
      <c r="P686">
        <v>4.7856876257776496E-3</v>
      </c>
      <c r="Q686">
        <f t="shared" si="40"/>
        <v>2.3928438128888248E-3</v>
      </c>
      <c r="R686">
        <v>-7.2928438128888251E-3</v>
      </c>
      <c r="S686">
        <f t="shared" si="41"/>
        <v>-2.4499999999999999E-3</v>
      </c>
      <c r="T686">
        <f t="shared" si="43"/>
        <v>3.3277371356440533</v>
      </c>
      <c r="U686">
        <f t="shared" si="42"/>
        <v>2.3277371356440533</v>
      </c>
    </row>
    <row r="687" spans="1:21" x14ac:dyDescent="0.25">
      <c r="A687" t="s">
        <v>0</v>
      </c>
      <c r="B687" t="s">
        <v>699</v>
      </c>
      <c r="C687" t="s">
        <v>704</v>
      </c>
      <c r="D687">
        <v>1645.9342039999999</v>
      </c>
      <c r="E687">
        <v>1631.48858084371</v>
      </c>
      <c r="F687">
        <v>1552.075317</v>
      </c>
      <c r="G687" t="s">
        <v>55</v>
      </c>
      <c r="H687">
        <v>0</v>
      </c>
      <c r="I687" t="s">
        <v>1</v>
      </c>
      <c r="J687" t="s">
        <v>699</v>
      </c>
      <c r="K687" t="s">
        <v>704</v>
      </c>
      <c r="L687">
        <v>27945.056639999999</v>
      </c>
      <c r="M687">
        <v>27717.830920586101</v>
      </c>
      <c r="N687">
        <v>26863.9375</v>
      </c>
      <c r="O687" t="s">
        <v>66</v>
      </c>
      <c r="P687">
        <v>7.7374625067140202E-3</v>
      </c>
      <c r="Q687">
        <f t="shared" si="40"/>
        <v>3.8687312533570101E-3</v>
      </c>
      <c r="R687">
        <v>-9.2843656266785052E-3</v>
      </c>
      <c r="S687">
        <f t="shared" si="41"/>
        <v>-2.7078171866607476E-3</v>
      </c>
      <c r="T687">
        <f t="shared" si="43"/>
        <v>3.3187262318354671</v>
      </c>
      <c r="U687">
        <f t="shared" si="42"/>
        <v>2.3187262318354671</v>
      </c>
    </row>
    <row r="688" spans="1:21" x14ac:dyDescent="0.25">
      <c r="A688" t="s">
        <v>0</v>
      </c>
      <c r="B688" t="s">
        <v>700</v>
      </c>
      <c r="C688" t="s">
        <v>705</v>
      </c>
      <c r="D688">
        <v>1580.212524</v>
      </c>
      <c r="E688">
        <v>1567.1863689167501</v>
      </c>
      <c r="F688">
        <v>1600.084351</v>
      </c>
      <c r="G688" t="s">
        <v>55</v>
      </c>
      <c r="H688">
        <v>0</v>
      </c>
      <c r="I688" t="s">
        <v>1</v>
      </c>
      <c r="J688" t="s">
        <v>700</v>
      </c>
      <c r="K688" t="s">
        <v>705</v>
      </c>
      <c r="L688">
        <v>27599.98242</v>
      </c>
      <c r="M688">
        <v>27379.335914530799</v>
      </c>
      <c r="N688">
        <v>28520.291020000001</v>
      </c>
      <c r="O688" t="s">
        <v>66</v>
      </c>
      <c r="P688">
        <v>-9.7999999999999997E-3</v>
      </c>
      <c r="Q688">
        <f t="shared" si="40"/>
        <v>-4.8999999999999998E-3</v>
      </c>
      <c r="R688">
        <v>1.5132242827556102E-3</v>
      </c>
      <c r="S688">
        <f t="shared" si="41"/>
        <v>-1.6933878586221948E-3</v>
      </c>
      <c r="T688">
        <f t="shared" si="43"/>
        <v>3.3131063411283859</v>
      </c>
      <c r="U688">
        <f t="shared" si="42"/>
        <v>2.3131063411283859</v>
      </c>
    </row>
    <row r="689" spans="1:21" x14ac:dyDescent="0.25">
      <c r="A689" t="s">
        <v>0</v>
      </c>
      <c r="B689" t="s">
        <v>701</v>
      </c>
      <c r="C689" t="s">
        <v>706</v>
      </c>
      <c r="D689">
        <v>1567.6511230000001</v>
      </c>
      <c r="E689">
        <v>1553.5531939464299</v>
      </c>
      <c r="F689">
        <v>1565.272095</v>
      </c>
      <c r="G689" t="s">
        <v>55</v>
      </c>
      <c r="H689">
        <v>0</v>
      </c>
      <c r="I689" t="s">
        <v>1</v>
      </c>
      <c r="J689" t="s">
        <v>701</v>
      </c>
      <c r="K689" t="s">
        <v>706</v>
      </c>
      <c r="L689">
        <v>27395.791020000001</v>
      </c>
      <c r="M689">
        <v>27163.610616753798</v>
      </c>
      <c r="N689">
        <v>28409.25</v>
      </c>
      <c r="O689" t="s">
        <v>66</v>
      </c>
      <c r="P689">
        <v>-9.7999999999999997E-3</v>
      </c>
      <c r="Q689">
        <f t="shared" si="40"/>
        <v>-4.8999999999999998E-3</v>
      </c>
      <c r="R689">
        <v>1.1234449183580618E-3</v>
      </c>
      <c r="S689">
        <f t="shared" si="41"/>
        <v>-1.888277540820969E-3</v>
      </c>
      <c r="T689">
        <f t="shared" si="43"/>
        <v>3.3068502768340817</v>
      </c>
      <c r="U689">
        <f t="shared" si="42"/>
        <v>2.3068502768340817</v>
      </c>
    </row>
    <row r="690" spans="1:21" x14ac:dyDescent="0.25">
      <c r="A690" t="s">
        <v>0</v>
      </c>
      <c r="B690" t="s">
        <v>702</v>
      </c>
      <c r="C690" t="s">
        <v>707</v>
      </c>
      <c r="D690">
        <v>1566.5311280000001</v>
      </c>
      <c r="E690">
        <v>1551.2253216112999</v>
      </c>
      <c r="F690">
        <v>1563.699341</v>
      </c>
      <c r="G690" t="s">
        <v>55</v>
      </c>
      <c r="H690">
        <v>0</v>
      </c>
      <c r="I690" t="s">
        <v>1</v>
      </c>
      <c r="J690" t="s">
        <v>702</v>
      </c>
      <c r="K690" t="s">
        <v>707</v>
      </c>
      <c r="L690">
        <v>26871.269530000001</v>
      </c>
      <c r="M690">
        <v>26634.378511405499</v>
      </c>
      <c r="N690">
        <v>28327.51367</v>
      </c>
      <c r="O690" t="s">
        <v>66</v>
      </c>
      <c r="P690">
        <v>-9.7999999999999997E-3</v>
      </c>
      <c r="Q690">
        <f t="shared" si="40"/>
        <v>-4.8999999999999998E-3</v>
      </c>
      <c r="R690">
        <v>2.8789510942493325E-3</v>
      </c>
      <c r="S690">
        <f t="shared" si="41"/>
        <v>-1.0105244528753336E-3</v>
      </c>
      <c r="T690">
        <f t="shared" si="43"/>
        <v>3.3035086237673434</v>
      </c>
      <c r="U690">
        <f t="shared" si="42"/>
        <v>2.3035086237673434</v>
      </c>
    </row>
    <row r="691" spans="1:21" x14ac:dyDescent="0.25">
      <c r="A691" t="s">
        <v>0</v>
      </c>
      <c r="B691" t="s">
        <v>703</v>
      </c>
      <c r="C691" t="s">
        <v>708</v>
      </c>
      <c r="D691">
        <v>1539.5864260000001</v>
      </c>
      <c r="E691">
        <v>1524.92875496696</v>
      </c>
      <c r="F691">
        <v>1567.646362</v>
      </c>
      <c r="G691" t="s">
        <v>55</v>
      </c>
      <c r="H691">
        <v>0</v>
      </c>
      <c r="I691" t="s">
        <v>1</v>
      </c>
      <c r="J691" t="s">
        <v>703</v>
      </c>
      <c r="K691" t="s">
        <v>708</v>
      </c>
      <c r="L691">
        <v>26757.484380000002</v>
      </c>
      <c r="M691">
        <v>26532.363205646299</v>
      </c>
      <c r="N691">
        <v>28736.435549999998</v>
      </c>
      <c r="O691" t="s">
        <v>66</v>
      </c>
      <c r="P691">
        <v>-9.7999999999999997E-3</v>
      </c>
      <c r="Q691">
        <f t="shared" si="40"/>
        <v>-4.8999999999999998E-3</v>
      </c>
      <c r="R691">
        <v>5.857160618705253E-3</v>
      </c>
      <c r="S691">
        <f t="shared" si="41"/>
        <v>4.7858030935262657E-4</v>
      </c>
      <c r="T691">
        <f t="shared" si="43"/>
        <v>3.3050896179464546</v>
      </c>
      <c r="U691">
        <f t="shared" si="42"/>
        <v>2.3050896179464546</v>
      </c>
    </row>
    <row r="692" spans="1:21" x14ac:dyDescent="0.25">
      <c r="A692" t="s">
        <v>0</v>
      </c>
      <c r="B692" t="s">
        <v>704</v>
      </c>
      <c r="C692" t="s">
        <v>709</v>
      </c>
      <c r="D692">
        <v>1552.075317</v>
      </c>
      <c r="E692">
        <v>1537.3442233965</v>
      </c>
      <c r="F692">
        <v>1604.911621</v>
      </c>
      <c r="G692" t="s">
        <v>55</v>
      </c>
      <c r="H692">
        <v>0</v>
      </c>
      <c r="I692" t="s">
        <v>1</v>
      </c>
      <c r="J692" t="s">
        <v>704</v>
      </c>
      <c r="K692" t="s">
        <v>709</v>
      </c>
      <c r="L692">
        <v>26863.9375</v>
      </c>
      <c r="M692">
        <v>26643.352475920899</v>
      </c>
      <c r="N692">
        <v>29684.841799999998</v>
      </c>
      <c r="O692" t="s">
        <v>66</v>
      </c>
      <c r="P692">
        <v>-9.7999999999999997E-3</v>
      </c>
      <c r="Q692">
        <f t="shared" si="40"/>
        <v>-4.8999999999999998E-3</v>
      </c>
      <c r="R692">
        <v>9.752828391891722E-3</v>
      </c>
      <c r="S692">
        <f t="shared" si="41"/>
        <v>2.4264141959458611E-3</v>
      </c>
      <c r="T692">
        <f t="shared" si="43"/>
        <v>3.3131091343143129</v>
      </c>
      <c r="U692">
        <f t="shared" si="42"/>
        <v>2.3131091343143129</v>
      </c>
    </row>
    <row r="693" spans="1:21" x14ac:dyDescent="0.25">
      <c r="A693" t="s">
        <v>0</v>
      </c>
      <c r="B693" t="s">
        <v>705</v>
      </c>
      <c r="C693" t="s">
        <v>710</v>
      </c>
      <c r="D693">
        <v>1600.084351</v>
      </c>
      <c r="E693">
        <v>1584.0621480321299</v>
      </c>
      <c r="F693">
        <v>1766.192139</v>
      </c>
      <c r="G693" t="s">
        <v>55</v>
      </c>
      <c r="H693">
        <v>0</v>
      </c>
      <c r="I693" t="s">
        <v>1</v>
      </c>
      <c r="J693" t="s">
        <v>705</v>
      </c>
      <c r="K693" t="s">
        <v>710</v>
      </c>
      <c r="L693">
        <v>28520.291020000001</v>
      </c>
      <c r="M693">
        <v>28276.268216554399</v>
      </c>
      <c r="N693">
        <v>33084.976560000003</v>
      </c>
      <c r="O693" t="s">
        <v>66</v>
      </c>
      <c r="P693">
        <v>-9.7999999999999997E-3</v>
      </c>
      <c r="Q693">
        <f t="shared" si="40"/>
        <v>-4.8999999999999998E-3</v>
      </c>
      <c r="R693">
        <v>1.9237368991608945E-2</v>
      </c>
      <c r="S693">
        <f t="shared" si="41"/>
        <v>7.1686844958044728E-3</v>
      </c>
      <c r="T693">
        <f t="shared" si="43"/>
        <v>3.3368597683983805</v>
      </c>
      <c r="U693">
        <f t="shared" si="42"/>
        <v>2.3368597683983805</v>
      </c>
    </row>
    <row r="694" spans="1:21" x14ac:dyDescent="0.25">
      <c r="A694" t="s">
        <v>0</v>
      </c>
      <c r="B694" t="s">
        <v>706</v>
      </c>
      <c r="C694" t="s">
        <v>711</v>
      </c>
      <c r="D694">
        <v>1565.272095</v>
      </c>
      <c r="E694">
        <v>1550.40433882463</v>
      </c>
      <c r="F694">
        <v>1785.267822</v>
      </c>
      <c r="G694" t="s">
        <v>55</v>
      </c>
      <c r="H694">
        <v>0</v>
      </c>
      <c r="I694" t="s">
        <v>1</v>
      </c>
      <c r="J694" t="s">
        <v>706</v>
      </c>
      <c r="K694" t="s">
        <v>711</v>
      </c>
      <c r="L694">
        <v>28409.25</v>
      </c>
      <c r="M694">
        <v>28195.7327953862</v>
      </c>
      <c r="N694">
        <v>33925.296880000002</v>
      </c>
      <c r="O694" t="s">
        <v>66</v>
      </c>
      <c r="P694">
        <v>-9.7999999999999997E-3</v>
      </c>
      <c r="Q694">
        <f t="shared" si="40"/>
        <v>-4.8999999999999998E-3</v>
      </c>
      <c r="R694">
        <v>2.3993771960508701E-2</v>
      </c>
      <c r="S694">
        <f t="shared" si="41"/>
        <v>9.5468859802543514E-3</v>
      </c>
      <c r="T694">
        <f t="shared" si="43"/>
        <v>3.3687163881393776</v>
      </c>
      <c r="U694">
        <f t="shared" si="42"/>
        <v>2.3687163881393776</v>
      </c>
    </row>
    <row r="695" spans="1:21" x14ac:dyDescent="0.25">
      <c r="A695" t="s">
        <v>0</v>
      </c>
      <c r="B695" t="s">
        <v>707</v>
      </c>
      <c r="C695" t="s">
        <v>712</v>
      </c>
      <c r="D695">
        <v>1563.699341</v>
      </c>
      <c r="E695">
        <v>1549.30635979813</v>
      </c>
      <c r="F695">
        <v>1787.5814210000001</v>
      </c>
      <c r="G695" t="s">
        <v>55</v>
      </c>
      <c r="H695">
        <v>0</v>
      </c>
      <c r="I695" t="s">
        <v>1</v>
      </c>
      <c r="J695" t="s">
        <v>707</v>
      </c>
      <c r="K695" t="s">
        <v>712</v>
      </c>
      <c r="L695">
        <v>28327.51367</v>
      </c>
      <c r="M695">
        <v>28122.5210203319</v>
      </c>
      <c r="N695">
        <v>34504.804689999997</v>
      </c>
      <c r="O695" t="s">
        <v>66</v>
      </c>
      <c r="P695">
        <v>-9.7999999999999997E-3</v>
      </c>
      <c r="Q695">
        <f t="shared" si="40"/>
        <v>-4.8999999999999998E-3</v>
      </c>
      <c r="R695">
        <v>2.6515414363400526E-2</v>
      </c>
      <c r="S695">
        <f t="shared" si="41"/>
        <v>1.0807707181700262E-2</v>
      </c>
      <c r="T695">
        <f t="shared" si="43"/>
        <v>3.4051244884405829</v>
      </c>
      <c r="U695">
        <f t="shared" si="42"/>
        <v>2.4051244884405829</v>
      </c>
    </row>
    <row r="696" spans="1:21" x14ac:dyDescent="0.25">
      <c r="A696" t="s">
        <v>0</v>
      </c>
      <c r="B696" t="s">
        <v>708</v>
      </c>
      <c r="C696" t="s">
        <v>713</v>
      </c>
      <c r="D696">
        <v>1567.646362</v>
      </c>
      <c r="E696">
        <v>1551.8214978616199</v>
      </c>
      <c r="F696">
        <v>1803.658447</v>
      </c>
      <c r="G696" t="s">
        <v>66</v>
      </c>
      <c r="H696">
        <v>-1.2537738579844301E-2</v>
      </c>
      <c r="I696" t="s">
        <v>1</v>
      </c>
      <c r="J696" t="s">
        <v>708</v>
      </c>
      <c r="K696" t="s">
        <v>713</v>
      </c>
      <c r="L696">
        <v>28736.435549999998</v>
      </c>
      <c r="M696">
        <v>28517.267896885802</v>
      </c>
      <c r="N696">
        <v>34156.726560000003</v>
      </c>
      <c r="O696" t="s">
        <v>66</v>
      </c>
      <c r="P696">
        <v>-9.7999999999999997E-3</v>
      </c>
      <c r="Q696">
        <f t="shared" si="40"/>
        <v>-1.116886928992215E-2</v>
      </c>
      <c r="R696">
        <v>2.3939678683970275E-2</v>
      </c>
      <c r="S696">
        <f t="shared" si="41"/>
        <v>6.3854046970240625E-3</v>
      </c>
      <c r="T696">
        <f t="shared" si="43"/>
        <v>3.4268675863430227</v>
      </c>
      <c r="U696">
        <f t="shared" si="42"/>
        <v>2.4268675863430227</v>
      </c>
    </row>
    <row r="697" spans="1:21" x14ac:dyDescent="0.25">
      <c r="A697" t="s">
        <v>0</v>
      </c>
      <c r="B697" t="s">
        <v>709</v>
      </c>
      <c r="C697" t="s">
        <v>714</v>
      </c>
      <c r="D697">
        <v>1604.911621</v>
      </c>
      <c r="E697">
        <v>1588.2675930979101</v>
      </c>
      <c r="F697">
        <v>1779.8870850000001</v>
      </c>
      <c r="G697" t="s">
        <v>66</v>
      </c>
      <c r="H697">
        <v>-2.01054410584269E-2</v>
      </c>
      <c r="I697" t="s">
        <v>1</v>
      </c>
      <c r="J697" t="s">
        <v>709</v>
      </c>
      <c r="K697" t="s">
        <v>714</v>
      </c>
      <c r="L697">
        <v>29684.841799999998</v>
      </c>
      <c r="M697">
        <v>29454.637605158099</v>
      </c>
      <c r="N697">
        <v>33908.242189999997</v>
      </c>
      <c r="O697" t="s">
        <v>66</v>
      </c>
      <c r="P697">
        <v>-9.7999999999999997E-3</v>
      </c>
      <c r="Q697">
        <f t="shared" si="40"/>
        <v>-1.495272052921345E-2</v>
      </c>
      <c r="R697">
        <v>1.7228713911773948E-2</v>
      </c>
      <c r="S697">
        <f t="shared" si="41"/>
        <v>1.1379966912802488E-3</v>
      </c>
      <c r="T697">
        <f t="shared" si="43"/>
        <v>3.4307673503177369</v>
      </c>
      <c r="U697">
        <f t="shared" si="42"/>
        <v>2.4307673503177369</v>
      </c>
    </row>
    <row r="698" spans="1:21" x14ac:dyDescent="0.25">
      <c r="A698" t="s">
        <v>0</v>
      </c>
      <c r="B698" t="s">
        <v>710</v>
      </c>
      <c r="C698" t="s">
        <v>715</v>
      </c>
      <c r="D698">
        <v>1766.192139</v>
      </c>
      <c r="E698">
        <v>1748.6820333693099</v>
      </c>
      <c r="F698">
        <v>1809.770996</v>
      </c>
      <c r="G698" t="s">
        <v>66</v>
      </c>
      <c r="H698">
        <v>-4.7347809944023201E-3</v>
      </c>
      <c r="I698" t="s">
        <v>1</v>
      </c>
      <c r="J698" t="s">
        <v>710</v>
      </c>
      <c r="K698" t="s">
        <v>715</v>
      </c>
      <c r="L698">
        <v>33084.976560000003</v>
      </c>
      <c r="M698">
        <v>38008.870024055097</v>
      </c>
      <c r="N698">
        <v>34494.203130000002</v>
      </c>
      <c r="O698" t="s">
        <v>14</v>
      </c>
      <c r="P698">
        <v>8.3188306991504105E-3</v>
      </c>
      <c r="Q698">
        <f t="shared" si="40"/>
        <v>1.7920248523740452E-3</v>
      </c>
      <c r="R698">
        <v>3.0431105981757849E-3</v>
      </c>
      <c r="S698">
        <f t="shared" si="41"/>
        <v>2.417567725274915E-3</v>
      </c>
      <c r="T698">
        <f t="shared" si="43"/>
        <v>3.4390614627367921</v>
      </c>
      <c r="U698">
        <f t="shared" si="42"/>
        <v>2.4390614627367921</v>
      </c>
    </row>
    <row r="699" spans="1:21" x14ac:dyDescent="0.25">
      <c r="A699" t="s">
        <v>0</v>
      </c>
      <c r="B699" t="s">
        <v>711</v>
      </c>
      <c r="C699" t="s">
        <v>716</v>
      </c>
      <c r="D699">
        <v>1785.267822</v>
      </c>
      <c r="E699">
        <v>1768.19474960344</v>
      </c>
      <c r="F699">
        <v>1815.299438</v>
      </c>
      <c r="G699" t="s">
        <v>66</v>
      </c>
      <c r="H699">
        <v>-3.1643821537494701E-3</v>
      </c>
      <c r="I699" t="s">
        <v>1</v>
      </c>
      <c r="J699" t="s">
        <v>711</v>
      </c>
      <c r="K699" t="s">
        <v>716</v>
      </c>
      <c r="L699">
        <v>33925.296880000002</v>
      </c>
      <c r="M699">
        <v>39508.697443302699</v>
      </c>
      <c r="N699">
        <v>34658.476560000003</v>
      </c>
      <c r="O699" t="s">
        <v>14</v>
      </c>
      <c r="P699">
        <v>4.3223184315432303E-3</v>
      </c>
      <c r="Q699">
        <f t="shared" si="40"/>
        <v>5.7896813889688013E-4</v>
      </c>
      <c r="R699">
        <v>4.6344458310837201E-3</v>
      </c>
      <c r="S699">
        <f t="shared" si="41"/>
        <v>2.6067069849903001E-3</v>
      </c>
      <c r="T699">
        <f t="shared" si="43"/>
        <v>3.4480260882735188</v>
      </c>
      <c r="U699">
        <f t="shared" si="42"/>
        <v>2.4480260882735188</v>
      </c>
    </row>
    <row r="700" spans="1:21" x14ac:dyDescent="0.25">
      <c r="A700" t="s">
        <v>0</v>
      </c>
      <c r="B700" t="s">
        <v>712</v>
      </c>
      <c r="C700" t="s">
        <v>717</v>
      </c>
      <c r="D700">
        <v>1787.5814210000001</v>
      </c>
      <c r="E700">
        <v>1770.62426096996</v>
      </c>
      <c r="F700">
        <v>1847.732178</v>
      </c>
      <c r="G700" t="s">
        <v>55</v>
      </c>
      <c r="H700">
        <v>0</v>
      </c>
      <c r="I700" t="s">
        <v>1</v>
      </c>
      <c r="J700" t="s">
        <v>712</v>
      </c>
      <c r="K700" t="s">
        <v>717</v>
      </c>
      <c r="L700">
        <v>34504.804689999997</v>
      </c>
      <c r="M700">
        <v>40429.935258879297</v>
      </c>
      <c r="N700">
        <v>35440.871090000001</v>
      </c>
      <c r="O700" t="s">
        <v>14</v>
      </c>
      <c r="P700">
        <v>5.4257162642122603E-3</v>
      </c>
      <c r="Q700">
        <f t="shared" si="40"/>
        <v>2.7128581321061301E-3</v>
      </c>
      <c r="R700">
        <v>7.7602441946400449E-3</v>
      </c>
      <c r="S700">
        <f t="shared" si="41"/>
        <v>5.2365511633730875E-3</v>
      </c>
      <c r="T700">
        <f t="shared" si="43"/>
        <v>3.4660818532974087</v>
      </c>
      <c r="U700">
        <f t="shared" si="42"/>
        <v>2.4660818532974087</v>
      </c>
    </row>
    <row r="701" spans="1:21" x14ac:dyDescent="0.25">
      <c r="A701" t="s">
        <v>0</v>
      </c>
      <c r="B701" t="s">
        <v>713</v>
      </c>
      <c r="C701" t="s">
        <v>718</v>
      </c>
      <c r="D701">
        <v>1803.658447</v>
      </c>
      <c r="E701">
        <v>1786.8423013133499</v>
      </c>
      <c r="F701">
        <v>1801.2662350000001</v>
      </c>
      <c r="G701" t="s">
        <v>55</v>
      </c>
      <c r="H701">
        <v>0</v>
      </c>
      <c r="I701" t="s">
        <v>1</v>
      </c>
      <c r="J701" t="s">
        <v>713</v>
      </c>
      <c r="K701" t="s">
        <v>718</v>
      </c>
      <c r="L701">
        <v>34156.726560000003</v>
      </c>
      <c r="M701">
        <v>39297.786323226697</v>
      </c>
      <c r="N701">
        <v>34946.625</v>
      </c>
      <c r="O701" t="s">
        <v>14</v>
      </c>
      <c r="P701">
        <v>4.6251413384854299E-3</v>
      </c>
      <c r="Q701">
        <f t="shared" si="40"/>
        <v>2.312570669242715E-3</v>
      </c>
      <c r="R701">
        <v>-2.0374487969003615E-4</v>
      </c>
      <c r="S701">
        <f t="shared" si="41"/>
        <v>1.0544128947763394E-3</v>
      </c>
      <c r="T701">
        <f t="shared" si="43"/>
        <v>3.4697365346978755</v>
      </c>
      <c r="U701">
        <f t="shared" si="42"/>
        <v>2.4697365346978755</v>
      </c>
    </row>
    <row r="702" spans="1:21" x14ac:dyDescent="0.25">
      <c r="A702" t="s">
        <v>0</v>
      </c>
      <c r="B702" t="s">
        <v>714</v>
      </c>
      <c r="C702" t="s">
        <v>719</v>
      </c>
      <c r="D702">
        <v>1779.8870850000001</v>
      </c>
      <c r="E702">
        <v>1763.6787668321799</v>
      </c>
      <c r="F702">
        <v>1833.7733149999999</v>
      </c>
      <c r="G702" t="s">
        <v>55</v>
      </c>
      <c r="H702">
        <v>0</v>
      </c>
      <c r="I702" t="s">
        <v>1</v>
      </c>
      <c r="J702" t="s">
        <v>714</v>
      </c>
      <c r="K702" t="s">
        <v>719</v>
      </c>
      <c r="L702">
        <v>33908.242189999997</v>
      </c>
      <c r="M702">
        <v>34673.779522106299</v>
      </c>
      <c r="N702">
        <v>34733.101560000003</v>
      </c>
      <c r="O702" t="s">
        <v>55</v>
      </c>
      <c r="P702">
        <v>0</v>
      </c>
      <c r="Q702">
        <f t="shared" si="40"/>
        <v>0</v>
      </c>
      <c r="R702">
        <v>6.9738845464512198E-3</v>
      </c>
      <c r="S702">
        <f t="shared" si="41"/>
        <v>3.4869422732256099E-3</v>
      </c>
      <c r="T702">
        <f t="shared" si="43"/>
        <v>3.4818353056976687</v>
      </c>
      <c r="U702">
        <f t="shared" si="42"/>
        <v>2.4818353056976687</v>
      </c>
    </row>
    <row r="703" spans="1:21" x14ac:dyDescent="0.25">
      <c r="A703" t="s">
        <v>0</v>
      </c>
      <c r="B703" t="s">
        <v>715</v>
      </c>
      <c r="C703" t="s">
        <v>720</v>
      </c>
      <c r="D703">
        <v>1809.770996</v>
      </c>
      <c r="E703">
        <v>1791.7632425363599</v>
      </c>
      <c r="F703">
        <v>1901.674927</v>
      </c>
      <c r="G703" t="s">
        <v>55</v>
      </c>
      <c r="H703">
        <v>0</v>
      </c>
      <c r="I703" t="s">
        <v>1</v>
      </c>
      <c r="J703" t="s">
        <v>715</v>
      </c>
      <c r="K703" t="s">
        <v>720</v>
      </c>
      <c r="L703">
        <v>34494.203130000002</v>
      </c>
      <c r="M703">
        <v>38932.371188768397</v>
      </c>
      <c r="N703">
        <v>35054.539060000003</v>
      </c>
      <c r="O703" t="s">
        <v>14</v>
      </c>
      <c r="P703">
        <v>3.0488701239929201E-3</v>
      </c>
      <c r="Q703">
        <f t="shared" si="40"/>
        <v>1.52443506199646E-3</v>
      </c>
      <c r="R703">
        <v>9.2417466889753615E-3</v>
      </c>
      <c r="S703">
        <f t="shared" si="41"/>
        <v>5.3830908754859104E-3</v>
      </c>
      <c r="T703">
        <f t="shared" si="43"/>
        <v>3.5005783415617149</v>
      </c>
      <c r="U703">
        <f t="shared" si="42"/>
        <v>2.5005783415617149</v>
      </c>
    </row>
    <row r="704" spans="1:21" x14ac:dyDescent="0.25">
      <c r="A704" t="s">
        <v>0</v>
      </c>
      <c r="B704" t="s">
        <v>716</v>
      </c>
      <c r="C704" t="s">
        <v>721</v>
      </c>
      <c r="D704">
        <v>1815.299438</v>
      </c>
      <c r="E704">
        <v>1798.00162723626</v>
      </c>
      <c r="F704">
        <v>1886.1804199999999</v>
      </c>
      <c r="G704" t="s">
        <v>55</v>
      </c>
      <c r="H704">
        <v>0</v>
      </c>
      <c r="I704" t="s">
        <v>1</v>
      </c>
      <c r="J704" t="s">
        <v>716</v>
      </c>
      <c r="K704" t="s">
        <v>721</v>
      </c>
      <c r="L704">
        <v>34658.476560000003</v>
      </c>
      <c r="M704">
        <v>35674.581230096002</v>
      </c>
      <c r="N704">
        <v>35420.207029999998</v>
      </c>
      <c r="O704" t="s">
        <v>14</v>
      </c>
      <c r="P704">
        <v>4.3956373482331402E-3</v>
      </c>
      <c r="Q704">
        <f t="shared" si="40"/>
        <v>2.1978186741165701E-3</v>
      </c>
      <c r="R704">
        <v>8.0547847907997058E-3</v>
      </c>
      <c r="S704">
        <f t="shared" si="41"/>
        <v>5.1263017324581382E-3</v>
      </c>
      <c r="T704">
        <f t="shared" si="43"/>
        <v>3.518523362378668</v>
      </c>
      <c r="U704">
        <f t="shared" si="42"/>
        <v>2.518523362378668</v>
      </c>
    </row>
    <row r="705" spans="1:21" x14ac:dyDescent="0.25">
      <c r="A705" t="s">
        <v>0</v>
      </c>
      <c r="B705" t="s">
        <v>717</v>
      </c>
      <c r="C705" t="s">
        <v>722</v>
      </c>
      <c r="D705">
        <v>1847.732178</v>
      </c>
      <c r="E705">
        <v>1831.17058619963</v>
      </c>
      <c r="F705">
        <v>1888.8867190000001</v>
      </c>
      <c r="G705" t="s">
        <v>66</v>
      </c>
      <c r="H705">
        <v>-4.4546002380654601E-3</v>
      </c>
      <c r="I705" t="s">
        <v>1</v>
      </c>
      <c r="J705" t="s">
        <v>717</v>
      </c>
      <c r="K705" t="s">
        <v>722</v>
      </c>
      <c r="L705">
        <v>35440.871090000001</v>
      </c>
      <c r="M705">
        <v>38677.617873944597</v>
      </c>
      <c r="N705">
        <v>35638.472659999999</v>
      </c>
      <c r="O705" t="s">
        <v>14</v>
      </c>
      <c r="P705">
        <v>1.1151056050411399E-3</v>
      </c>
      <c r="Q705">
        <f t="shared" si="40"/>
        <v>-1.6697473165121601E-3</v>
      </c>
      <c r="R705">
        <v>-7.7879713796306493E-4</v>
      </c>
      <c r="S705">
        <f t="shared" si="41"/>
        <v>-1.2242722272376126E-3</v>
      </c>
      <c r="T705">
        <f t="shared" si="43"/>
        <v>3.514215731945221</v>
      </c>
      <c r="U705">
        <f t="shared" si="42"/>
        <v>2.514215731945221</v>
      </c>
    </row>
    <row r="706" spans="1:21" x14ac:dyDescent="0.25">
      <c r="A706" t="s">
        <v>0</v>
      </c>
      <c r="B706" t="s">
        <v>718</v>
      </c>
      <c r="C706" t="s">
        <v>723</v>
      </c>
      <c r="D706">
        <v>1801.2662350000001</v>
      </c>
      <c r="E706">
        <v>1783.4481339036599</v>
      </c>
      <c r="F706">
        <v>2121.0251459999999</v>
      </c>
      <c r="G706" t="s">
        <v>66</v>
      </c>
      <c r="H706">
        <v>-1.02024719294202E-2</v>
      </c>
      <c r="I706" t="s">
        <v>1</v>
      </c>
      <c r="J706" t="s">
        <v>718</v>
      </c>
      <c r="K706" t="s">
        <v>723</v>
      </c>
      <c r="L706">
        <v>34946.625</v>
      </c>
      <c r="M706">
        <v>36686.793361060503</v>
      </c>
      <c r="N706">
        <v>36703.761720000002</v>
      </c>
      <c r="O706" t="s">
        <v>14</v>
      </c>
      <c r="P706">
        <v>1.00561168353167E-2</v>
      </c>
      <c r="Q706">
        <f t="shared" si="40"/>
        <v>-7.3177547051750044E-5</v>
      </c>
      <c r="R706">
        <v>3.1655902607498454E-2</v>
      </c>
      <c r="S706">
        <f t="shared" si="41"/>
        <v>1.5791362530223351E-2</v>
      </c>
      <c r="T706">
        <f t="shared" si="43"/>
        <v>3.5697099865777817</v>
      </c>
      <c r="U706">
        <f t="shared" si="42"/>
        <v>2.5697099865777817</v>
      </c>
    </row>
    <row r="707" spans="1:21" x14ac:dyDescent="0.25">
      <c r="A707" t="s">
        <v>0</v>
      </c>
      <c r="B707" t="s">
        <v>719</v>
      </c>
      <c r="C707" t="s">
        <v>724</v>
      </c>
      <c r="D707">
        <v>1833.7733149999999</v>
      </c>
      <c r="E707">
        <v>1816.2924974044899</v>
      </c>
      <c r="F707">
        <v>2078.2763669999999</v>
      </c>
      <c r="G707" t="s">
        <v>55</v>
      </c>
      <c r="H707">
        <v>0</v>
      </c>
      <c r="I707" t="s">
        <v>1</v>
      </c>
      <c r="J707" t="s">
        <v>719</v>
      </c>
      <c r="K707" t="s">
        <v>724</v>
      </c>
      <c r="L707">
        <v>34733.101560000003</v>
      </c>
      <c r="M707">
        <v>35372.067463415697</v>
      </c>
      <c r="N707">
        <v>37322.191409999999</v>
      </c>
      <c r="O707" t="s">
        <v>14</v>
      </c>
      <c r="P707">
        <v>1.49084863355922E-2</v>
      </c>
      <c r="Q707">
        <f t="shared" si="40"/>
        <v>7.4542431677961001E-3</v>
      </c>
      <c r="R707">
        <v>2.7454238532544875E-2</v>
      </c>
      <c r="S707">
        <f t="shared" si="41"/>
        <v>1.7454240850170489E-2</v>
      </c>
      <c r="T707">
        <f t="shared" si="43"/>
        <v>3.6320165644487696</v>
      </c>
      <c r="U707">
        <f t="shared" si="42"/>
        <v>2.6320165644487696</v>
      </c>
    </row>
    <row r="708" spans="1:21" x14ac:dyDescent="0.25">
      <c r="A708" t="s">
        <v>0</v>
      </c>
      <c r="B708" t="s">
        <v>720</v>
      </c>
      <c r="C708" t="s">
        <v>725</v>
      </c>
      <c r="D708">
        <v>1901.674927</v>
      </c>
      <c r="E708">
        <v>1885.8471223131801</v>
      </c>
      <c r="F708">
        <v>2054.1166990000002</v>
      </c>
      <c r="G708" t="s">
        <v>55</v>
      </c>
      <c r="H708">
        <v>0</v>
      </c>
      <c r="I708" t="s">
        <v>1</v>
      </c>
      <c r="J708" t="s">
        <v>720</v>
      </c>
      <c r="K708" t="s">
        <v>725</v>
      </c>
      <c r="L708">
        <v>35054.539060000003</v>
      </c>
      <c r="M708">
        <v>35680.422730126498</v>
      </c>
      <c r="N708">
        <v>36480.585939999997</v>
      </c>
      <c r="O708" t="s">
        <v>14</v>
      </c>
      <c r="P708">
        <v>8.1361610692364007E-3</v>
      </c>
      <c r="Q708">
        <f t="shared" ref="Q708:Q771" si="44">(P708+H708)/2</f>
        <v>4.0680805346182004E-3</v>
      </c>
      <c r="R708">
        <v>5.626172817784725E-3</v>
      </c>
      <c r="S708">
        <f t="shared" ref="S708:S771" si="45">(R708+Q708)/2</f>
        <v>4.8471266762014631E-3</v>
      </c>
      <c r="T708">
        <f t="shared" si="43"/>
        <v>3.6496214088267145</v>
      </c>
      <c r="U708">
        <f t="shared" ref="U708:U771" si="46">T708-1</f>
        <v>2.6496214088267145</v>
      </c>
    </row>
    <row r="709" spans="1:21" x14ac:dyDescent="0.25">
      <c r="A709" t="s">
        <v>0</v>
      </c>
      <c r="B709" t="s">
        <v>721</v>
      </c>
      <c r="C709" t="s">
        <v>726</v>
      </c>
      <c r="D709">
        <v>1886.1804199999999</v>
      </c>
      <c r="E709">
        <v>1870.82734315429</v>
      </c>
      <c r="F709">
        <v>1979.603394</v>
      </c>
      <c r="G709" t="s">
        <v>55</v>
      </c>
      <c r="H709">
        <v>0</v>
      </c>
      <c r="I709" t="s">
        <v>1</v>
      </c>
      <c r="J709" t="s">
        <v>721</v>
      </c>
      <c r="K709" t="s">
        <v>726</v>
      </c>
      <c r="L709">
        <v>35420.207029999998</v>
      </c>
      <c r="M709">
        <v>36315.8028506107</v>
      </c>
      <c r="N709">
        <v>35553.878909999999</v>
      </c>
      <c r="O709" t="s">
        <v>14</v>
      </c>
      <c r="P709">
        <v>7.5477751943564303E-4</v>
      </c>
      <c r="Q709">
        <f t="shared" si="44"/>
        <v>3.7738875971782152E-4</v>
      </c>
      <c r="R709">
        <v>7.8069251664206266E-3</v>
      </c>
      <c r="S709">
        <f t="shared" si="45"/>
        <v>4.0921569630692238E-3</v>
      </c>
      <c r="T709">
        <f t="shared" ref="T709:T772" si="47">(1+S709)*T708</f>
        <v>3.6645562324874112</v>
      </c>
      <c r="U709">
        <f t="shared" si="46"/>
        <v>2.6645562324874112</v>
      </c>
    </row>
    <row r="710" spans="1:21" x14ac:dyDescent="0.25">
      <c r="A710" t="s">
        <v>0</v>
      </c>
      <c r="B710" t="s">
        <v>722</v>
      </c>
      <c r="C710" t="s">
        <v>727</v>
      </c>
      <c r="D710">
        <v>1888.8867190000001</v>
      </c>
      <c r="E710">
        <v>1873.5099020862399</v>
      </c>
      <c r="F710">
        <v>2059.538086</v>
      </c>
      <c r="G710" t="s">
        <v>14</v>
      </c>
      <c r="H710">
        <v>1.8068989027604999E-2</v>
      </c>
      <c r="I710" t="s">
        <v>1</v>
      </c>
      <c r="J710" t="s">
        <v>722</v>
      </c>
      <c r="K710" t="s">
        <v>727</v>
      </c>
      <c r="L710">
        <v>35638.472659999999</v>
      </c>
      <c r="M710">
        <v>36486.175587384903</v>
      </c>
      <c r="N710">
        <v>37883.722659999999</v>
      </c>
      <c r="O710" t="s">
        <v>14</v>
      </c>
      <c r="P710">
        <v>1.26001471579337E-2</v>
      </c>
      <c r="Q710">
        <f t="shared" si="44"/>
        <v>1.5334568092769349E-2</v>
      </c>
      <c r="R710">
        <v>1.9851815349670624E-2</v>
      </c>
      <c r="S710">
        <f t="shared" si="45"/>
        <v>1.7593191721219988E-2</v>
      </c>
      <c r="T710">
        <f t="shared" si="47"/>
        <v>3.7290274728587538</v>
      </c>
      <c r="U710">
        <f t="shared" si="46"/>
        <v>2.7290274728587538</v>
      </c>
    </row>
    <row r="711" spans="1:21" x14ac:dyDescent="0.25">
      <c r="A711" t="s">
        <v>0</v>
      </c>
      <c r="B711" t="s">
        <v>723</v>
      </c>
      <c r="C711" t="s">
        <v>728</v>
      </c>
      <c r="D711">
        <v>2121.0251459999999</v>
      </c>
      <c r="E711">
        <v>2105.0733389689899</v>
      </c>
      <c r="F711">
        <v>1961.774048</v>
      </c>
      <c r="G711" t="s">
        <v>14</v>
      </c>
      <c r="H711">
        <v>-0.01</v>
      </c>
      <c r="I711" t="s">
        <v>1</v>
      </c>
      <c r="J711" t="s">
        <v>723</v>
      </c>
      <c r="K711" t="s">
        <v>728</v>
      </c>
      <c r="L711">
        <v>36703.761720000002</v>
      </c>
      <c r="M711">
        <v>38265.138391769397</v>
      </c>
      <c r="N711">
        <v>36161.789060000003</v>
      </c>
      <c r="O711" t="s">
        <v>14</v>
      </c>
      <c r="P711">
        <v>-9.7999999999999997E-3</v>
      </c>
      <c r="Q711">
        <f t="shared" si="44"/>
        <v>-9.8999999999999991E-3</v>
      </c>
      <c r="R711">
        <v>-8.0883066947395159E-3</v>
      </c>
      <c r="S711">
        <f t="shared" si="45"/>
        <v>-8.9941533473697575E-3</v>
      </c>
      <c r="T711">
        <f t="shared" si="47"/>
        <v>3.6954880279313076</v>
      </c>
      <c r="U711">
        <f t="shared" si="46"/>
        <v>2.6954880279313076</v>
      </c>
    </row>
    <row r="712" spans="1:21" x14ac:dyDescent="0.25">
      <c r="A712" t="s">
        <v>0</v>
      </c>
      <c r="B712" t="s">
        <v>724</v>
      </c>
      <c r="C712" t="s">
        <v>729</v>
      </c>
      <c r="D712">
        <v>2078.2763669999999</v>
      </c>
      <c r="E712">
        <v>2063.5521066135402</v>
      </c>
      <c r="F712">
        <v>1961.628418</v>
      </c>
      <c r="G712" t="s">
        <v>14</v>
      </c>
      <c r="H712">
        <v>-0.01</v>
      </c>
      <c r="I712" t="s">
        <v>1</v>
      </c>
      <c r="J712" t="s">
        <v>724</v>
      </c>
      <c r="K712" t="s">
        <v>729</v>
      </c>
      <c r="L712">
        <v>37322.191409999999</v>
      </c>
      <c r="M712">
        <v>39075.097777061099</v>
      </c>
      <c r="N712">
        <v>36629.777340000001</v>
      </c>
      <c r="O712" t="s">
        <v>14</v>
      </c>
      <c r="P712">
        <v>-9.7999999999999997E-3</v>
      </c>
      <c r="Q712">
        <f t="shared" si="44"/>
        <v>-9.8999999999999991E-3</v>
      </c>
      <c r="R712">
        <v>-8.277617114431382E-3</v>
      </c>
      <c r="S712">
        <f t="shared" si="45"/>
        <v>-9.0888085572156906E-3</v>
      </c>
      <c r="T712">
        <f t="shared" si="47"/>
        <v>3.6619004447199575</v>
      </c>
      <c r="U712">
        <f t="shared" si="46"/>
        <v>2.6619004447199575</v>
      </c>
    </row>
    <row r="713" spans="1:21" x14ac:dyDescent="0.25">
      <c r="A713" t="s">
        <v>0</v>
      </c>
      <c r="B713" t="s">
        <v>725</v>
      </c>
      <c r="C713" t="s">
        <v>730</v>
      </c>
      <c r="D713">
        <v>2054.1166990000002</v>
      </c>
      <c r="E713">
        <v>2040.1680660576701</v>
      </c>
      <c r="F713">
        <v>2022.5589600000001</v>
      </c>
      <c r="G713" t="s">
        <v>14</v>
      </c>
      <c r="H713">
        <v>-0.01</v>
      </c>
      <c r="I713" t="s">
        <v>1</v>
      </c>
      <c r="J713" t="s">
        <v>725</v>
      </c>
      <c r="K713" t="s">
        <v>730</v>
      </c>
      <c r="L713">
        <v>36480.585939999997</v>
      </c>
      <c r="M713">
        <v>37536.030381352299</v>
      </c>
      <c r="N713">
        <v>37476.816409999999</v>
      </c>
      <c r="O713" t="s">
        <v>14</v>
      </c>
      <c r="P713">
        <v>5.4617021318600096E-3</v>
      </c>
      <c r="Q713">
        <f t="shared" si="44"/>
        <v>-2.2691489340699953E-3</v>
      </c>
      <c r="R713">
        <v>-2.169148934069995E-3</v>
      </c>
      <c r="S713">
        <f t="shared" si="45"/>
        <v>-2.2191489340699952E-3</v>
      </c>
      <c r="T713">
        <f t="shared" si="47"/>
        <v>3.6537741422513865</v>
      </c>
      <c r="U713">
        <f t="shared" si="46"/>
        <v>2.6537741422513865</v>
      </c>
    </row>
    <row r="714" spans="1:21" x14ac:dyDescent="0.25">
      <c r="A714" t="s">
        <v>0</v>
      </c>
      <c r="B714" t="s">
        <v>726</v>
      </c>
      <c r="C714" t="s">
        <v>731</v>
      </c>
      <c r="D714">
        <v>1979.603394</v>
      </c>
      <c r="E714">
        <v>1964.73928175895</v>
      </c>
      <c r="F714">
        <v>1934.752563</v>
      </c>
      <c r="G714" t="s">
        <v>14</v>
      </c>
      <c r="H714">
        <v>-4.33129461547083E-3</v>
      </c>
      <c r="I714" t="s">
        <v>1</v>
      </c>
      <c r="J714" t="s">
        <v>726</v>
      </c>
      <c r="K714" t="s">
        <v>731</v>
      </c>
      <c r="L714">
        <v>35553.878909999999</v>
      </c>
      <c r="M714">
        <v>35902.006628675299</v>
      </c>
      <c r="N714">
        <v>35775.078130000002</v>
      </c>
      <c r="O714" t="s">
        <v>14</v>
      </c>
      <c r="P714">
        <v>1.24430428848531E-3</v>
      </c>
      <c r="Q714">
        <f t="shared" si="44"/>
        <v>-1.5434951634927599E-3</v>
      </c>
      <c r="R714">
        <v>-2.9606715096250525E-3</v>
      </c>
      <c r="S714">
        <f t="shared" si="45"/>
        <v>-2.252083336558906E-3</v>
      </c>
      <c r="T714">
        <f t="shared" si="47"/>
        <v>3.6455455383900723</v>
      </c>
      <c r="U714">
        <f t="shared" si="46"/>
        <v>2.6455455383900723</v>
      </c>
    </row>
    <row r="715" spans="1:21" x14ac:dyDescent="0.25">
      <c r="A715" t="s">
        <v>0</v>
      </c>
      <c r="B715" t="s">
        <v>727</v>
      </c>
      <c r="C715" t="s">
        <v>732</v>
      </c>
      <c r="D715">
        <v>2059.538086</v>
      </c>
      <c r="E715">
        <v>2043.6447400350601</v>
      </c>
      <c r="F715">
        <v>2064.3732909999999</v>
      </c>
      <c r="G715" t="s">
        <v>14</v>
      </c>
      <c r="H715">
        <v>-0.01</v>
      </c>
      <c r="I715" t="s">
        <v>1</v>
      </c>
      <c r="J715" t="s">
        <v>727</v>
      </c>
      <c r="K715" t="s">
        <v>732</v>
      </c>
      <c r="L715">
        <v>37883.722659999999</v>
      </c>
      <c r="M715">
        <v>40072.756214352099</v>
      </c>
      <c r="N715">
        <v>37437.117189999997</v>
      </c>
      <c r="O715" t="s">
        <v>14</v>
      </c>
      <c r="P715">
        <v>-9.7999999999999997E-3</v>
      </c>
      <c r="Q715">
        <f t="shared" si="44"/>
        <v>-9.8999999999999991E-3</v>
      </c>
      <c r="R715">
        <v>-7.9394424288872154E-3</v>
      </c>
      <c r="S715">
        <f t="shared" si="45"/>
        <v>-8.9197212144436072E-3</v>
      </c>
      <c r="T715">
        <f t="shared" si="47"/>
        <v>3.6130282885130742</v>
      </c>
      <c r="U715">
        <f t="shared" si="46"/>
        <v>2.6130282885130742</v>
      </c>
    </row>
    <row r="716" spans="1:21" x14ac:dyDescent="0.25">
      <c r="A716" t="s">
        <v>0</v>
      </c>
      <c r="B716" t="s">
        <v>728</v>
      </c>
      <c r="C716" t="s">
        <v>733</v>
      </c>
      <c r="D716">
        <v>1961.774048</v>
      </c>
      <c r="E716">
        <v>1948.5028422089799</v>
      </c>
      <c r="F716">
        <v>2082.3488769999999</v>
      </c>
      <c r="G716" t="s">
        <v>14</v>
      </c>
      <c r="H716">
        <v>1.24924277770851E-2</v>
      </c>
      <c r="I716" t="s">
        <v>1</v>
      </c>
      <c r="J716" t="s">
        <v>728</v>
      </c>
      <c r="K716" t="s">
        <v>733</v>
      </c>
      <c r="L716">
        <v>36161.789060000003</v>
      </c>
      <c r="M716">
        <v>37036.619652223897</v>
      </c>
      <c r="N716">
        <v>37739.359380000002</v>
      </c>
      <c r="O716" t="s">
        <v>14</v>
      </c>
      <c r="P716">
        <v>8.7250678741722498E-3</v>
      </c>
      <c r="Q716">
        <f t="shared" si="44"/>
        <v>1.0608747825628675E-2</v>
      </c>
      <c r="R716">
        <v>4.9856408813573998E-3</v>
      </c>
      <c r="S716">
        <f t="shared" si="45"/>
        <v>7.7971943534930373E-3</v>
      </c>
      <c r="T716">
        <f t="shared" si="47"/>
        <v>3.6411997722832794</v>
      </c>
      <c r="U716">
        <f t="shared" si="46"/>
        <v>2.6411997722832794</v>
      </c>
    </row>
    <row r="717" spans="1:21" x14ac:dyDescent="0.25">
      <c r="A717" t="s">
        <v>0</v>
      </c>
      <c r="B717" t="s">
        <v>729</v>
      </c>
      <c r="C717" t="s">
        <v>734</v>
      </c>
      <c r="D717">
        <v>1961.628418</v>
      </c>
      <c r="E717">
        <v>1945.5350274801101</v>
      </c>
      <c r="F717">
        <v>2027.74585</v>
      </c>
      <c r="G717" t="s">
        <v>14</v>
      </c>
      <c r="H717">
        <v>6.9410760767231097E-3</v>
      </c>
      <c r="I717" t="s">
        <v>1</v>
      </c>
      <c r="J717" t="s">
        <v>729</v>
      </c>
      <c r="K717" t="s">
        <v>734</v>
      </c>
      <c r="L717">
        <v>36629.777340000001</v>
      </c>
      <c r="M717">
        <v>37341.182336988903</v>
      </c>
      <c r="N717">
        <v>37247.75</v>
      </c>
      <c r="O717" t="s">
        <v>14</v>
      </c>
      <c r="P717">
        <v>3.3741546079515301E-3</v>
      </c>
      <c r="Q717">
        <f t="shared" si="44"/>
        <v>5.1576153423373199E-3</v>
      </c>
      <c r="R717">
        <v>6.7428843615180926E-3</v>
      </c>
      <c r="S717">
        <f t="shared" si="45"/>
        <v>5.9502498519277067E-3</v>
      </c>
      <c r="T717">
        <f t="shared" si="47"/>
        <v>3.6628658206891473</v>
      </c>
      <c r="U717">
        <f t="shared" si="46"/>
        <v>2.6628658206891473</v>
      </c>
    </row>
    <row r="718" spans="1:21" x14ac:dyDescent="0.25">
      <c r="A718" t="s">
        <v>0</v>
      </c>
      <c r="B718" t="s">
        <v>730</v>
      </c>
      <c r="C718" t="s">
        <v>735</v>
      </c>
      <c r="D718">
        <v>2022.5589600000001</v>
      </c>
      <c r="E718">
        <v>2005.14324863928</v>
      </c>
      <c r="F718">
        <v>2048.8967290000001</v>
      </c>
      <c r="G718" t="s">
        <v>14</v>
      </c>
      <c r="H718">
        <v>2.8044006153472001E-3</v>
      </c>
      <c r="I718" t="s">
        <v>1</v>
      </c>
      <c r="J718" t="s">
        <v>730</v>
      </c>
      <c r="K718" t="s">
        <v>735</v>
      </c>
      <c r="L718">
        <v>37476.816409999999</v>
      </c>
      <c r="M718">
        <v>38360.515949041503</v>
      </c>
      <c r="N718">
        <v>37838.476560000003</v>
      </c>
      <c r="O718" t="s">
        <v>14</v>
      </c>
      <c r="P718">
        <v>1.9300473447018799E-3</v>
      </c>
      <c r="Q718">
        <f t="shared" si="44"/>
        <v>2.3672239800245401E-3</v>
      </c>
      <c r="R718">
        <v>-8.3387617381226005E-4</v>
      </c>
      <c r="S718">
        <f t="shared" si="45"/>
        <v>7.6667390310614005E-4</v>
      </c>
      <c r="T718">
        <f t="shared" si="47"/>
        <v>3.6656740443244487</v>
      </c>
      <c r="U718">
        <f t="shared" si="46"/>
        <v>2.6656740443244487</v>
      </c>
    </row>
    <row r="719" spans="1:21" x14ac:dyDescent="0.25">
      <c r="A719" t="s">
        <v>0</v>
      </c>
      <c r="B719" t="s">
        <v>731</v>
      </c>
      <c r="C719" t="s">
        <v>736</v>
      </c>
      <c r="D719">
        <v>1934.752563</v>
      </c>
      <c r="E719">
        <v>1918.8763228963201</v>
      </c>
      <c r="F719">
        <v>2029.2172849999999</v>
      </c>
      <c r="G719" t="s">
        <v>14</v>
      </c>
      <c r="H719">
        <v>9.9650442549122902E-3</v>
      </c>
      <c r="I719" t="s">
        <v>1</v>
      </c>
      <c r="J719" t="s">
        <v>731</v>
      </c>
      <c r="K719" t="s">
        <v>736</v>
      </c>
      <c r="L719">
        <v>35775.078130000002</v>
      </c>
      <c r="M719">
        <v>35343.362414817602</v>
      </c>
      <c r="N719">
        <v>37864.253909999999</v>
      </c>
      <c r="O719" t="s">
        <v>14</v>
      </c>
      <c r="P719">
        <v>1.16795036612265E-2</v>
      </c>
      <c r="Q719">
        <f t="shared" si="44"/>
        <v>1.0822273958069395E-2</v>
      </c>
      <c r="R719">
        <v>1.3163535021797446E-2</v>
      </c>
      <c r="S719">
        <f t="shared" si="45"/>
        <v>1.1992904489933421E-2</v>
      </c>
      <c r="T719">
        <f t="shared" si="47"/>
        <v>3.7096361230292598</v>
      </c>
      <c r="U719">
        <f t="shared" si="46"/>
        <v>2.7096361230292598</v>
      </c>
    </row>
    <row r="720" spans="1:21" x14ac:dyDescent="0.25">
      <c r="A720" t="s">
        <v>0</v>
      </c>
      <c r="B720" t="s">
        <v>732</v>
      </c>
      <c r="C720" t="s">
        <v>737</v>
      </c>
      <c r="D720">
        <v>2064.3732909999999</v>
      </c>
      <c r="E720">
        <v>2046.8492618231101</v>
      </c>
      <c r="F720">
        <v>2053.0908199999999</v>
      </c>
      <c r="G720" t="s">
        <v>14</v>
      </c>
      <c r="H720">
        <v>-8.9306500420131504E-4</v>
      </c>
      <c r="I720" t="s">
        <v>1</v>
      </c>
      <c r="J720" t="s">
        <v>732</v>
      </c>
      <c r="K720" t="s">
        <v>737</v>
      </c>
      <c r="L720">
        <v>37437.117189999997</v>
      </c>
      <c r="M720">
        <v>37962.571137361898</v>
      </c>
      <c r="N720">
        <v>37729.589840000001</v>
      </c>
      <c r="O720" t="s">
        <v>14</v>
      </c>
      <c r="P720">
        <v>1.5624742071653199E-3</v>
      </c>
      <c r="Q720">
        <f t="shared" si="44"/>
        <v>3.3470460148200246E-4</v>
      </c>
      <c r="R720">
        <v>-1.9420291474676675E-3</v>
      </c>
      <c r="S720">
        <f t="shared" si="45"/>
        <v>-8.0366227299283246E-4</v>
      </c>
      <c r="T720">
        <f t="shared" si="47"/>
        <v>3.7066548284306502</v>
      </c>
      <c r="U720">
        <f t="shared" si="46"/>
        <v>2.7066548284306502</v>
      </c>
    </row>
    <row r="721" spans="1:21" x14ac:dyDescent="0.25">
      <c r="A721" t="s">
        <v>0</v>
      </c>
      <c r="B721" t="s">
        <v>733</v>
      </c>
      <c r="C721" t="s">
        <v>738</v>
      </c>
      <c r="D721">
        <v>2082.3488769999999</v>
      </c>
      <c r="E721">
        <v>2067.42320152816</v>
      </c>
      <c r="F721">
        <v>2088.2390140000002</v>
      </c>
      <c r="G721" t="s">
        <v>14</v>
      </c>
      <c r="H721">
        <v>7.6572047701114598E-4</v>
      </c>
      <c r="I721" t="s">
        <v>1</v>
      </c>
      <c r="J721" t="s">
        <v>733</v>
      </c>
      <c r="K721" t="s">
        <v>738</v>
      </c>
      <c r="L721">
        <v>37739.359380000002</v>
      </c>
      <c r="M721">
        <v>37602.8229384355</v>
      </c>
      <c r="N721">
        <v>38699.976560000003</v>
      </c>
      <c r="O721" t="s">
        <v>14</v>
      </c>
      <c r="P721">
        <v>5.0907974898433501E-3</v>
      </c>
      <c r="Q721">
        <f t="shared" si="44"/>
        <v>2.928258983427248E-3</v>
      </c>
      <c r="R721">
        <v>2.3682886417446172E-4</v>
      </c>
      <c r="S721">
        <f t="shared" si="45"/>
        <v>1.5825439238008549E-3</v>
      </c>
      <c r="T721">
        <f t="shared" si="47"/>
        <v>3.7125207725070104</v>
      </c>
      <c r="U721">
        <f t="shared" si="46"/>
        <v>2.7125207725070104</v>
      </c>
    </row>
    <row r="722" spans="1:21" x14ac:dyDescent="0.25">
      <c r="A722" t="s">
        <v>0</v>
      </c>
      <c r="B722" t="s">
        <v>734</v>
      </c>
      <c r="C722" t="s">
        <v>739</v>
      </c>
      <c r="D722">
        <v>2027.74585</v>
      </c>
      <c r="E722">
        <v>2012.7564856791</v>
      </c>
      <c r="F722">
        <v>2243.0756839999999</v>
      </c>
      <c r="G722" t="s">
        <v>14</v>
      </c>
      <c r="H722">
        <v>2.1438345426770301E-2</v>
      </c>
      <c r="I722" t="s">
        <v>1</v>
      </c>
      <c r="J722" t="s">
        <v>734</v>
      </c>
      <c r="K722" t="s">
        <v>739</v>
      </c>
      <c r="L722">
        <v>37247.75</v>
      </c>
      <c r="M722">
        <v>37138.631667722999</v>
      </c>
      <c r="N722">
        <v>41982.203130000002</v>
      </c>
      <c r="O722" t="s">
        <v>14</v>
      </c>
      <c r="P722">
        <v>2.5421418099079801E-2</v>
      </c>
      <c r="Q722">
        <f t="shared" si="44"/>
        <v>2.3429881762925049E-2</v>
      </c>
      <c r="R722">
        <v>2.8639468119617626E-2</v>
      </c>
      <c r="S722">
        <f t="shared" si="45"/>
        <v>2.6034674941271339E-2</v>
      </c>
      <c r="T722">
        <f t="shared" si="47"/>
        <v>3.8091750440319485</v>
      </c>
      <c r="U722">
        <f t="shared" si="46"/>
        <v>2.8091750440319485</v>
      </c>
    </row>
    <row r="723" spans="1:21" x14ac:dyDescent="0.25">
      <c r="A723" t="s">
        <v>0</v>
      </c>
      <c r="B723" t="s">
        <v>735</v>
      </c>
      <c r="C723" t="s">
        <v>740</v>
      </c>
      <c r="D723">
        <v>2048.8967290000001</v>
      </c>
      <c r="E723">
        <v>2033.40798147644</v>
      </c>
      <c r="F723">
        <v>2293.9562989999999</v>
      </c>
      <c r="G723" t="s">
        <v>14</v>
      </c>
      <c r="H723">
        <v>2.41211246258961E-2</v>
      </c>
      <c r="I723" t="s">
        <v>1</v>
      </c>
      <c r="J723" t="s">
        <v>735</v>
      </c>
      <c r="K723" t="s">
        <v>740</v>
      </c>
      <c r="L723">
        <v>37838.476560000003</v>
      </c>
      <c r="M723">
        <v>37721.686898732201</v>
      </c>
      <c r="N723">
        <v>44088.191409999999</v>
      </c>
      <c r="O723" t="s">
        <v>14</v>
      </c>
      <c r="P723">
        <v>3.3033649439294398E-2</v>
      </c>
      <c r="Q723">
        <f t="shared" si="44"/>
        <v>2.8577387032595249E-2</v>
      </c>
      <c r="R723">
        <v>3.4457668189069299E-2</v>
      </c>
      <c r="S723">
        <f t="shared" si="45"/>
        <v>3.1517527610832277E-2</v>
      </c>
      <c r="T723">
        <f t="shared" si="47"/>
        <v>3.9292308236567193</v>
      </c>
      <c r="U723">
        <f t="shared" si="46"/>
        <v>2.9292308236567193</v>
      </c>
    </row>
    <row r="724" spans="1:21" x14ac:dyDescent="0.25">
      <c r="A724" t="s">
        <v>0</v>
      </c>
      <c r="B724" t="s">
        <v>736</v>
      </c>
      <c r="C724" t="s">
        <v>741</v>
      </c>
      <c r="D724">
        <v>2029.2172849999999</v>
      </c>
      <c r="E724">
        <v>2013.4826425024901</v>
      </c>
      <c r="F724">
        <v>2233.0742190000001</v>
      </c>
      <c r="G724" t="s">
        <v>14</v>
      </c>
      <c r="H724">
        <v>2.0292174012799199E-2</v>
      </c>
      <c r="I724" t="s">
        <v>1</v>
      </c>
      <c r="J724" t="s">
        <v>736</v>
      </c>
      <c r="K724" t="s">
        <v>741</v>
      </c>
      <c r="L724">
        <v>37864.253909999999</v>
      </c>
      <c r="M724">
        <v>37754.2649540157</v>
      </c>
      <c r="N724">
        <v>43774.945310000003</v>
      </c>
      <c r="O724" t="s">
        <v>14</v>
      </c>
      <c r="P724">
        <v>3.1220429770248199E-2</v>
      </c>
      <c r="Q724">
        <f t="shared" si="44"/>
        <v>2.5756301891523697E-2</v>
      </c>
      <c r="R724">
        <v>3.0679345394723501E-2</v>
      </c>
      <c r="S724">
        <f t="shared" si="45"/>
        <v>2.8217823643123599E-2</v>
      </c>
      <c r="T724">
        <f t="shared" si="47"/>
        <v>4.0401051660917897</v>
      </c>
      <c r="U724">
        <f t="shared" si="46"/>
        <v>3.0401051660917897</v>
      </c>
    </row>
    <row r="725" spans="1:21" x14ac:dyDescent="0.25">
      <c r="A725" t="s">
        <v>0</v>
      </c>
      <c r="B725" t="s">
        <v>737</v>
      </c>
      <c r="C725" t="s">
        <v>742</v>
      </c>
      <c r="D725">
        <v>2053.0908199999999</v>
      </c>
      <c r="E725">
        <v>2038.5678362409799</v>
      </c>
      <c r="F725">
        <v>2356.7307129999999</v>
      </c>
      <c r="G725" t="s">
        <v>14</v>
      </c>
      <c r="H725">
        <v>2.9778807721715799E-2</v>
      </c>
      <c r="I725" t="s">
        <v>1</v>
      </c>
      <c r="J725" t="s">
        <v>737</v>
      </c>
      <c r="K725" t="s">
        <v>742</v>
      </c>
      <c r="L725">
        <v>37729.589840000001</v>
      </c>
      <c r="M725">
        <v>37642.885918255597</v>
      </c>
      <c r="N725">
        <v>43284.339840000001</v>
      </c>
      <c r="O725" t="s">
        <v>14</v>
      </c>
      <c r="P725">
        <v>2.94450590295629E-2</v>
      </c>
      <c r="Q725">
        <f t="shared" si="44"/>
        <v>2.9611933375639349E-2</v>
      </c>
      <c r="R725">
        <v>3.6906635306068324E-2</v>
      </c>
      <c r="S725">
        <f t="shared" si="45"/>
        <v>3.3259284340853838E-2</v>
      </c>
      <c r="T725">
        <f t="shared" si="47"/>
        <v>4.1744761725777897</v>
      </c>
      <c r="U725">
        <f t="shared" si="46"/>
        <v>3.1744761725777897</v>
      </c>
    </row>
    <row r="726" spans="1:21" x14ac:dyDescent="0.25">
      <c r="A726" t="s">
        <v>0</v>
      </c>
      <c r="B726" t="s">
        <v>738</v>
      </c>
      <c r="C726" t="s">
        <v>743</v>
      </c>
      <c r="D726">
        <v>2088.2390140000002</v>
      </c>
      <c r="E726">
        <v>2074.7904201886099</v>
      </c>
      <c r="F726">
        <v>2358.608154</v>
      </c>
      <c r="G726" t="s">
        <v>14</v>
      </c>
      <c r="H726">
        <v>2.6094463055941999E-2</v>
      </c>
      <c r="I726" t="s">
        <v>1</v>
      </c>
      <c r="J726" t="s">
        <v>738</v>
      </c>
      <c r="K726" t="s">
        <v>743</v>
      </c>
      <c r="L726">
        <v>38699.976560000003</v>
      </c>
      <c r="M726">
        <v>38612.968574081999</v>
      </c>
      <c r="N726">
        <v>44190.289060000003</v>
      </c>
      <c r="O726" t="s">
        <v>14</v>
      </c>
      <c r="P726">
        <v>2.8373725195868602E-2</v>
      </c>
      <c r="Q726">
        <f t="shared" si="44"/>
        <v>2.72340941259053E-2</v>
      </c>
      <c r="R726">
        <v>3.3607709889890827E-2</v>
      </c>
      <c r="S726">
        <f t="shared" si="45"/>
        <v>3.0420902007898064E-2</v>
      </c>
      <c r="T726">
        <f t="shared" si="47"/>
        <v>4.3014675031580838</v>
      </c>
      <c r="U726">
        <f t="shared" si="46"/>
        <v>3.3014675031580838</v>
      </c>
    </row>
    <row r="727" spans="1:21" x14ac:dyDescent="0.25">
      <c r="A727" t="s">
        <v>0</v>
      </c>
      <c r="B727" t="s">
        <v>739</v>
      </c>
      <c r="C727" t="s">
        <v>744</v>
      </c>
      <c r="D727">
        <v>2243.0756839999999</v>
      </c>
      <c r="E727">
        <v>2229.6807753630101</v>
      </c>
      <c r="F727">
        <v>2224.2531739999999</v>
      </c>
      <c r="G727" t="s">
        <v>14</v>
      </c>
      <c r="H727">
        <v>-0.01</v>
      </c>
      <c r="I727" t="s">
        <v>1</v>
      </c>
      <c r="J727" t="s">
        <v>739</v>
      </c>
      <c r="K727" t="s">
        <v>744</v>
      </c>
      <c r="L727">
        <v>41982.203130000002</v>
      </c>
      <c r="M727">
        <v>45698.091352594201</v>
      </c>
      <c r="N727">
        <v>41236.894529999998</v>
      </c>
      <c r="O727" t="s">
        <v>14</v>
      </c>
      <c r="P727">
        <v>-3.55059308198818E-3</v>
      </c>
      <c r="Q727">
        <f t="shared" si="44"/>
        <v>-6.7752965409940899E-3</v>
      </c>
      <c r="R727">
        <v>-6.6752965409940896E-3</v>
      </c>
      <c r="S727">
        <f t="shared" si="45"/>
        <v>-6.7252965409940902E-3</v>
      </c>
      <c r="T727">
        <f t="shared" si="47"/>
        <v>4.2725388586378967</v>
      </c>
      <c r="U727">
        <f t="shared" si="46"/>
        <v>3.2725388586378967</v>
      </c>
    </row>
    <row r="728" spans="1:21" x14ac:dyDescent="0.25">
      <c r="A728" t="s">
        <v>0</v>
      </c>
      <c r="B728" t="s">
        <v>740</v>
      </c>
      <c r="C728" t="s">
        <v>745</v>
      </c>
      <c r="D728">
        <v>2293.9562989999999</v>
      </c>
      <c r="E728">
        <v>2281.4411142273598</v>
      </c>
      <c r="F728">
        <v>2202.3256839999999</v>
      </c>
      <c r="G728" t="s">
        <v>14</v>
      </c>
      <c r="H728">
        <v>-0.01</v>
      </c>
      <c r="I728" t="s">
        <v>1</v>
      </c>
      <c r="J728" t="s">
        <v>740</v>
      </c>
      <c r="K728" t="s">
        <v>745</v>
      </c>
      <c r="L728">
        <v>44088.191409999999</v>
      </c>
      <c r="M728">
        <v>49647.608004291797</v>
      </c>
      <c r="N728">
        <v>41476.441409999999</v>
      </c>
      <c r="O728" t="s">
        <v>14</v>
      </c>
      <c r="P728">
        <v>-9.7999999999999997E-3</v>
      </c>
      <c r="Q728">
        <f t="shared" si="44"/>
        <v>-9.8999999999999991E-3</v>
      </c>
      <c r="R728">
        <v>-1.0311960920229075E-2</v>
      </c>
      <c r="S728">
        <f t="shared" si="45"/>
        <v>-1.0105980460114537E-2</v>
      </c>
      <c r="T728">
        <f t="shared" si="47"/>
        <v>4.2293606644174222</v>
      </c>
      <c r="U728">
        <f t="shared" si="46"/>
        <v>3.2293606644174222</v>
      </c>
    </row>
    <row r="729" spans="1:21" x14ac:dyDescent="0.25">
      <c r="A729" t="s">
        <v>0</v>
      </c>
      <c r="B729" t="s">
        <v>741</v>
      </c>
      <c r="C729" t="s">
        <v>746</v>
      </c>
      <c r="D729">
        <v>2233.0742190000001</v>
      </c>
      <c r="E729">
        <v>2220.4817037447401</v>
      </c>
      <c r="F729">
        <v>2260.7404790000001</v>
      </c>
      <c r="G729" t="s">
        <v>14</v>
      </c>
      <c r="H729">
        <v>-0.01</v>
      </c>
      <c r="I729" t="s">
        <v>1</v>
      </c>
      <c r="J729" t="s">
        <v>741</v>
      </c>
      <c r="K729" t="s">
        <v>746</v>
      </c>
      <c r="L729">
        <v>43774.945310000003</v>
      </c>
      <c r="M729">
        <v>48627.387276848604</v>
      </c>
      <c r="N729">
        <v>42886.320310000003</v>
      </c>
      <c r="O729" t="s">
        <v>14</v>
      </c>
      <c r="P729">
        <v>-9.7999999999999997E-3</v>
      </c>
      <c r="Q729">
        <f t="shared" si="44"/>
        <v>-9.8999999999999991E-3</v>
      </c>
      <c r="R729">
        <v>-8.3649927015408514E-3</v>
      </c>
      <c r="S729">
        <f t="shared" si="45"/>
        <v>-9.1324963507704252E-3</v>
      </c>
      <c r="T729">
        <f t="shared" si="47"/>
        <v>4.1907360435835379</v>
      </c>
      <c r="U729">
        <f t="shared" si="46"/>
        <v>3.1907360435835379</v>
      </c>
    </row>
    <row r="730" spans="1:21" x14ac:dyDescent="0.25">
      <c r="A730" t="s">
        <v>0</v>
      </c>
      <c r="B730" t="s">
        <v>742</v>
      </c>
      <c r="C730" t="s">
        <v>747</v>
      </c>
      <c r="D730">
        <v>2356.7307129999999</v>
      </c>
      <c r="E730">
        <v>2343.1765221676801</v>
      </c>
      <c r="F730">
        <v>2316.0346679999998</v>
      </c>
      <c r="G730" t="s">
        <v>14</v>
      </c>
      <c r="H730">
        <v>-0.01</v>
      </c>
      <c r="I730" t="s">
        <v>1</v>
      </c>
      <c r="J730" t="s">
        <v>742</v>
      </c>
      <c r="K730" t="s">
        <v>747</v>
      </c>
      <c r="L730">
        <v>43284.339840000001</v>
      </c>
      <c r="M730">
        <v>47708.108783302203</v>
      </c>
      <c r="N730">
        <v>43030.347659999999</v>
      </c>
      <c r="O730" t="s">
        <v>14</v>
      </c>
      <c r="P730">
        <v>-9.7999999999999997E-3</v>
      </c>
      <c r="Q730">
        <f t="shared" si="44"/>
        <v>-9.8999999999999991E-3</v>
      </c>
      <c r="R730">
        <v>-7.6433996232111645E-3</v>
      </c>
      <c r="S730">
        <f t="shared" si="45"/>
        <v>-8.7716998116055822E-3</v>
      </c>
      <c r="T730">
        <f t="shared" si="47"/>
        <v>4.1539761650195475</v>
      </c>
      <c r="U730">
        <f t="shared" si="46"/>
        <v>3.1539761650195475</v>
      </c>
    </row>
    <row r="731" spans="1:21" x14ac:dyDescent="0.25">
      <c r="A731" t="s">
        <v>0</v>
      </c>
      <c r="B731" t="s">
        <v>743</v>
      </c>
      <c r="C731" t="s">
        <v>748</v>
      </c>
      <c r="D731">
        <v>2358.608154</v>
      </c>
      <c r="E731">
        <v>2346.8087905089801</v>
      </c>
      <c r="F731">
        <v>2220.2531739999999</v>
      </c>
      <c r="G731" t="s">
        <v>14</v>
      </c>
      <c r="H731">
        <v>-0.01</v>
      </c>
      <c r="I731" t="s">
        <v>1</v>
      </c>
      <c r="J731" t="s">
        <v>743</v>
      </c>
      <c r="K731" t="s">
        <v>748</v>
      </c>
      <c r="L731">
        <v>44190.289060000003</v>
      </c>
      <c r="M731">
        <v>49487.3270281808</v>
      </c>
      <c r="N731">
        <v>41935.683590000001</v>
      </c>
      <c r="O731" t="s">
        <v>14</v>
      </c>
      <c r="P731">
        <v>-9.7999999999999997E-3</v>
      </c>
      <c r="Q731">
        <f t="shared" si="44"/>
        <v>-9.8999999999999991E-3</v>
      </c>
      <c r="R731">
        <v>-9.9010191469202247E-3</v>
      </c>
      <c r="S731">
        <f t="shared" si="45"/>
        <v>-9.900509573460111E-3</v>
      </c>
      <c r="T731">
        <f t="shared" si="47"/>
        <v>4.1128496842298459</v>
      </c>
      <c r="U731">
        <f t="shared" si="46"/>
        <v>3.1128496842298459</v>
      </c>
    </row>
    <row r="732" spans="1:21" x14ac:dyDescent="0.25">
      <c r="A732" t="s">
        <v>0</v>
      </c>
      <c r="B732" t="s">
        <v>744</v>
      </c>
      <c r="C732" t="s">
        <v>749</v>
      </c>
      <c r="D732">
        <v>2224.2531739999999</v>
      </c>
      <c r="E732">
        <v>2212.7493489560302</v>
      </c>
      <c r="F732">
        <v>2218.6213379999999</v>
      </c>
      <c r="G732" t="s">
        <v>14</v>
      </c>
      <c r="H732">
        <v>-3.06402424493069E-4</v>
      </c>
      <c r="I732" t="s">
        <v>1</v>
      </c>
      <c r="J732" t="s">
        <v>744</v>
      </c>
      <c r="K732" t="s">
        <v>749</v>
      </c>
      <c r="L732">
        <v>41236.894529999998</v>
      </c>
      <c r="M732">
        <v>43386.191512873796</v>
      </c>
      <c r="N732">
        <v>42650.855470000002</v>
      </c>
      <c r="O732" t="s">
        <v>14</v>
      </c>
      <c r="P732">
        <v>6.8577469575035101E-3</v>
      </c>
      <c r="Q732">
        <f t="shared" si="44"/>
        <v>3.2756722665052205E-3</v>
      </c>
      <c r="R732">
        <v>8.5227287262848797E-4</v>
      </c>
      <c r="S732">
        <f t="shared" si="45"/>
        <v>2.0639725695668545E-3</v>
      </c>
      <c r="T732">
        <f t="shared" si="47"/>
        <v>4.1213384931608479</v>
      </c>
      <c r="U732">
        <f t="shared" si="46"/>
        <v>3.1213384931608479</v>
      </c>
    </row>
    <row r="733" spans="1:21" x14ac:dyDescent="0.25">
      <c r="A733" t="s">
        <v>0</v>
      </c>
      <c r="B733" t="s">
        <v>745</v>
      </c>
      <c r="C733" t="s">
        <v>750</v>
      </c>
      <c r="D733">
        <v>2202.3256839999999</v>
      </c>
      <c r="E733">
        <v>2189.2535577424401</v>
      </c>
      <c r="F733">
        <v>2177.3796390000002</v>
      </c>
      <c r="G733" t="s">
        <v>55</v>
      </c>
      <c r="H733">
        <v>0</v>
      </c>
      <c r="I733" t="s">
        <v>1</v>
      </c>
      <c r="J733" t="s">
        <v>745</v>
      </c>
      <c r="K733" t="s">
        <v>750</v>
      </c>
      <c r="L733">
        <v>41476.441409999999</v>
      </c>
      <c r="M733">
        <v>43365.925340258997</v>
      </c>
      <c r="N733">
        <v>42267.773439999997</v>
      </c>
      <c r="O733" t="s">
        <v>14</v>
      </c>
      <c r="P733">
        <v>3.8158144869641902E-3</v>
      </c>
      <c r="Q733">
        <f t="shared" si="44"/>
        <v>1.9079072434820951E-3</v>
      </c>
      <c r="R733">
        <v>-1.1084496123915347E-3</v>
      </c>
      <c r="S733">
        <f t="shared" si="45"/>
        <v>3.997288155452802E-4</v>
      </c>
      <c r="T733">
        <f t="shared" si="47"/>
        <v>4.1229859109151805</v>
      </c>
      <c r="U733">
        <f t="shared" si="46"/>
        <v>3.1229859109151805</v>
      </c>
    </row>
    <row r="734" spans="1:21" x14ac:dyDescent="0.25">
      <c r="A734" t="s">
        <v>0</v>
      </c>
      <c r="B734" t="s">
        <v>746</v>
      </c>
      <c r="C734" t="s">
        <v>751</v>
      </c>
      <c r="D734">
        <v>2260.7404790000001</v>
      </c>
      <c r="E734">
        <v>2247.2990047758199</v>
      </c>
      <c r="F734">
        <v>2202.0036620000001</v>
      </c>
      <c r="G734" t="s">
        <v>66</v>
      </c>
      <c r="H734">
        <v>5.1962458801092602E-3</v>
      </c>
      <c r="I734" t="s">
        <v>1</v>
      </c>
      <c r="J734" t="s">
        <v>746</v>
      </c>
      <c r="K734" t="s">
        <v>751</v>
      </c>
      <c r="L734">
        <v>42886.320310000003</v>
      </c>
      <c r="M734">
        <v>44365.731071422502</v>
      </c>
      <c r="N734">
        <v>43672.105470000002</v>
      </c>
      <c r="O734" t="s">
        <v>14</v>
      </c>
      <c r="P734">
        <v>-9.7999999999999997E-3</v>
      </c>
      <c r="Q734">
        <f t="shared" si="44"/>
        <v>-2.3018770599453698E-3</v>
      </c>
      <c r="R734">
        <v>-6.433874351634717E-3</v>
      </c>
      <c r="S734">
        <f t="shared" si="45"/>
        <v>-4.367875705790043E-3</v>
      </c>
      <c r="T734">
        <f t="shared" si="47"/>
        <v>4.1049772209195794</v>
      </c>
      <c r="U734">
        <f t="shared" si="46"/>
        <v>3.1049772209195794</v>
      </c>
    </row>
    <row r="735" spans="1:21" x14ac:dyDescent="0.25">
      <c r="A735" t="s">
        <v>0</v>
      </c>
      <c r="B735" t="s">
        <v>747</v>
      </c>
      <c r="C735" t="s">
        <v>752</v>
      </c>
      <c r="D735">
        <v>2316.0346679999998</v>
      </c>
      <c r="E735">
        <v>2302.1145195796098</v>
      </c>
      <c r="F735">
        <v>2239.9509280000002</v>
      </c>
      <c r="G735" t="s">
        <v>66</v>
      </c>
      <c r="H735">
        <v>6.7701728088294302E-3</v>
      </c>
      <c r="I735" t="s">
        <v>1</v>
      </c>
      <c r="J735" t="s">
        <v>747</v>
      </c>
      <c r="K735" t="s">
        <v>752</v>
      </c>
      <c r="L735">
        <v>43030.347659999999</v>
      </c>
      <c r="M735">
        <v>43786.783637486798</v>
      </c>
      <c r="N735">
        <v>43875.601560000003</v>
      </c>
      <c r="O735" t="s">
        <v>14</v>
      </c>
      <c r="P735">
        <v>-9.7999999999999997E-3</v>
      </c>
      <c r="Q735">
        <f t="shared" si="44"/>
        <v>-1.5149135955852848E-3</v>
      </c>
      <c r="R735">
        <v>-6.3678397968351397E-3</v>
      </c>
      <c r="S735">
        <f t="shared" si="45"/>
        <v>-3.9413766962102127E-3</v>
      </c>
      <c r="T735">
        <f t="shared" si="47"/>
        <v>4.088797959362573</v>
      </c>
      <c r="U735">
        <f t="shared" si="46"/>
        <v>3.088797959362573</v>
      </c>
    </row>
    <row r="736" spans="1:21" x14ac:dyDescent="0.25">
      <c r="A736" t="s">
        <v>0</v>
      </c>
      <c r="B736" t="s">
        <v>748</v>
      </c>
      <c r="C736" t="s">
        <v>753</v>
      </c>
      <c r="D736">
        <v>2220.2531739999999</v>
      </c>
      <c r="E736">
        <v>2207.8498639611198</v>
      </c>
      <c r="F736">
        <v>2326.4877929999998</v>
      </c>
      <c r="G736" t="s">
        <v>66</v>
      </c>
      <c r="H736">
        <v>-9.3695950573607703E-3</v>
      </c>
      <c r="I736" t="s">
        <v>1</v>
      </c>
      <c r="J736" t="s">
        <v>748</v>
      </c>
      <c r="K736" t="s">
        <v>753</v>
      </c>
      <c r="L736">
        <v>41935.683590000001</v>
      </c>
      <c r="M736">
        <v>40985.354997070899</v>
      </c>
      <c r="N736">
        <v>44013.089840000001</v>
      </c>
      <c r="O736" t="s">
        <v>55</v>
      </c>
      <c r="P736">
        <v>0</v>
      </c>
      <c r="Q736">
        <f t="shared" si="44"/>
        <v>-4.6847975286803852E-3</v>
      </c>
      <c r="R736">
        <v>4.8961900756028026E-3</v>
      </c>
      <c r="S736">
        <f t="shared" si="45"/>
        <v>1.0569627346120871E-4</v>
      </c>
      <c r="T736">
        <f t="shared" si="47"/>
        <v>4.0892301300698133</v>
      </c>
      <c r="U736">
        <f t="shared" si="46"/>
        <v>3.0892301300698133</v>
      </c>
    </row>
    <row r="737" spans="1:21" x14ac:dyDescent="0.25">
      <c r="A737" t="s">
        <v>0</v>
      </c>
      <c r="B737" t="s">
        <v>749</v>
      </c>
      <c r="C737" t="s">
        <v>754</v>
      </c>
      <c r="D737">
        <v>2218.6213379999999</v>
      </c>
      <c r="E737">
        <v>2206.6762737069098</v>
      </c>
      <c r="F737">
        <v>2231.0356449999999</v>
      </c>
      <c r="G737" t="s">
        <v>66</v>
      </c>
      <c r="H737">
        <v>-9.1910101894098005E-4</v>
      </c>
      <c r="I737" t="s">
        <v>1</v>
      </c>
      <c r="J737" t="s">
        <v>749</v>
      </c>
      <c r="K737" t="s">
        <v>754</v>
      </c>
      <c r="L737">
        <v>42650.855470000002</v>
      </c>
      <c r="M737">
        <v>42106.836812044297</v>
      </c>
      <c r="N737">
        <v>42520.277340000001</v>
      </c>
      <c r="O737" t="s">
        <v>14</v>
      </c>
      <c r="P737">
        <v>-8.12311891806477E-4</v>
      </c>
      <c r="Q737">
        <f t="shared" si="44"/>
        <v>-8.6570645537372847E-4</v>
      </c>
      <c r="R737">
        <v>-2.4763806911679933E-3</v>
      </c>
      <c r="S737">
        <f t="shared" si="45"/>
        <v>-1.671043573270861E-3</v>
      </c>
      <c r="T737">
        <f t="shared" si="47"/>
        <v>4.0823968483413342</v>
      </c>
      <c r="U737">
        <f t="shared" si="46"/>
        <v>3.0823968483413342</v>
      </c>
    </row>
    <row r="738" spans="1:21" x14ac:dyDescent="0.25">
      <c r="A738" t="s">
        <v>0</v>
      </c>
      <c r="B738" t="s">
        <v>750</v>
      </c>
      <c r="C738" t="s">
        <v>755</v>
      </c>
      <c r="D738">
        <v>2177.3796390000002</v>
      </c>
      <c r="E738">
        <v>2166.6002366187899</v>
      </c>
      <c r="F738">
        <v>2380.5483399999998</v>
      </c>
      <c r="G738" t="s">
        <v>66</v>
      </c>
      <c r="H738">
        <v>-1.8461761813232301E-2</v>
      </c>
      <c r="I738" t="s">
        <v>1</v>
      </c>
      <c r="J738" t="s">
        <v>750</v>
      </c>
      <c r="K738" t="s">
        <v>755</v>
      </c>
      <c r="L738">
        <v>42267.773439999997</v>
      </c>
      <c r="M738">
        <v>41600.317397307997</v>
      </c>
      <c r="N738">
        <v>43474.082029999998</v>
      </c>
      <c r="O738" t="s">
        <v>55</v>
      </c>
      <c r="P738">
        <v>0</v>
      </c>
      <c r="Q738">
        <f t="shared" si="44"/>
        <v>-9.2308809066161505E-3</v>
      </c>
      <c r="R738">
        <v>1.6850289032748038E-2</v>
      </c>
      <c r="S738">
        <f t="shared" si="45"/>
        <v>3.8097040630659437E-3</v>
      </c>
      <c r="T738">
        <f t="shared" si="47"/>
        <v>4.0979495722015082</v>
      </c>
      <c r="U738">
        <f t="shared" si="46"/>
        <v>3.0979495722015082</v>
      </c>
    </row>
    <row r="739" spans="1:21" x14ac:dyDescent="0.25">
      <c r="A739" t="s">
        <v>0</v>
      </c>
      <c r="B739" t="s">
        <v>751</v>
      </c>
      <c r="C739" t="s">
        <v>756</v>
      </c>
      <c r="D739">
        <v>2202.0036620000001</v>
      </c>
      <c r="E739">
        <v>2190.2103275803902</v>
      </c>
      <c r="F739">
        <v>2345.3779300000001</v>
      </c>
      <c r="G739" t="s">
        <v>66</v>
      </c>
      <c r="H739">
        <v>-1.6225190909786899E-2</v>
      </c>
      <c r="I739" t="s">
        <v>1</v>
      </c>
      <c r="J739" t="s">
        <v>751</v>
      </c>
      <c r="K739" t="s">
        <v>756</v>
      </c>
      <c r="L739">
        <v>43672.105470000002</v>
      </c>
      <c r="M739">
        <v>44416.199439223601</v>
      </c>
      <c r="N739">
        <v>42585.640630000002</v>
      </c>
      <c r="O739" t="s">
        <v>14</v>
      </c>
      <c r="P739">
        <v>-5.1755551206310998E-3</v>
      </c>
      <c r="Q739">
        <f t="shared" si="44"/>
        <v>-1.0700373015209E-2</v>
      </c>
      <c r="R739">
        <v>7.2788457069984996E-3</v>
      </c>
      <c r="S739">
        <f t="shared" si="45"/>
        <v>-1.7107636541052501E-3</v>
      </c>
      <c r="T739">
        <f t="shared" si="47"/>
        <v>4.0909389490170298</v>
      </c>
      <c r="U739">
        <f t="shared" si="46"/>
        <v>3.0909389490170298</v>
      </c>
    </row>
    <row r="740" spans="1:21" x14ac:dyDescent="0.25">
      <c r="A740" t="s">
        <v>0</v>
      </c>
      <c r="B740" t="s">
        <v>752</v>
      </c>
      <c r="C740" t="s">
        <v>757</v>
      </c>
      <c r="D740">
        <v>2239.9509280000002</v>
      </c>
      <c r="E740">
        <v>2228.4083626242</v>
      </c>
      <c r="F740">
        <v>2299.5195309999999</v>
      </c>
      <c r="G740" t="s">
        <v>55</v>
      </c>
      <c r="H740">
        <v>0</v>
      </c>
      <c r="I740" t="s">
        <v>1</v>
      </c>
      <c r="J740" t="s">
        <v>752</v>
      </c>
      <c r="K740" t="s">
        <v>757</v>
      </c>
      <c r="L740">
        <v>43875.601560000003</v>
      </c>
      <c r="M740">
        <v>44771.836207574801</v>
      </c>
      <c r="N740">
        <v>42071.996090000001</v>
      </c>
      <c r="O740" t="s">
        <v>14</v>
      </c>
      <c r="P740">
        <v>-9.7999999999999997E-3</v>
      </c>
      <c r="Q740">
        <f t="shared" si="44"/>
        <v>-4.8999999999999998E-3</v>
      </c>
      <c r="R740">
        <v>-5.6256772218263073E-3</v>
      </c>
      <c r="S740">
        <f t="shared" si="45"/>
        <v>-5.262838610913154E-3</v>
      </c>
      <c r="T740">
        <f t="shared" si="47"/>
        <v>4.0694089975612542</v>
      </c>
      <c r="U740">
        <f t="shared" si="46"/>
        <v>3.0694089975612542</v>
      </c>
    </row>
    <row r="741" spans="1:21" x14ac:dyDescent="0.25">
      <c r="A741" t="s">
        <v>0</v>
      </c>
      <c r="B741" t="s">
        <v>753</v>
      </c>
      <c r="C741" t="s">
        <v>758</v>
      </c>
      <c r="D741">
        <v>2326.4877929999998</v>
      </c>
      <c r="E741">
        <v>2314.3369642849102</v>
      </c>
      <c r="F741">
        <v>2356.272461</v>
      </c>
      <c r="G741" t="s">
        <v>55</v>
      </c>
      <c r="H741">
        <v>0</v>
      </c>
      <c r="I741" t="s">
        <v>1</v>
      </c>
      <c r="J741" t="s">
        <v>753</v>
      </c>
      <c r="K741" t="s">
        <v>758</v>
      </c>
      <c r="L741">
        <v>44013.089840000001</v>
      </c>
      <c r="M741">
        <v>45433.9224266327</v>
      </c>
      <c r="N741">
        <v>44974.050779999998</v>
      </c>
      <c r="O741" t="s">
        <v>14</v>
      </c>
      <c r="P741">
        <v>-9.7999999999999997E-3</v>
      </c>
      <c r="Q741">
        <f t="shared" si="44"/>
        <v>-4.8999999999999998E-3</v>
      </c>
      <c r="R741">
        <v>-6.2583237015472444E-3</v>
      </c>
      <c r="S741">
        <f t="shared" si="45"/>
        <v>-5.5791618507736226E-3</v>
      </c>
      <c r="T741">
        <f t="shared" si="47"/>
        <v>4.0467051061268657</v>
      </c>
      <c r="U741">
        <f t="shared" si="46"/>
        <v>3.0467051061268657</v>
      </c>
    </row>
    <row r="742" spans="1:21" x14ac:dyDescent="0.25">
      <c r="A742" t="s">
        <v>0</v>
      </c>
      <c r="B742" t="s">
        <v>754</v>
      </c>
      <c r="C742" t="s">
        <v>759</v>
      </c>
      <c r="D742">
        <v>2231.0356449999999</v>
      </c>
      <c r="E742">
        <v>2220.1156765921801</v>
      </c>
      <c r="F742">
        <v>2210.5932619999999</v>
      </c>
      <c r="G742" t="s">
        <v>55</v>
      </c>
      <c r="H742">
        <v>0</v>
      </c>
      <c r="I742" t="s">
        <v>1</v>
      </c>
      <c r="J742" t="s">
        <v>754</v>
      </c>
      <c r="K742" t="s">
        <v>759</v>
      </c>
      <c r="L742">
        <v>42520.277340000001</v>
      </c>
      <c r="M742">
        <v>42502.931494265002</v>
      </c>
      <c r="N742">
        <v>42862.351560000003</v>
      </c>
      <c r="O742" t="s">
        <v>14</v>
      </c>
      <c r="P742">
        <v>1.60899336222439E-3</v>
      </c>
      <c r="Q742">
        <f t="shared" si="44"/>
        <v>8.04496681112195E-4</v>
      </c>
      <c r="R742">
        <v>-4.0955033188878054E-3</v>
      </c>
      <c r="S742">
        <f t="shared" si="45"/>
        <v>-1.6455033188878053E-3</v>
      </c>
      <c r="T742">
        <f t="shared" si="47"/>
        <v>4.0400462394441741</v>
      </c>
      <c r="U742">
        <f t="shared" si="46"/>
        <v>3.0400462394441741</v>
      </c>
    </row>
    <row r="743" spans="1:21" x14ac:dyDescent="0.25">
      <c r="A743" t="s">
        <v>0</v>
      </c>
      <c r="B743" t="s">
        <v>755</v>
      </c>
      <c r="C743" t="s">
        <v>760</v>
      </c>
      <c r="D743">
        <v>2380.5483399999998</v>
      </c>
      <c r="E743">
        <v>2369.4984938787302</v>
      </c>
      <c r="F743">
        <v>2269.5053710000002</v>
      </c>
      <c r="G743" t="s">
        <v>55</v>
      </c>
      <c r="H743">
        <v>0</v>
      </c>
      <c r="I743" t="s">
        <v>1</v>
      </c>
      <c r="J743" t="s">
        <v>755</v>
      </c>
      <c r="K743" t="s">
        <v>760</v>
      </c>
      <c r="L743">
        <v>43474.082029999998</v>
      </c>
      <c r="M743">
        <v>43464.625467058599</v>
      </c>
      <c r="N743">
        <v>44195.296880000002</v>
      </c>
      <c r="O743" t="s">
        <v>14</v>
      </c>
      <c r="P743">
        <v>-9.7999999999999997E-3</v>
      </c>
      <c r="Q743">
        <f t="shared" si="44"/>
        <v>-4.8999999999999998E-3</v>
      </c>
      <c r="R743">
        <v>-6.5205231987390594E-3</v>
      </c>
      <c r="S743">
        <f t="shared" si="45"/>
        <v>-5.7102615993695292E-3</v>
      </c>
      <c r="T743">
        <f t="shared" si="47"/>
        <v>4.016976518543399</v>
      </c>
      <c r="U743">
        <f t="shared" si="46"/>
        <v>3.016976518543399</v>
      </c>
    </row>
    <row r="744" spans="1:21" x14ac:dyDescent="0.25">
      <c r="A744" t="s">
        <v>0</v>
      </c>
      <c r="B744" t="s">
        <v>756</v>
      </c>
      <c r="C744" t="s">
        <v>761</v>
      </c>
      <c r="D744">
        <v>2345.3779300000001</v>
      </c>
      <c r="E744">
        <v>2336.91629826187</v>
      </c>
      <c r="F744">
        <v>2270.2397460000002</v>
      </c>
      <c r="G744" t="s">
        <v>14</v>
      </c>
      <c r="H744">
        <v>-1.0200000000000001E-2</v>
      </c>
      <c r="I744" t="s">
        <v>1</v>
      </c>
      <c r="J744" t="s">
        <v>756</v>
      </c>
      <c r="K744" t="s">
        <v>761</v>
      </c>
      <c r="L744">
        <v>42585.640630000002</v>
      </c>
      <c r="M744">
        <v>42589.499266769999</v>
      </c>
      <c r="N744">
        <v>44186.808590000001</v>
      </c>
      <c r="O744" t="s">
        <v>14</v>
      </c>
      <c r="P744">
        <v>7.5197551865500596E-3</v>
      </c>
      <c r="Q744">
        <f t="shared" si="44"/>
        <v>-1.3401224067249706E-3</v>
      </c>
      <c r="R744">
        <v>-1.14012240672497E-3</v>
      </c>
      <c r="S744">
        <f t="shared" si="45"/>
        <v>-1.2401224067249703E-3</v>
      </c>
      <c r="T744">
        <f t="shared" si="47"/>
        <v>4.0119949759554654</v>
      </c>
      <c r="U744">
        <f t="shared" si="46"/>
        <v>3.0119949759554654</v>
      </c>
    </row>
    <row r="745" spans="1:21" x14ac:dyDescent="0.25">
      <c r="A745" t="s">
        <v>0</v>
      </c>
      <c r="B745" t="s">
        <v>757</v>
      </c>
      <c r="C745" t="s">
        <v>762</v>
      </c>
      <c r="D745">
        <v>2299.5195309999999</v>
      </c>
      <c r="E745">
        <v>2292.3324500623698</v>
      </c>
      <c r="F745">
        <v>2332.568115</v>
      </c>
      <c r="G745" t="s">
        <v>14</v>
      </c>
      <c r="H745">
        <v>-0.01</v>
      </c>
      <c r="I745" t="s">
        <v>1</v>
      </c>
      <c r="J745" t="s">
        <v>757</v>
      </c>
      <c r="K745" t="s">
        <v>762</v>
      </c>
      <c r="L745">
        <v>42071.996090000001</v>
      </c>
      <c r="M745">
        <v>42082.331850189497</v>
      </c>
      <c r="N745">
        <v>46988.894529999998</v>
      </c>
      <c r="O745" t="s">
        <v>14</v>
      </c>
      <c r="P745">
        <v>2.3373735011202299E-2</v>
      </c>
      <c r="Q745">
        <f t="shared" si="44"/>
        <v>6.6868675056011495E-3</v>
      </c>
      <c r="R745">
        <v>6.7868675056011506E-3</v>
      </c>
      <c r="S745">
        <f t="shared" si="45"/>
        <v>6.73686750560115E-3</v>
      </c>
      <c r="T745">
        <f t="shared" si="47"/>
        <v>4.0390232545416147</v>
      </c>
      <c r="U745">
        <f t="shared" si="46"/>
        <v>3.0390232545416147</v>
      </c>
    </row>
    <row r="746" spans="1:21" x14ac:dyDescent="0.25">
      <c r="A746" t="s">
        <v>0</v>
      </c>
      <c r="B746" t="s">
        <v>758</v>
      </c>
      <c r="C746" t="s">
        <v>763</v>
      </c>
      <c r="D746">
        <v>2356.272461</v>
      </c>
      <c r="E746">
        <v>2349.3106280007401</v>
      </c>
      <c r="F746">
        <v>2344.9472660000001</v>
      </c>
      <c r="G746" t="s">
        <v>14</v>
      </c>
      <c r="H746">
        <v>-0.01</v>
      </c>
      <c r="I746" t="s">
        <v>1</v>
      </c>
      <c r="J746" t="s">
        <v>758</v>
      </c>
      <c r="K746" t="s">
        <v>763</v>
      </c>
      <c r="L746">
        <v>44974.050779999998</v>
      </c>
      <c r="M746">
        <v>46254.888260382097</v>
      </c>
      <c r="N746">
        <v>46123.367189999997</v>
      </c>
      <c r="O746" t="s">
        <v>14</v>
      </c>
      <c r="P746">
        <v>-9.7999999999999997E-3</v>
      </c>
      <c r="Q746">
        <f t="shared" si="44"/>
        <v>-9.8999999999999991E-3</v>
      </c>
      <c r="R746">
        <v>-6.0722449500689619E-3</v>
      </c>
      <c r="S746">
        <f t="shared" si="45"/>
        <v>-7.9861224750344805E-3</v>
      </c>
      <c r="T746">
        <f t="shared" si="47"/>
        <v>4.0067671201513333</v>
      </c>
      <c r="U746">
        <f t="shared" si="46"/>
        <v>3.0067671201513333</v>
      </c>
    </row>
    <row r="747" spans="1:21" x14ac:dyDescent="0.25">
      <c r="A747" t="s">
        <v>0</v>
      </c>
      <c r="B747" t="s">
        <v>759</v>
      </c>
      <c r="C747" t="s">
        <v>764</v>
      </c>
      <c r="D747">
        <v>2210.5932619999999</v>
      </c>
      <c r="E747">
        <v>2203.50200619729</v>
      </c>
      <c r="F747">
        <v>2584.3029790000001</v>
      </c>
      <c r="G747" t="s">
        <v>14</v>
      </c>
      <c r="H747">
        <v>3.4010807571347799E-2</v>
      </c>
      <c r="I747" t="s">
        <v>1</v>
      </c>
      <c r="J747" t="s">
        <v>759</v>
      </c>
      <c r="K747" t="s">
        <v>764</v>
      </c>
      <c r="L747">
        <v>42862.351560000003</v>
      </c>
      <c r="M747">
        <v>42884.439973909401</v>
      </c>
      <c r="N747">
        <v>46666.472659999999</v>
      </c>
      <c r="O747" t="s">
        <v>14</v>
      </c>
      <c r="P747">
        <v>1.7750407812669199E-2</v>
      </c>
      <c r="Q747">
        <f t="shared" si="44"/>
        <v>2.5880607692008499E-2</v>
      </c>
      <c r="R747">
        <v>3.4233309584845453E-2</v>
      </c>
      <c r="S747">
        <f t="shared" si="45"/>
        <v>3.0056958638426976E-2</v>
      </c>
      <c r="T747">
        <f t="shared" si="47"/>
        <v>4.1271983537555306</v>
      </c>
      <c r="U747">
        <f t="shared" si="46"/>
        <v>3.1271983537555306</v>
      </c>
    </row>
    <row r="748" spans="1:21" x14ac:dyDescent="0.25">
      <c r="A748" t="s">
        <v>0</v>
      </c>
      <c r="B748" t="s">
        <v>760</v>
      </c>
      <c r="C748" t="s">
        <v>765</v>
      </c>
      <c r="D748">
        <v>2269.5053710000002</v>
      </c>
      <c r="E748">
        <v>2259.8621583724598</v>
      </c>
      <c r="F748">
        <v>2618.609375</v>
      </c>
      <c r="G748" t="s">
        <v>14</v>
      </c>
      <c r="H748">
        <v>3.0964765614648001E-2</v>
      </c>
      <c r="I748" t="s">
        <v>1</v>
      </c>
      <c r="J748" t="s">
        <v>760</v>
      </c>
      <c r="K748" t="s">
        <v>765</v>
      </c>
      <c r="L748">
        <v>44195.296880000002</v>
      </c>
      <c r="M748">
        <v>44184.525413800002</v>
      </c>
      <c r="N748">
        <v>46343.757810000003</v>
      </c>
      <c r="O748" t="s">
        <v>14</v>
      </c>
      <c r="P748">
        <v>9.72257720469011E-3</v>
      </c>
      <c r="Q748">
        <f t="shared" si="44"/>
        <v>2.0343671409669056E-2</v>
      </c>
      <c r="R748">
        <v>1.0102480006007053E-2</v>
      </c>
      <c r="S748">
        <f t="shared" si="45"/>
        <v>1.5223075707838055E-2</v>
      </c>
      <c r="T748">
        <f t="shared" si="47"/>
        <v>4.190027006756015</v>
      </c>
      <c r="U748">
        <f t="shared" si="46"/>
        <v>3.190027006756015</v>
      </c>
    </row>
    <row r="749" spans="1:21" x14ac:dyDescent="0.25">
      <c r="A749" t="s">
        <v>0</v>
      </c>
      <c r="B749" t="s">
        <v>761</v>
      </c>
      <c r="C749" t="s">
        <v>766</v>
      </c>
      <c r="D749">
        <v>2270.2397460000002</v>
      </c>
      <c r="E749">
        <v>2262.09452147512</v>
      </c>
      <c r="F749">
        <v>2522.3254390000002</v>
      </c>
      <c r="G749" t="s">
        <v>14</v>
      </c>
      <c r="H749">
        <v>2.2407847734509701E-2</v>
      </c>
      <c r="I749" t="s">
        <v>1</v>
      </c>
      <c r="J749" t="s">
        <v>761</v>
      </c>
      <c r="K749" t="s">
        <v>766</v>
      </c>
      <c r="L749">
        <v>44186.808590000001</v>
      </c>
      <c r="M749">
        <v>44658.586324398297</v>
      </c>
      <c r="N749">
        <v>42777.535159999999</v>
      </c>
      <c r="O749" t="s">
        <v>14</v>
      </c>
      <c r="P749">
        <v>-9.7999999999999997E-3</v>
      </c>
      <c r="Q749">
        <f t="shared" si="44"/>
        <v>6.3039238672548507E-3</v>
      </c>
      <c r="R749">
        <v>-9.4271470739948002E-4</v>
      </c>
      <c r="S749">
        <f t="shared" si="45"/>
        <v>2.6806045799276854E-3</v>
      </c>
      <c r="T749">
        <f t="shared" si="47"/>
        <v>4.2012588123403463</v>
      </c>
      <c r="U749">
        <f t="shared" si="46"/>
        <v>3.2012588123403463</v>
      </c>
    </row>
    <row r="750" spans="1:21" x14ac:dyDescent="0.25">
      <c r="A750" t="s">
        <v>0</v>
      </c>
      <c r="B750" t="s">
        <v>762</v>
      </c>
      <c r="C750" t="s">
        <v>767</v>
      </c>
      <c r="D750">
        <v>2332.568115</v>
      </c>
      <c r="E750">
        <v>2323.7235362351998</v>
      </c>
      <c r="F750">
        <v>2586.830078</v>
      </c>
      <c r="G750" t="s">
        <v>55</v>
      </c>
      <c r="H750">
        <v>0</v>
      </c>
      <c r="I750" t="s">
        <v>1</v>
      </c>
      <c r="J750" t="s">
        <v>762</v>
      </c>
      <c r="K750" t="s">
        <v>767</v>
      </c>
      <c r="L750">
        <v>46988.894529999998</v>
      </c>
      <c r="M750">
        <v>49881.6468739716</v>
      </c>
      <c r="N750">
        <v>43131.472659999999</v>
      </c>
      <c r="O750" t="s">
        <v>14</v>
      </c>
      <c r="P750">
        <v>-9.7999999999999997E-3</v>
      </c>
      <c r="Q750">
        <f t="shared" si="44"/>
        <v>-4.8999999999999998E-3</v>
      </c>
      <c r="R750">
        <v>-4.3997419482646252E-3</v>
      </c>
      <c r="S750">
        <f t="shared" si="45"/>
        <v>-4.6498709741323125E-3</v>
      </c>
      <c r="T750">
        <f t="shared" si="47"/>
        <v>4.1817235009340274</v>
      </c>
      <c r="U750">
        <f t="shared" si="46"/>
        <v>3.1817235009340274</v>
      </c>
    </row>
    <row r="751" spans="1:21" x14ac:dyDescent="0.25">
      <c r="A751" t="s">
        <v>0</v>
      </c>
      <c r="B751" t="s">
        <v>763</v>
      </c>
      <c r="C751" t="s">
        <v>768</v>
      </c>
      <c r="D751">
        <v>2344.9472660000001</v>
      </c>
      <c r="E751">
        <v>2337.7727025859699</v>
      </c>
      <c r="F751">
        <v>2528.1008299999999</v>
      </c>
      <c r="G751" t="s">
        <v>55</v>
      </c>
      <c r="H751">
        <v>0</v>
      </c>
      <c r="I751" t="s">
        <v>1</v>
      </c>
      <c r="J751" t="s">
        <v>763</v>
      </c>
      <c r="K751" t="s">
        <v>768</v>
      </c>
      <c r="L751">
        <v>46123.367189999997</v>
      </c>
      <c r="M751">
        <v>48355.066628283101</v>
      </c>
      <c r="N751">
        <v>42741.628909999999</v>
      </c>
      <c r="O751" t="s">
        <v>14</v>
      </c>
      <c r="P751">
        <v>-9.7999999999999997E-3</v>
      </c>
      <c r="Q751">
        <f t="shared" si="44"/>
        <v>-4.8999999999999998E-3</v>
      </c>
      <c r="R751">
        <v>4.3158432508647497E-3</v>
      </c>
      <c r="S751">
        <f t="shared" si="45"/>
        <v>-2.9207837456762505E-4</v>
      </c>
      <c r="T751">
        <f t="shared" si="47"/>
        <v>4.180502109930984</v>
      </c>
      <c r="U751">
        <f t="shared" si="46"/>
        <v>3.180502109930984</v>
      </c>
    </row>
    <row r="752" spans="1:21" x14ac:dyDescent="0.25">
      <c r="A752" t="s">
        <v>0</v>
      </c>
      <c r="B752" t="s">
        <v>764</v>
      </c>
      <c r="C752" t="s">
        <v>769</v>
      </c>
      <c r="D752">
        <v>2584.3029790000001</v>
      </c>
      <c r="E752">
        <v>2579.2963782757201</v>
      </c>
      <c r="F752">
        <v>2468.7341310000002</v>
      </c>
      <c r="G752" t="s">
        <v>66</v>
      </c>
      <c r="H752">
        <v>8.9439085849538705E-3</v>
      </c>
      <c r="I752" t="s">
        <v>1</v>
      </c>
      <c r="J752" t="s">
        <v>764</v>
      </c>
      <c r="K752" t="s">
        <v>769</v>
      </c>
      <c r="L752">
        <v>46666.472659999999</v>
      </c>
      <c r="M752">
        <v>49467.016614877997</v>
      </c>
      <c r="N752">
        <v>41292.171880000002</v>
      </c>
      <c r="O752" t="s">
        <v>14</v>
      </c>
      <c r="P752">
        <v>-9.7999999999999997E-3</v>
      </c>
      <c r="Q752">
        <f t="shared" si="44"/>
        <v>-4.280457075230646E-4</v>
      </c>
      <c r="R752">
        <v>-1.2300000000000002E-2</v>
      </c>
      <c r="S752">
        <f t="shared" si="45"/>
        <v>-6.3640228537615333E-3</v>
      </c>
      <c r="T752">
        <f t="shared" si="47"/>
        <v>4.1538972989631846</v>
      </c>
      <c r="U752">
        <f t="shared" si="46"/>
        <v>3.1538972989631846</v>
      </c>
    </row>
    <row r="753" spans="1:21" x14ac:dyDescent="0.25">
      <c r="A753" t="s">
        <v>0</v>
      </c>
      <c r="B753" t="s">
        <v>765</v>
      </c>
      <c r="C753" t="s">
        <v>770</v>
      </c>
      <c r="D753">
        <v>2618.609375</v>
      </c>
      <c r="E753">
        <v>2614.6575166529201</v>
      </c>
      <c r="F753">
        <v>2490.3083499999998</v>
      </c>
      <c r="G753" t="s">
        <v>66</v>
      </c>
      <c r="H753">
        <v>9.9991725092636406E-3</v>
      </c>
      <c r="I753" t="s">
        <v>1</v>
      </c>
      <c r="J753" t="s">
        <v>765</v>
      </c>
      <c r="K753" t="s">
        <v>770</v>
      </c>
      <c r="L753">
        <v>46343.757810000003</v>
      </c>
      <c r="M753">
        <v>46408.103910959697</v>
      </c>
      <c r="N753">
        <v>41629.019529999998</v>
      </c>
      <c r="O753" t="s">
        <v>66</v>
      </c>
      <c r="P753">
        <v>2.0146810456456599E-2</v>
      </c>
      <c r="Q753">
        <f t="shared" si="44"/>
        <v>1.5072991482860121E-2</v>
      </c>
      <c r="R753">
        <v>-1.2300000000000002E-2</v>
      </c>
      <c r="S753">
        <f t="shared" si="45"/>
        <v>1.3864957414300595E-3</v>
      </c>
      <c r="T753">
        <f t="shared" si="47"/>
        <v>4.1596566598785349</v>
      </c>
      <c r="U753">
        <f t="shared" si="46"/>
        <v>3.1596566598785349</v>
      </c>
    </row>
    <row r="754" spans="1:21" x14ac:dyDescent="0.25">
      <c r="A754" t="s">
        <v>0</v>
      </c>
      <c r="B754" t="s">
        <v>766</v>
      </c>
      <c r="C754" t="s">
        <v>771</v>
      </c>
      <c r="D754">
        <v>2522.3254390000002</v>
      </c>
      <c r="E754">
        <v>2522.8829892788499</v>
      </c>
      <c r="F754">
        <v>2311.6142580000001</v>
      </c>
      <c r="G754" t="s">
        <v>55</v>
      </c>
      <c r="H754">
        <v>0</v>
      </c>
      <c r="I754" t="s">
        <v>1</v>
      </c>
      <c r="J754" t="s">
        <v>766</v>
      </c>
      <c r="K754" t="s">
        <v>771</v>
      </c>
      <c r="L754">
        <v>42777.535159999999</v>
      </c>
      <c r="M754">
        <v>42881.600950491003</v>
      </c>
      <c r="N754">
        <v>39530.753909999999</v>
      </c>
      <c r="O754" t="s">
        <v>66</v>
      </c>
      <c r="P754">
        <v>1.51798425872651E-2</v>
      </c>
      <c r="Q754">
        <f t="shared" si="44"/>
        <v>7.58992129363255E-3</v>
      </c>
      <c r="R754">
        <v>-1.1144960646816277E-2</v>
      </c>
      <c r="S754">
        <f t="shared" si="45"/>
        <v>-1.7775196765918632E-3</v>
      </c>
      <c r="T754">
        <f t="shared" si="47"/>
        <v>4.1522627883177341</v>
      </c>
      <c r="U754">
        <f t="shared" si="46"/>
        <v>3.1522627883177341</v>
      </c>
    </row>
    <row r="755" spans="1:21" x14ac:dyDescent="0.25">
      <c r="A755" t="s">
        <v>0</v>
      </c>
      <c r="B755" t="s">
        <v>767</v>
      </c>
      <c r="C755" t="s">
        <v>772</v>
      </c>
      <c r="D755">
        <v>2586.830078</v>
      </c>
      <c r="E755">
        <v>2587.6917670896401</v>
      </c>
      <c r="F755">
        <v>2241.6103520000001</v>
      </c>
      <c r="G755" t="s">
        <v>55</v>
      </c>
      <c r="H755">
        <v>0</v>
      </c>
      <c r="I755" t="s">
        <v>1</v>
      </c>
      <c r="J755" t="s">
        <v>767</v>
      </c>
      <c r="K755" t="s">
        <v>772</v>
      </c>
      <c r="L755">
        <v>43131.472659999999</v>
      </c>
      <c r="M755">
        <v>43198.571123413501</v>
      </c>
      <c r="N755">
        <v>39881.03125</v>
      </c>
      <c r="O755" t="s">
        <v>66</v>
      </c>
      <c r="P755">
        <v>1.5072248683103501E-2</v>
      </c>
      <c r="Q755">
        <f t="shared" si="44"/>
        <v>7.5361243415517504E-3</v>
      </c>
      <c r="R755">
        <v>-1.2300000000000002E-2</v>
      </c>
      <c r="S755">
        <f t="shared" si="45"/>
        <v>-2.3819378292241258E-3</v>
      </c>
      <c r="T755">
        <f t="shared" si="47"/>
        <v>4.1423723565053603</v>
      </c>
      <c r="U755">
        <f t="shared" si="46"/>
        <v>3.1423723565053603</v>
      </c>
    </row>
    <row r="756" spans="1:21" x14ac:dyDescent="0.25">
      <c r="A756" t="s">
        <v>0</v>
      </c>
      <c r="B756" t="s">
        <v>768</v>
      </c>
      <c r="C756" t="s">
        <v>773</v>
      </c>
      <c r="D756">
        <v>2528.1008299999999</v>
      </c>
      <c r="E756">
        <v>2529.3901605198298</v>
      </c>
      <c r="F756">
        <v>2234.169922</v>
      </c>
      <c r="G756" t="s">
        <v>14</v>
      </c>
      <c r="H756">
        <v>-1.0200000000000001E-2</v>
      </c>
      <c r="I756" t="s">
        <v>1</v>
      </c>
      <c r="J756" t="s">
        <v>768</v>
      </c>
      <c r="K756" t="s">
        <v>773</v>
      </c>
      <c r="L756">
        <v>42741.628909999999</v>
      </c>
      <c r="M756">
        <v>42808.2920337584</v>
      </c>
      <c r="N756">
        <v>40081.738279999998</v>
      </c>
      <c r="O756" t="s">
        <v>66</v>
      </c>
      <c r="P756">
        <v>1.24463699574991E-2</v>
      </c>
      <c r="Q756">
        <f t="shared" si="44"/>
        <v>1.1231849787495495E-3</v>
      </c>
      <c r="R756">
        <v>-1.0461592489374776E-2</v>
      </c>
      <c r="S756">
        <f t="shared" si="45"/>
        <v>-4.669203755312613E-3</v>
      </c>
      <c r="T756">
        <f t="shared" si="47"/>
        <v>4.1230307759424623</v>
      </c>
      <c r="U756">
        <f t="shared" si="46"/>
        <v>3.1230307759424623</v>
      </c>
    </row>
    <row r="757" spans="1:21" x14ac:dyDescent="0.25">
      <c r="A757" t="s">
        <v>0</v>
      </c>
      <c r="B757" t="s">
        <v>769</v>
      </c>
      <c r="C757" t="s">
        <v>774</v>
      </c>
      <c r="D757">
        <v>2468.7341310000002</v>
      </c>
      <c r="E757">
        <v>2469.37711086934</v>
      </c>
      <c r="F757">
        <v>2217.4892580000001</v>
      </c>
      <c r="G757" t="s">
        <v>14</v>
      </c>
      <c r="H757">
        <v>-0.01</v>
      </c>
      <c r="I757" t="s">
        <v>1</v>
      </c>
      <c r="J757" t="s">
        <v>769</v>
      </c>
      <c r="K757" t="s">
        <v>774</v>
      </c>
      <c r="L757">
        <v>41292.171880000002</v>
      </c>
      <c r="M757">
        <v>41354.475987448102</v>
      </c>
      <c r="N757">
        <v>39945.671880000002</v>
      </c>
      <c r="O757" t="s">
        <v>66</v>
      </c>
      <c r="P757">
        <v>6.5218172776820198E-3</v>
      </c>
      <c r="Q757">
        <f t="shared" si="44"/>
        <v>-1.7390913611589902E-3</v>
      </c>
      <c r="R757">
        <v>-8.9804543194205045E-3</v>
      </c>
      <c r="S757">
        <f t="shared" si="45"/>
        <v>-5.3597728402897471E-3</v>
      </c>
      <c r="T757">
        <f t="shared" si="47"/>
        <v>4.1009322675698874</v>
      </c>
      <c r="U757">
        <f t="shared" si="46"/>
        <v>3.1009322675698874</v>
      </c>
    </row>
    <row r="758" spans="1:21" x14ac:dyDescent="0.25">
      <c r="A758" t="s">
        <v>0</v>
      </c>
      <c r="B758" t="s">
        <v>770</v>
      </c>
      <c r="C758" t="s">
        <v>775</v>
      </c>
      <c r="D758">
        <v>2490.3083499999998</v>
      </c>
      <c r="E758">
        <v>2490.7596354224502</v>
      </c>
      <c r="F758">
        <v>2267.3474120000001</v>
      </c>
      <c r="G758" t="s">
        <v>14</v>
      </c>
      <c r="H758">
        <v>-0.01</v>
      </c>
      <c r="I758" t="s">
        <v>1</v>
      </c>
      <c r="J758" t="s">
        <v>770</v>
      </c>
      <c r="K758" t="s">
        <v>775</v>
      </c>
      <c r="L758">
        <v>41629.019529999998</v>
      </c>
      <c r="M758">
        <v>41673.260971843803</v>
      </c>
      <c r="N758">
        <v>41815.484380000002</v>
      </c>
      <c r="O758" t="s">
        <v>66</v>
      </c>
      <c r="P758">
        <v>-8.9584070009445101E-4</v>
      </c>
      <c r="Q758">
        <f t="shared" si="44"/>
        <v>-5.4479203500472258E-3</v>
      </c>
      <c r="R758">
        <v>-7.1260398249763874E-3</v>
      </c>
      <c r="S758">
        <f t="shared" si="45"/>
        <v>-6.2869800875118061E-3</v>
      </c>
      <c r="T758">
        <f t="shared" si="47"/>
        <v>4.0751497880634409</v>
      </c>
      <c r="U758">
        <f t="shared" si="46"/>
        <v>3.0751497880634409</v>
      </c>
    </row>
    <row r="759" spans="1:21" x14ac:dyDescent="0.25">
      <c r="A759" t="s">
        <v>0</v>
      </c>
      <c r="B759" t="s">
        <v>771</v>
      </c>
      <c r="C759" t="s">
        <v>776</v>
      </c>
      <c r="D759">
        <v>2311.6142580000001</v>
      </c>
      <c r="E759">
        <v>2311.0999061524099</v>
      </c>
      <c r="F759">
        <v>2317.3552249999998</v>
      </c>
      <c r="G759" t="s">
        <v>14</v>
      </c>
      <c r="H759">
        <v>-0.01</v>
      </c>
      <c r="I759" t="s">
        <v>1</v>
      </c>
      <c r="J759" t="s">
        <v>771</v>
      </c>
      <c r="K759" t="s">
        <v>776</v>
      </c>
      <c r="L759">
        <v>39530.753909999999</v>
      </c>
      <c r="M759">
        <v>39570.077421808099</v>
      </c>
      <c r="N759">
        <v>43303.996090000001</v>
      </c>
      <c r="O759" t="s">
        <v>66</v>
      </c>
      <c r="P759">
        <v>-9.7999999999999997E-3</v>
      </c>
      <c r="Q759">
        <f t="shared" si="44"/>
        <v>-9.8999999999999991E-3</v>
      </c>
      <c r="R759">
        <v>4.6450802395283496E-3</v>
      </c>
      <c r="S759">
        <f t="shared" si="45"/>
        <v>-2.6274598802358247E-3</v>
      </c>
      <c r="T759">
        <f t="shared" si="47"/>
        <v>4.0644424954893523</v>
      </c>
      <c r="U759">
        <f t="shared" si="46"/>
        <v>3.0644424954893523</v>
      </c>
    </row>
    <row r="760" spans="1:21" x14ac:dyDescent="0.25">
      <c r="A760" t="s">
        <v>0</v>
      </c>
      <c r="B760" t="s">
        <v>772</v>
      </c>
      <c r="C760" t="s">
        <v>777</v>
      </c>
      <c r="D760">
        <v>2241.6103520000001</v>
      </c>
      <c r="E760">
        <v>2238.2003578573099</v>
      </c>
      <c r="F760">
        <v>2343.1352539999998</v>
      </c>
      <c r="G760" t="s">
        <v>14</v>
      </c>
      <c r="H760">
        <v>9.2582113799945208E-3</v>
      </c>
      <c r="I760" t="s">
        <v>1</v>
      </c>
      <c r="J760" t="s">
        <v>772</v>
      </c>
      <c r="K760" t="s">
        <v>777</v>
      </c>
      <c r="L760">
        <v>39881.03125</v>
      </c>
      <c r="M760">
        <v>39891.897355526002</v>
      </c>
      <c r="N760">
        <v>42944.636720000002</v>
      </c>
      <c r="O760" t="s">
        <v>66</v>
      </c>
      <c r="P760">
        <v>-9.7999999999999997E-3</v>
      </c>
      <c r="Q760">
        <f t="shared" si="44"/>
        <v>-2.7089431000273945E-4</v>
      </c>
      <c r="R760">
        <v>7.4964140556462297E-3</v>
      </c>
      <c r="S760">
        <f t="shared" si="45"/>
        <v>3.6127598728217451E-3</v>
      </c>
      <c r="T760">
        <f t="shared" si="47"/>
        <v>4.079126350242448</v>
      </c>
      <c r="U760">
        <f t="shared" si="46"/>
        <v>3.079126350242448</v>
      </c>
    </row>
    <row r="761" spans="1:21" x14ac:dyDescent="0.25">
      <c r="A761" t="s">
        <v>0</v>
      </c>
      <c r="B761" t="s">
        <v>773</v>
      </c>
      <c r="C761" t="s">
        <v>778</v>
      </c>
      <c r="D761">
        <v>2234.169922</v>
      </c>
      <c r="E761">
        <v>2229.2533355238902</v>
      </c>
      <c r="F761">
        <v>2281.757568</v>
      </c>
      <c r="G761" t="s">
        <v>14</v>
      </c>
      <c r="H761">
        <v>4.4599844829528498E-3</v>
      </c>
      <c r="I761" t="s">
        <v>1</v>
      </c>
      <c r="J761" t="s">
        <v>773</v>
      </c>
      <c r="K761" t="s">
        <v>778</v>
      </c>
      <c r="L761">
        <v>40081.738279999998</v>
      </c>
      <c r="M761">
        <v>40093.874629316197</v>
      </c>
      <c r="N761">
        <v>42552.59375</v>
      </c>
      <c r="O761" t="s">
        <v>66</v>
      </c>
      <c r="P761">
        <v>-9.7999999999999997E-3</v>
      </c>
      <c r="Q761">
        <f t="shared" si="44"/>
        <v>-2.670007758523575E-3</v>
      </c>
      <c r="R761">
        <v>4.7295378198513628E-3</v>
      </c>
      <c r="S761">
        <f t="shared" si="45"/>
        <v>1.0297650306638939E-3</v>
      </c>
      <c r="T761">
        <f t="shared" si="47"/>
        <v>4.083326891913587</v>
      </c>
      <c r="U761">
        <f t="shared" si="46"/>
        <v>3.083326891913587</v>
      </c>
    </row>
    <row r="762" spans="1:21" x14ac:dyDescent="0.25">
      <c r="A762" t="s">
        <v>0</v>
      </c>
      <c r="B762" t="s">
        <v>774</v>
      </c>
      <c r="C762" t="s">
        <v>779</v>
      </c>
      <c r="D762">
        <v>2217.4892580000001</v>
      </c>
      <c r="E762">
        <v>2213.4096615790099</v>
      </c>
      <c r="F762">
        <v>2303.6765140000002</v>
      </c>
      <c r="G762" t="s">
        <v>14</v>
      </c>
      <c r="H762">
        <v>7.9734091102415701E-3</v>
      </c>
      <c r="I762" t="s">
        <v>1</v>
      </c>
      <c r="J762" t="s">
        <v>774</v>
      </c>
      <c r="K762" t="s">
        <v>779</v>
      </c>
      <c r="L762">
        <v>39945.671880000002</v>
      </c>
      <c r="M762">
        <v>39978.931534068397</v>
      </c>
      <c r="N762">
        <v>43078.039060000003</v>
      </c>
      <c r="O762" t="s">
        <v>66</v>
      </c>
      <c r="P762">
        <v>-9.7999999999999997E-3</v>
      </c>
      <c r="Q762">
        <f t="shared" si="44"/>
        <v>-9.132954448792148E-4</v>
      </c>
      <c r="R762">
        <v>7.3349206692746921E-3</v>
      </c>
      <c r="S762">
        <f t="shared" si="45"/>
        <v>3.2108126121977386E-3</v>
      </c>
      <c r="T762">
        <f t="shared" si="47"/>
        <v>4.0964376893978693</v>
      </c>
      <c r="U762">
        <f t="shared" si="46"/>
        <v>3.0964376893978693</v>
      </c>
    </row>
    <row r="763" spans="1:21" x14ac:dyDescent="0.25">
      <c r="A763" t="s">
        <v>0</v>
      </c>
      <c r="B763" t="s">
        <v>775</v>
      </c>
      <c r="C763" t="s">
        <v>780</v>
      </c>
      <c r="D763">
        <v>2267.3474120000001</v>
      </c>
      <c r="E763">
        <v>2262.8858333940302</v>
      </c>
      <c r="F763">
        <v>2307.9526369999999</v>
      </c>
      <c r="G763" t="s">
        <v>14</v>
      </c>
      <c r="H763">
        <v>3.7817382713469902E-3</v>
      </c>
      <c r="I763" t="s">
        <v>1</v>
      </c>
      <c r="J763" t="s">
        <v>775</v>
      </c>
      <c r="K763" t="s">
        <v>780</v>
      </c>
      <c r="L763">
        <v>41815.484380000002</v>
      </c>
      <c r="M763">
        <v>41844.377588048199</v>
      </c>
      <c r="N763">
        <v>43182.84375</v>
      </c>
      <c r="O763" t="s">
        <v>66</v>
      </c>
      <c r="P763">
        <v>-6.5399666667689902E-3</v>
      </c>
      <c r="Q763">
        <f t="shared" si="44"/>
        <v>-1.379114197711E-3</v>
      </c>
      <c r="R763">
        <v>1.7154179012212429E-3</v>
      </c>
      <c r="S763">
        <f t="shared" si="45"/>
        <v>1.6815185175512147E-4</v>
      </c>
      <c r="T763">
        <f t="shared" si="47"/>
        <v>4.0971265129809407</v>
      </c>
      <c r="U763">
        <f t="shared" si="46"/>
        <v>3.0971265129809407</v>
      </c>
    </row>
    <row r="764" spans="1:21" x14ac:dyDescent="0.25">
      <c r="A764" t="s">
        <v>0</v>
      </c>
      <c r="B764" t="s">
        <v>776</v>
      </c>
      <c r="C764" t="s">
        <v>781</v>
      </c>
      <c r="D764">
        <v>2317.3552249999998</v>
      </c>
      <c r="E764">
        <v>2310.84634114152</v>
      </c>
      <c r="F764">
        <v>2299.0261230000001</v>
      </c>
      <c r="G764" t="s">
        <v>14</v>
      </c>
      <c r="H764">
        <v>-1.38189834706931E-3</v>
      </c>
      <c r="I764" t="s">
        <v>1</v>
      </c>
      <c r="J764" t="s">
        <v>776</v>
      </c>
      <c r="K764" t="s">
        <v>781</v>
      </c>
      <c r="L764">
        <v>43303.996090000001</v>
      </c>
      <c r="M764">
        <v>44199.369404689904</v>
      </c>
      <c r="N764">
        <v>42661.136720000002</v>
      </c>
      <c r="O764" t="s">
        <v>55</v>
      </c>
      <c r="P764">
        <v>0</v>
      </c>
      <c r="Q764">
        <f t="shared" si="44"/>
        <v>-6.9094917353465502E-4</v>
      </c>
      <c r="R764">
        <v>-4.3300012541536877E-3</v>
      </c>
      <c r="S764">
        <f t="shared" si="45"/>
        <v>-2.5104752138441714E-3</v>
      </c>
      <c r="T764">
        <f t="shared" si="47"/>
        <v>4.0868407784221183</v>
      </c>
      <c r="U764">
        <f t="shared" si="46"/>
        <v>3.0868407784221183</v>
      </c>
    </row>
    <row r="765" spans="1:21" x14ac:dyDescent="0.25">
      <c r="A765" t="s">
        <v>0</v>
      </c>
      <c r="B765" t="s">
        <v>777</v>
      </c>
      <c r="C765" t="s">
        <v>782</v>
      </c>
      <c r="D765">
        <v>2343.1352539999998</v>
      </c>
      <c r="E765">
        <v>2335.9597964250702</v>
      </c>
      <c r="F765">
        <v>2372.195068</v>
      </c>
      <c r="G765" t="s">
        <v>55</v>
      </c>
      <c r="H765">
        <v>0</v>
      </c>
      <c r="I765" t="s">
        <v>1</v>
      </c>
      <c r="J765" t="s">
        <v>777</v>
      </c>
      <c r="K765" t="s">
        <v>782</v>
      </c>
      <c r="L765">
        <v>42944.636720000002</v>
      </c>
      <c r="M765">
        <v>43967.499560782802</v>
      </c>
      <c r="N765">
        <v>43093.738279999998</v>
      </c>
      <c r="O765" t="s">
        <v>55</v>
      </c>
      <c r="P765">
        <v>0</v>
      </c>
      <c r="Q765">
        <f t="shared" si="44"/>
        <v>0</v>
      </c>
      <c r="R765">
        <v>-2.7291051350717744E-4</v>
      </c>
      <c r="S765">
        <f t="shared" si="45"/>
        <v>-1.3645525675358872E-4</v>
      </c>
      <c r="T765">
        <f t="shared" si="47"/>
        <v>4.0862831075143875</v>
      </c>
      <c r="U765">
        <f t="shared" si="46"/>
        <v>3.0862831075143875</v>
      </c>
    </row>
    <row r="766" spans="1:21" x14ac:dyDescent="0.25">
      <c r="A766" t="s">
        <v>0</v>
      </c>
      <c r="B766" t="s">
        <v>778</v>
      </c>
      <c r="C766" t="s">
        <v>783</v>
      </c>
      <c r="D766">
        <v>2281.757568</v>
      </c>
      <c r="E766">
        <v>2275.1912039837198</v>
      </c>
      <c r="F766">
        <v>2424.4169919999999</v>
      </c>
      <c r="G766" t="s">
        <v>55</v>
      </c>
      <c r="H766">
        <v>0</v>
      </c>
      <c r="I766" t="s">
        <v>1</v>
      </c>
      <c r="J766" t="s">
        <v>778</v>
      </c>
      <c r="K766" t="s">
        <v>783</v>
      </c>
      <c r="L766">
        <v>42552.59375</v>
      </c>
      <c r="M766">
        <v>43890.922070585402</v>
      </c>
      <c r="N766">
        <v>44339.765630000002</v>
      </c>
      <c r="O766" t="s">
        <v>55</v>
      </c>
      <c r="P766">
        <v>0</v>
      </c>
      <c r="Q766">
        <f t="shared" si="44"/>
        <v>0</v>
      </c>
      <c r="R766">
        <v>4.8759992692026851E-3</v>
      </c>
      <c r="S766">
        <f t="shared" si="45"/>
        <v>2.4379996346013426E-3</v>
      </c>
      <c r="T766">
        <f t="shared" si="47"/>
        <v>4.0962454642373851</v>
      </c>
      <c r="U766">
        <f t="shared" si="46"/>
        <v>3.0962454642373851</v>
      </c>
    </row>
    <row r="767" spans="1:21" x14ac:dyDescent="0.25">
      <c r="A767" t="s">
        <v>0</v>
      </c>
      <c r="B767" t="s">
        <v>779</v>
      </c>
      <c r="C767" t="s">
        <v>784</v>
      </c>
      <c r="D767">
        <v>2303.6765140000002</v>
      </c>
      <c r="E767">
        <v>2295.5077239996799</v>
      </c>
      <c r="F767">
        <v>2419.7749020000001</v>
      </c>
      <c r="G767" t="s">
        <v>55</v>
      </c>
      <c r="H767">
        <v>0</v>
      </c>
      <c r="I767" t="s">
        <v>1</v>
      </c>
      <c r="J767" t="s">
        <v>779</v>
      </c>
      <c r="K767" t="s">
        <v>784</v>
      </c>
      <c r="L767">
        <v>43078.039060000003</v>
      </c>
      <c r="M767">
        <v>45008.831874320698</v>
      </c>
      <c r="N767">
        <v>45304.421880000002</v>
      </c>
      <c r="O767" t="s">
        <v>14</v>
      </c>
      <c r="P767">
        <v>1.01365095932015E-2</v>
      </c>
      <c r="Q767">
        <f t="shared" si="44"/>
        <v>5.0682547966007501E-3</v>
      </c>
      <c r="R767">
        <v>5.2381048557223501E-3</v>
      </c>
      <c r="S767">
        <f t="shared" si="45"/>
        <v>5.1531798261615497E-3</v>
      </c>
      <c r="T767">
        <f t="shared" si="47"/>
        <v>4.1173541537266987</v>
      </c>
      <c r="U767">
        <f t="shared" si="46"/>
        <v>3.1173541537266987</v>
      </c>
    </row>
    <row r="768" spans="1:21" x14ac:dyDescent="0.25">
      <c r="A768" t="s">
        <v>0</v>
      </c>
      <c r="B768" t="s">
        <v>780</v>
      </c>
      <c r="C768" t="s">
        <v>785</v>
      </c>
      <c r="D768">
        <v>2307.9526369999999</v>
      </c>
      <c r="E768">
        <v>2301.2501281321802</v>
      </c>
      <c r="F768">
        <v>2487.7192380000001</v>
      </c>
      <c r="G768" t="s">
        <v>55</v>
      </c>
      <c r="H768">
        <v>0</v>
      </c>
      <c r="I768" t="s">
        <v>1</v>
      </c>
      <c r="J768" t="s">
        <v>780</v>
      </c>
      <c r="K768" t="s">
        <v>785</v>
      </c>
      <c r="L768">
        <v>43182.84375</v>
      </c>
      <c r="M768">
        <v>43178.506166692001</v>
      </c>
      <c r="N768">
        <v>47157.164060000003</v>
      </c>
      <c r="O768" t="s">
        <v>66</v>
      </c>
      <c r="P768">
        <v>-0.01</v>
      </c>
      <c r="Q768">
        <f t="shared" si="44"/>
        <v>-5.0000000000000001E-3</v>
      </c>
      <c r="R768">
        <v>1.06479742416941E-2</v>
      </c>
      <c r="S768">
        <f t="shared" si="45"/>
        <v>2.8239871208470498E-3</v>
      </c>
      <c r="T768">
        <f t="shared" si="47"/>
        <v>4.1289815088287893</v>
      </c>
      <c r="U768">
        <f t="shared" si="46"/>
        <v>3.1289815088287893</v>
      </c>
    </row>
    <row r="769" spans="1:21" x14ac:dyDescent="0.25">
      <c r="A769" t="s">
        <v>0</v>
      </c>
      <c r="B769" t="s">
        <v>781</v>
      </c>
      <c r="C769" t="s">
        <v>786</v>
      </c>
      <c r="D769">
        <v>2299.0261230000001</v>
      </c>
      <c r="E769">
        <v>2293.5099320557001</v>
      </c>
      <c r="F769">
        <v>2660.844482</v>
      </c>
      <c r="G769" t="s">
        <v>55</v>
      </c>
      <c r="H769">
        <v>0</v>
      </c>
      <c r="I769" t="s">
        <v>1</v>
      </c>
      <c r="J769" t="s">
        <v>781</v>
      </c>
      <c r="K769" t="s">
        <v>786</v>
      </c>
      <c r="L769">
        <v>42661.136720000002</v>
      </c>
      <c r="M769">
        <v>42669.203256611298</v>
      </c>
      <c r="N769">
        <v>49942.703130000002</v>
      </c>
      <c r="O769" t="s">
        <v>66</v>
      </c>
      <c r="P769">
        <v>-9.7999999999999997E-3</v>
      </c>
      <c r="Q769">
        <f t="shared" si="44"/>
        <v>-4.8999999999999998E-3</v>
      </c>
      <c r="R769">
        <v>2.2487331882385303E-2</v>
      </c>
      <c r="S769">
        <f t="shared" si="45"/>
        <v>8.7936659411926507E-3</v>
      </c>
      <c r="T769">
        <f t="shared" si="47"/>
        <v>4.1652903928947911</v>
      </c>
      <c r="U769">
        <f t="shared" si="46"/>
        <v>3.1652903928947911</v>
      </c>
    </row>
    <row r="770" spans="1:21" x14ac:dyDescent="0.25">
      <c r="A770" t="s">
        <v>0</v>
      </c>
      <c r="B770" t="s">
        <v>782</v>
      </c>
      <c r="C770" t="s">
        <v>787</v>
      </c>
      <c r="D770">
        <v>2372.195068</v>
      </c>
      <c r="E770">
        <v>2366.3952239897699</v>
      </c>
      <c r="F770">
        <v>2641.8576659999999</v>
      </c>
      <c r="G770" t="s">
        <v>14</v>
      </c>
      <c r="H770">
        <v>2.2735280216845899E-2</v>
      </c>
      <c r="I770" t="s">
        <v>1</v>
      </c>
      <c r="J770" t="s">
        <v>782</v>
      </c>
      <c r="K770" t="s">
        <v>787</v>
      </c>
      <c r="L770">
        <v>43093.738279999998</v>
      </c>
      <c r="M770">
        <v>44438.299266702503</v>
      </c>
      <c r="N770">
        <v>49731.449220000002</v>
      </c>
      <c r="O770" t="s">
        <v>14</v>
      </c>
      <c r="P770">
        <v>3.0605918469508098E-2</v>
      </c>
      <c r="Q770">
        <f t="shared" si="44"/>
        <v>2.6670599343176997E-2</v>
      </c>
      <c r="R770">
        <v>1.8636779288965524E-2</v>
      </c>
      <c r="S770">
        <f t="shared" si="45"/>
        <v>2.2653689316071261E-2</v>
      </c>
      <c r="T770">
        <f t="shared" si="47"/>
        <v>4.2596495873666465</v>
      </c>
      <c r="U770">
        <f t="shared" si="46"/>
        <v>3.2596495873666465</v>
      </c>
    </row>
    <row r="771" spans="1:21" x14ac:dyDescent="0.25">
      <c r="A771" t="s">
        <v>0</v>
      </c>
      <c r="B771" t="s">
        <v>783</v>
      </c>
      <c r="C771" t="s">
        <v>788</v>
      </c>
      <c r="D771">
        <v>2424.4169919999999</v>
      </c>
      <c r="E771">
        <v>2417.2234400621701</v>
      </c>
      <c r="F771">
        <v>2777.306885</v>
      </c>
      <c r="G771" t="s">
        <v>14</v>
      </c>
      <c r="H771">
        <v>2.9311319889643798E-2</v>
      </c>
      <c r="I771" t="s">
        <v>1</v>
      </c>
      <c r="J771" t="s">
        <v>783</v>
      </c>
      <c r="K771" t="s">
        <v>788</v>
      </c>
      <c r="L771">
        <v>44339.765630000002</v>
      </c>
      <c r="M771">
        <v>46124.0903404743</v>
      </c>
      <c r="N771">
        <v>51846.730470000002</v>
      </c>
      <c r="O771" t="s">
        <v>14</v>
      </c>
      <c r="P771">
        <v>3.3861093911244401E-2</v>
      </c>
      <c r="Q771">
        <f t="shared" si="44"/>
        <v>3.15862069004441E-2</v>
      </c>
      <c r="R771">
        <v>2.175837692803315E-2</v>
      </c>
      <c r="S771">
        <f t="shared" si="45"/>
        <v>2.6672291914238623E-2</v>
      </c>
      <c r="T771">
        <f t="shared" si="47"/>
        <v>4.3732642046132559</v>
      </c>
      <c r="U771">
        <f t="shared" si="46"/>
        <v>3.3732642046132559</v>
      </c>
    </row>
    <row r="772" spans="1:21" x14ac:dyDescent="0.25">
      <c r="A772" t="s">
        <v>0</v>
      </c>
      <c r="B772" t="s">
        <v>784</v>
      </c>
      <c r="C772" t="s">
        <v>789</v>
      </c>
      <c r="D772">
        <v>2419.7749020000001</v>
      </c>
      <c r="E772">
        <v>2413.59774023513</v>
      </c>
      <c r="F772">
        <v>2825.2055660000001</v>
      </c>
      <c r="G772" t="s">
        <v>14</v>
      </c>
      <c r="H772">
        <v>3.3709783382322202E-2</v>
      </c>
      <c r="I772" t="s">
        <v>1</v>
      </c>
      <c r="J772" t="s">
        <v>784</v>
      </c>
      <c r="K772" t="s">
        <v>789</v>
      </c>
      <c r="L772">
        <v>45304.421880000002</v>
      </c>
      <c r="M772">
        <v>45309.174026310102</v>
      </c>
      <c r="N772">
        <v>51932.035159999999</v>
      </c>
      <c r="O772" t="s">
        <v>66</v>
      </c>
      <c r="P772">
        <v>-0.01</v>
      </c>
      <c r="Q772">
        <f t="shared" ref="Q772:Q835" si="48">(P772+H772)/2</f>
        <v>1.18548916911611E-2</v>
      </c>
      <c r="R772">
        <v>2.0556510746915949E-2</v>
      </c>
      <c r="S772">
        <f t="shared" ref="S772:S835" si="49">(R772+Q772)/2</f>
        <v>1.6205701219038526E-2</v>
      </c>
      <c r="T772">
        <f t="shared" si="47"/>
        <v>4.4441360176651354</v>
      </c>
      <c r="U772">
        <f t="shared" ref="U772:U835" si="50">T772-1</f>
        <v>3.4441360176651354</v>
      </c>
    </row>
    <row r="773" spans="1:21" x14ac:dyDescent="0.25">
      <c r="A773" t="s">
        <v>0</v>
      </c>
      <c r="B773" t="s">
        <v>785</v>
      </c>
      <c r="C773" t="s">
        <v>790</v>
      </c>
      <c r="D773">
        <v>2487.7192380000001</v>
      </c>
      <c r="E773">
        <v>2483.2402368615799</v>
      </c>
      <c r="F773">
        <v>2803.689453</v>
      </c>
      <c r="G773" t="s">
        <v>55</v>
      </c>
      <c r="H773">
        <v>0</v>
      </c>
      <c r="I773" t="s">
        <v>1</v>
      </c>
      <c r="J773" t="s">
        <v>785</v>
      </c>
      <c r="K773" t="s">
        <v>790</v>
      </c>
      <c r="L773">
        <v>47157.164060000003</v>
      </c>
      <c r="M773">
        <v>50249.783654015002</v>
      </c>
      <c r="N773">
        <v>52162.125</v>
      </c>
      <c r="O773" t="s">
        <v>14</v>
      </c>
      <c r="P773">
        <v>2.1026725736229501E-2</v>
      </c>
      <c r="Q773">
        <f t="shared" si="48"/>
        <v>1.051336286811475E-2</v>
      </c>
      <c r="R773">
        <v>2.9615164022373401E-2</v>
      </c>
      <c r="S773">
        <f t="shared" si="49"/>
        <v>2.0064263445244077E-2</v>
      </c>
      <c r="T773">
        <f t="shared" ref="T773:T836" si="51">(1+S773)*T772</f>
        <v>4.5333043335100669</v>
      </c>
      <c r="U773">
        <f t="shared" si="50"/>
        <v>3.5333043335100669</v>
      </c>
    </row>
    <row r="774" spans="1:21" x14ac:dyDescent="0.25">
      <c r="A774" t="s">
        <v>0</v>
      </c>
      <c r="B774" t="s">
        <v>786</v>
      </c>
      <c r="C774" t="s">
        <v>791</v>
      </c>
      <c r="D774">
        <v>2660.844482</v>
      </c>
      <c r="E774">
        <v>2657.8643160363299</v>
      </c>
      <c r="F774">
        <v>3015.0214839999999</v>
      </c>
      <c r="G774" t="s">
        <v>55</v>
      </c>
      <c r="H774">
        <v>0</v>
      </c>
      <c r="I774" t="s">
        <v>1</v>
      </c>
      <c r="J774" t="s">
        <v>786</v>
      </c>
      <c r="K774" t="s">
        <v>791</v>
      </c>
      <c r="L774">
        <v>49942.703130000002</v>
      </c>
      <c r="M774">
        <v>55626.180202878</v>
      </c>
      <c r="N774">
        <v>52263.671880000002</v>
      </c>
      <c r="O774" t="s">
        <v>14</v>
      </c>
      <c r="P774">
        <v>9.2945259448955209E-3</v>
      </c>
      <c r="Q774">
        <f t="shared" si="48"/>
        <v>4.6472629724477604E-3</v>
      </c>
      <c r="R774">
        <v>8.8526125127144847E-3</v>
      </c>
      <c r="S774">
        <f t="shared" si="49"/>
        <v>6.7499377425811226E-3</v>
      </c>
      <c r="T774">
        <f t="shared" si="51"/>
        <v>4.5639038555294329</v>
      </c>
      <c r="U774">
        <f t="shared" si="50"/>
        <v>3.5639038555294329</v>
      </c>
    </row>
    <row r="775" spans="1:21" x14ac:dyDescent="0.25">
      <c r="A775" t="s">
        <v>0</v>
      </c>
      <c r="B775" t="s">
        <v>787</v>
      </c>
      <c r="C775" t="s">
        <v>792</v>
      </c>
      <c r="D775">
        <v>2641.8576659999999</v>
      </c>
      <c r="E775">
        <v>2642.0966751600299</v>
      </c>
      <c r="F775">
        <v>2968.5437010000001</v>
      </c>
      <c r="G775" t="s">
        <v>66</v>
      </c>
      <c r="H775">
        <v>-1.04248497137619E-2</v>
      </c>
      <c r="I775" t="s">
        <v>1</v>
      </c>
      <c r="J775" t="s">
        <v>787</v>
      </c>
      <c r="K775" t="s">
        <v>792</v>
      </c>
      <c r="L775">
        <v>49731.449220000002</v>
      </c>
      <c r="M775">
        <v>49865.865661557102</v>
      </c>
      <c r="N775">
        <v>51852.855470000002</v>
      </c>
      <c r="O775" t="s">
        <v>66</v>
      </c>
      <c r="P775">
        <v>-0.01</v>
      </c>
      <c r="Q775">
        <f t="shared" si="48"/>
        <v>-1.0212424856880949E-2</v>
      </c>
      <c r="R775">
        <v>2.2814378331435896E-2</v>
      </c>
      <c r="S775">
        <f t="shared" si="49"/>
        <v>6.3009767372774732E-3</v>
      </c>
      <c r="T775">
        <f t="shared" si="51"/>
        <v>4.5926609075542952</v>
      </c>
      <c r="U775">
        <f t="shared" si="50"/>
        <v>3.5926609075542952</v>
      </c>
    </row>
    <row r="776" spans="1:21" x14ac:dyDescent="0.25">
      <c r="A776" t="s">
        <v>0</v>
      </c>
      <c r="B776" t="s">
        <v>788</v>
      </c>
      <c r="C776" t="s">
        <v>793</v>
      </c>
      <c r="D776">
        <v>2777.306885</v>
      </c>
      <c r="E776">
        <v>2777.9686888327701</v>
      </c>
      <c r="F776">
        <v>2969.726807</v>
      </c>
      <c r="G776" t="s">
        <v>66</v>
      </c>
      <c r="H776">
        <v>-1.2056102327344999E-2</v>
      </c>
      <c r="I776" t="s">
        <v>1</v>
      </c>
      <c r="J776" t="s">
        <v>788</v>
      </c>
      <c r="K776" t="s">
        <v>793</v>
      </c>
      <c r="L776">
        <v>51846.730470000002</v>
      </c>
      <c r="M776">
        <v>59192.185937562703</v>
      </c>
      <c r="N776">
        <v>51261.683590000001</v>
      </c>
      <c r="O776" t="s">
        <v>14</v>
      </c>
      <c r="P776">
        <v>-2.45683230049974E-3</v>
      </c>
      <c r="Q776">
        <f t="shared" si="48"/>
        <v>-7.2564673139223698E-3</v>
      </c>
      <c r="R776">
        <v>9.2640213783093551E-3</v>
      </c>
      <c r="S776">
        <f t="shared" si="49"/>
        <v>1.0037770321934926E-3</v>
      </c>
      <c r="T776">
        <f t="shared" si="51"/>
        <v>4.5972709150899513</v>
      </c>
      <c r="U776">
        <f t="shared" si="50"/>
        <v>3.5972709150899513</v>
      </c>
    </row>
    <row r="777" spans="1:21" x14ac:dyDescent="0.25">
      <c r="A777" t="s">
        <v>0</v>
      </c>
      <c r="B777" t="s">
        <v>789</v>
      </c>
      <c r="C777" t="s">
        <v>794</v>
      </c>
      <c r="D777">
        <v>2825.2055660000001</v>
      </c>
      <c r="E777">
        <v>2827.1204132686998</v>
      </c>
      <c r="F777">
        <v>2921.8833009999998</v>
      </c>
      <c r="G777" t="s">
        <v>66</v>
      </c>
      <c r="H777">
        <v>-1.34493809078103E-2</v>
      </c>
      <c r="I777" t="s">
        <v>1</v>
      </c>
      <c r="J777" t="s">
        <v>789</v>
      </c>
      <c r="K777" t="s">
        <v>794</v>
      </c>
      <c r="L777">
        <v>51932.035159999999</v>
      </c>
      <c r="M777">
        <v>53655.232738056096</v>
      </c>
      <c r="N777">
        <v>50745.511720000002</v>
      </c>
      <c r="O777" t="s">
        <v>14</v>
      </c>
      <c r="P777">
        <v>-4.5695241341664203E-3</v>
      </c>
      <c r="Q777">
        <f t="shared" si="48"/>
        <v>-9.0094525209883595E-3</v>
      </c>
      <c r="R777">
        <v>-3.02377621593896E-3</v>
      </c>
      <c r="S777">
        <f t="shared" si="49"/>
        <v>-6.0166143684636597E-3</v>
      </c>
      <c r="T777">
        <f t="shared" si="51"/>
        <v>4.5696109088465011</v>
      </c>
      <c r="U777">
        <f t="shared" si="50"/>
        <v>3.5696109088465011</v>
      </c>
    </row>
    <row r="778" spans="1:21" x14ac:dyDescent="0.25">
      <c r="A778" t="s">
        <v>0</v>
      </c>
      <c r="B778" t="s">
        <v>790</v>
      </c>
      <c r="C778" t="s">
        <v>795</v>
      </c>
      <c r="D778">
        <v>2803.689453</v>
      </c>
      <c r="E778">
        <v>2804.2634473490002</v>
      </c>
      <c r="F778">
        <v>3177.7214359999998</v>
      </c>
      <c r="G778" t="s">
        <v>66</v>
      </c>
      <c r="H778">
        <v>-1.0060665730941699E-2</v>
      </c>
      <c r="I778" t="s">
        <v>1</v>
      </c>
      <c r="J778" t="s">
        <v>790</v>
      </c>
      <c r="K778" t="s">
        <v>795</v>
      </c>
      <c r="L778">
        <v>52162.125</v>
      </c>
      <c r="M778">
        <v>53198.326359897597</v>
      </c>
      <c r="N778">
        <v>54514.039060000003</v>
      </c>
      <c r="O778" t="s">
        <v>55</v>
      </c>
      <c r="P778">
        <v>0</v>
      </c>
      <c r="Q778">
        <f t="shared" si="48"/>
        <v>-5.0303328654708497E-3</v>
      </c>
      <c r="R778">
        <v>2.4519913852723292E-2</v>
      </c>
      <c r="S778">
        <f t="shared" si="49"/>
        <v>9.7447904936262212E-3</v>
      </c>
      <c r="T778">
        <f t="shared" si="51"/>
        <v>4.6141408097905998</v>
      </c>
      <c r="U778">
        <f t="shared" si="50"/>
        <v>3.6141408097905998</v>
      </c>
    </row>
    <row r="779" spans="1:21" x14ac:dyDescent="0.25">
      <c r="A779" t="s">
        <v>0</v>
      </c>
      <c r="B779" t="s">
        <v>791</v>
      </c>
      <c r="C779" t="s">
        <v>796</v>
      </c>
      <c r="D779">
        <v>3015.0214839999999</v>
      </c>
      <c r="E779">
        <v>3013.7614914184101</v>
      </c>
      <c r="F779">
        <v>3243.3625489999999</v>
      </c>
      <c r="G779" t="s">
        <v>66</v>
      </c>
      <c r="H779">
        <v>-1.08042995954983E-2</v>
      </c>
      <c r="I779" t="s">
        <v>1</v>
      </c>
      <c r="J779" t="s">
        <v>791</v>
      </c>
      <c r="K779" t="s">
        <v>796</v>
      </c>
      <c r="L779">
        <v>52263.671880000002</v>
      </c>
      <c r="M779">
        <v>53408.817938410699</v>
      </c>
      <c r="N779">
        <v>57067.246090000001</v>
      </c>
      <c r="O779" t="s">
        <v>55</v>
      </c>
      <c r="P779">
        <v>0</v>
      </c>
      <c r="Q779">
        <f t="shared" si="48"/>
        <v>-5.4021497977491499E-3</v>
      </c>
      <c r="R779">
        <v>1.0527762191746424E-2</v>
      </c>
      <c r="S779">
        <f t="shared" si="49"/>
        <v>2.562806196998637E-3</v>
      </c>
      <c r="T779">
        <f t="shared" si="51"/>
        <v>4.6259659584517552</v>
      </c>
      <c r="U779">
        <f t="shared" si="50"/>
        <v>3.6259659584517552</v>
      </c>
    </row>
    <row r="780" spans="1:21" x14ac:dyDescent="0.25">
      <c r="A780" t="s">
        <v>0</v>
      </c>
      <c r="B780" t="s">
        <v>792</v>
      </c>
      <c r="C780" t="s">
        <v>797</v>
      </c>
      <c r="D780">
        <v>2968.5437010000001</v>
      </c>
      <c r="E780">
        <v>2968.9219355888499</v>
      </c>
      <c r="F780">
        <v>3386.0651859999998</v>
      </c>
      <c r="G780" t="s">
        <v>66</v>
      </c>
      <c r="H780">
        <v>-1.41048123987176E-2</v>
      </c>
      <c r="I780" t="s">
        <v>1</v>
      </c>
      <c r="J780" t="s">
        <v>792</v>
      </c>
      <c r="K780" t="s">
        <v>797</v>
      </c>
      <c r="L780">
        <v>51852.855470000002</v>
      </c>
      <c r="M780">
        <v>52903.389200089303</v>
      </c>
      <c r="N780">
        <v>62501.445310000003</v>
      </c>
      <c r="O780" t="s">
        <v>55</v>
      </c>
      <c r="P780">
        <v>0</v>
      </c>
      <c r="Q780">
        <f t="shared" si="48"/>
        <v>-7.0524061993588001E-3</v>
      </c>
      <c r="R780">
        <v>4.1633457086906744E-2</v>
      </c>
      <c r="S780">
        <f t="shared" si="49"/>
        <v>1.7290525443773973E-2</v>
      </c>
      <c r="T780">
        <f t="shared" si="51"/>
        <v>4.7059513405583981</v>
      </c>
      <c r="U780">
        <f t="shared" si="50"/>
        <v>3.7059513405583981</v>
      </c>
    </row>
    <row r="781" spans="1:21" x14ac:dyDescent="0.25">
      <c r="A781" t="s">
        <v>0</v>
      </c>
      <c r="B781" t="s">
        <v>793</v>
      </c>
      <c r="C781" t="s">
        <v>798</v>
      </c>
      <c r="D781">
        <v>2969.726807</v>
      </c>
      <c r="E781">
        <v>2969.9356484678101</v>
      </c>
      <c r="F781">
        <v>3341.5908199999999</v>
      </c>
      <c r="G781" t="s">
        <v>66</v>
      </c>
      <c r="H781">
        <v>-1.4019515432147901E-2</v>
      </c>
      <c r="I781" t="s">
        <v>1</v>
      </c>
      <c r="J781" t="s">
        <v>793</v>
      </c>
      <c r="K781" t="s">
        <v>798</v>
      </c>
      <c r="L781">
        <v>51261.683590000001</v>
      </c>
      <c r="M781">
        <v>52221.959122009102</v>
      </c>
      <c r="N781">
        <v>61174.15625</v>
      </c>
      <c r="O781" t="s">
        <v>66</v>
      </c>
      <c r="P781">
        <v>-0.01</v>
      </c>
      <c r="Q781">
        <f t="shared" si="48"/>
        <v>-1.200975771607395E-2</v>
      </c>
      <c r="R781">
        <v>3.8119740236173774E-2</v>
      </c>
      <c r="S781">
        <f t="shared" si="49"/>
        <v>1.3054991260049912E-2</v>
      </c>
      <c r="T781">
        <f t="shared" si="51"/>
        <v>4.7673874941796086</v>
      </c>
      <c r="U781">
        <f t="shared" si="50"/>
        <v>3.7673874941796086</v>
      </c>
    </row>
    <row r="782" spans="1:21" x14ac:dyDescent="0.25">
      <c r="A782" t="s">
        <v>0</v>
      </c>
      <c r="B782" t="s">
        <v>794</v>
      </c>
      <c r="C782" t="s">
        <v>799</v>
      </c>
      <c r="D782">
        <v>2921.8833009999998</v>
      </c>
      <c r="E782">
        <v>2923.26417171607</v>
      </c>
      <c r="F782">
        <v>3435.841797</v>
      </c>
      <c r="G782" t="s">
        <v>55</v>
      </c>
      <c r="H782">
        <v>0</v>
      </c>
      <c r="I782" t="s">
        <v>1</v>
      </c>
      <c r="J782" t="s">
        <v>794</v>
      </c>
      <c r="K782" t="s">
        <v>799</v>
      </c>
      <c r="L782">
        <v>50745.511720000002</v>
      </c>
      <c r="M782">
        <v>51460.575265123298</v>
      </c>
      <c r="N782">
        <v>62430.148439999997</v>
      </c>
      <c r="O782" t="s">
        <v>66</v>
      </c>
      <c r="P782">
        <v>-9.7999999999999997E-3</v>
      </c>
      <c r="Q782">
        <f t="shared" si="48"/>
        <v>-4.8999999999999998E-3</v>
      </c>
      <c r="R782">
        <v>4.9410911241164049E-2</v>
      </c>
      <c r="S782">
        <f t="shared" si="49"/>
        <v>2.2255455620582024E-2</v>
      </c>
      <c r="T782">
        <f t="shared" si="51"/>
        <v>4.8734878749824411</v>
      </c>
      <c r="U782">
        <f t="shared" si="50"/>
        <v>3.8734878749824411</v>
      </c>
    </row>
    <row r="783" spans="1:21" x14ac:dyDescent="0.25">
      <c r="A783" t="s">
        <v>0</v>
      </c>
      <c r="B783" t="s">
        <v>795</v>
      </c>
      <c r="C783" t="s">
        <v>800</v>
      </c>
      <c r="D783">
        <v>3177.7214359999998</v>
      </c>
      <c r="E783">
        <v>3181.19486826609</v>
      </c>
      <c r="F783">
        <v>3631.405518</v>
      </c>
      <c r="G783" t="s">
        <v>14</v>
      </c>
      <c r="H783">
        <v>2.8554049883685199E-2</v>
      </c>
      <c r="I783" t="s">
        <v>1</v>
      </c>
      <c r="J783" t="s">
        <v>795</v>
      </c>
      <c r="K783" t="s">
        <v>800</v>
      </c>
      <c r="L783">
        <v>54514.039060000003</v>
      </c>
      <c r="M783">
        <v>57175.098804877001</v>
      </c>
      <c r="N783">
        <v>68330.796879999994</v>
      </c>
      <c r="O783" t="s">
        <v>14</v>
      </c>
      <c r="P783">
        <v>5.0490640643203098E-2</v>
      </c>
      <c r="Q783">
        <f t="shared" si="48"/>
        <v>3.9522345263444149E-2</v>
      </c>
      <c r="R783">
        <v>4.6760857734365474E-2</v>
      </c>
      <c r="S783">
        <f t="shared" si="49"/>
        <v>4.3141601498904808E-2</v>
      </c>
      <c r="T783">
        <f t="shared" si="51"/>
        <v>5.0837379467946775</v>
      </c>
      <c r="U783">
        <f t="shared" si="50"/>
        <v>4.0837379467946775</v>
      </c>
    </row>
    <row r="784" spans="1:21" x14ac:dyDescent="0.25">
      <c r="A784" t="s">
        <v>0</v>
      </c>
      <c r="B784" t="s">
        <v>796</v>
      </c>
      <c r="C784" t="s">
        <v>801</v>
      </c>
      <c r="D784">
        <v>3243.3625489999999</v>
      </c>
      <c r="E784">
        <v>3251.3501019753799</v>
      </c>
      <c r="F784">
        <v>3557.9040530000002</v>
      </c>
      <c r="G784" t="s">
        <v>14</v>
      </c>
      <c r="H784">
        <v>1.9596012579412701E-2</v>
      </c>
      <c r="I784" t="s">
        <v>1</v>
      </c>
      <c r="J784" t="s">
        <v>796</v>
      </c>
      <c r="K784" t="s">
        <v>801</v>
      </c>
      <c r="L784">
        <v>57067.246090000001</v>
      </c>
      <c r="M784">
        <v>61682.284112876099</v>
      </c>
      <c r="N784">
        <v>63798.09375</v>
      </c>
      <c r="O784" t="s">
        <v>14</v>
      </c>
      <c r="P784">
        <v>2.35891798576888E-2</v>
      </c>
      <c r="Q784">
        <f t="shared" si="48"/>
        <v>2.1592596218550753E-2</v>
      </c>
      <c r="R784">
        <v>2.6341599363403925E-2</v>
      </c>
      <c r="S784">
        <f t="shared" si="49"/>
        <v>2.3967097790977339E-2</v>
      </c>
      <c r="T784">
        <f t="shared" si="51"/>
        <v>5.2055803913092085</v>
      </c>
      <c r="U784">
        <f t="shared" si="50"/>
        <v>4.2055803913092085</v>
      </c>
    </row>
    <row r="785" spans="1:21" x14ac:dyDescent="0.25">
      <c r="A785" t="s">
        <v>0</v>
      </c>
      <c r="B785" t="s">
        <v>797</v>
      </c>
      <c r="C785" t="s">
        <v>802</v>
      </c>
      <c r="D785">
        <v>3386.0651859999998</v>
      </c>
      <c r="E785">
        <v>3393.9561968077201</v>
      </c>
      <c r="F785">
        <v>3821.248047</v>
      </c>
      <c r="G785" t="s">
        <v>14</v>
      </c>
      <c r="H785">
        <v>-0.01</v>
      </c>
      <c r="I785" t="s">
        <v>1</v>
      </c>
      <c r="J785" t="s">
        <v>797</v>
      </c>
      <c r="K785" t="s">
        <v>802</v>
      </c>
      <c r="L785">
        <v>62501.445310000003</v>
      </c>
      <c r="M785">
        <v>64545.990920909702</v>
      </c>
      <c r="N785">
        <v>66116.164059999996</v>
      </c>
      <c r="O785" t="s">
        <v>14</v>
      </c>
      <c r="P785">
        <v>-9.7999999999999997E-3</v>
      </c>
      <c r="Q785">
        <f t="shared" si="48"/>
        <v>-9.8999999999999991E-3</v>
      </c>
      <c r="R785">
        <v>-4.4582918706348503E-3</v>
      </c>
      <c r="S785">
        <f t="shared" si="49"/>
        <v>-7.1791459353174247E-3</v>
      </c>
      <c r="T785">
        <f t="shared" si="51"/>
        <v>5.1682087700019732</v>
      </c>
      <c r="U785">
        <f t="shared" si="50"/>
        <v>4.1682087700019732</v>
      </c>
    </row>
    <row r="786" spans="1:21" x14ac:dyDescent="0.25">
      <c r="A786" t="s">
        <v>0</v>
      </c>
      <c r="B786" t="s">
        <v>798</v>
      </c>
      <c r="C786" t="s">
        <v>803</v>
      </c>
      <c r="D786">
        <v>3341.5908199999999</v>
      </c>
      <c r="E786">
        <v>3348.90526807478</v>
      </c>
      <c r="F786">
        <v>3874.358154</v>
      </c>
      <c r="G786" t="s">
        <v>14</v>
      </c>
      <c r="H786">
        <v>3.2087047977944802E-2</v>
      </c>
      <c r="I786" t="s">
        <v>1</v>
      </c>
      <c r="J786" t="s">
        <v>798</v>
      </c>
      <c r="K786" t="s">
        <v>803</v>
      </c>
      <c r="L786">
        <v>61174.15625</v>
      </c>
      <c r="M786">
        <v>63074.660329402497</v>
      </c>
      <c r="N786">
        <v>66923.171879999994</v>
      </c>
      <c r="O786" t="s">
        <v>14</v>
      </c>
      <c r="P786">
        <v>1.8795569836731401E-2</v>
      </c>
      <c r="Q786">
        <f t="shared" si="48"/>
        <v>2.5441308907338103E-2</v>
      </c>
      <c r="R786">
        <v>1.4919546912851901E-2</v>
      </c>
      <c r="S786">
        <f t="shared" si="49"/>
        <v>2.0180427910095E-2</v>
      </c>
      <c r="T786">
        <f t="shared" si="51"/>
        <v>5.272505434509319</v>
      </c>
      <c r="U786">
        <f t="shared" si="50"/>
        <v>4.272505434509319</v>
      </c>
    </row>
    <row r="787" spans="1:21" x14ac:dyDescent="0.25">
      <c r="A787" t="s">
        <v>0</v>
      </c>
      <c r="B787" t="s">
        <v>799</v>
      </c>
      <c r="C787" t="s">
        <v>804</v>
      </c>
      <c r="D787">
        <v>3435.841797</v>
      </c>
      <c r="E787">
        <v>3444.4723404184001</v>
      </c>
      <c r="F787">
        <v>3891.461914</v>
      </c>
      <c r="G787" t="s">
        <v>14</v>
      </c>
      <c r="H787">
        <v>-0.01</v>
      </c>
      <c r="I787" t="s">
        <v>1</v>
      </c>
      <c r="J787" t="s">
        <v>799</v>
      </c>
      <c r="K787" t="s">
        <v>804</v>
      </c>
      <c r="L787">
        <v>62430.148439999997</v>
      </c>
      <c r="M787">
        <v>64375.791424034302</v>
      </c>
      <c r="N787">
        <v>68262.492190000004</v>
      </c>
      <c r="O787" t="s">
        <v>14</v>
      </c>
      <c r="P787">
        <v>-9.7999999999999997E-3</v>
      </c>
      <c r="Q787">
        <f t="shared" si="48"/>
        <v>-9.8999999999999991E-3</v>
      </c>
      <c r="R787">
        <v>-2.6789044670418247E-3</v>
      </c>
      <c r="S787">
        <f t="shared" si="49"/>
        <v>-6.2894522335209119E-3</v>
      </c>
      <c r="T787">
        <f t="shared" si="51"/>
        <v>5.2393442634279932</v>
      </c>
      <c r="U787">
        <f t="shared" si="50"/>
        <v>4.2393442634279932</v>
      </c>
    </row>
    <row r="788" spans="1:21" x14ac:dyDescent="0.25">
      <c r="A788" t="s">
        <v>0</v>
      </c>
      <c r="B788" t="s">
        <v>800</v>
      </c>
      <c r="C788" t="s">
        <v>805</v>
      </c>
      <c r="D788">
        <v>3631.405518</v>
      </c>
      <c r="E788">
        <v>3642.2734087052399</v>
      </c>
      <c r="F788">
        <v>4065.3237300000001</v>
      </c>
      <c r="G788" t="s">
        <v>14</v>
      </c>
      <c r="H788">
        <v>-0.01</v>
      </c>
      <c r="I788" t="s">
        <v>1</v>
      </c>
      <c r="J788" t="s">
        <v>800</v>
      </c>
      <c r="K788" t="s">
        <v>805</v>
      </c>
      <c r="L788">
        <v>68330.796879999994</v>
      </c>
      <c r="M788">
        <v>70906.237853016501</v>
      </c>
      <c r="N788">
        <v>72085.039059999996</v>
      </c>
      <c r="O788" t="s">
        <v>14</v>
      </c>
      <c r="P788">
        <v>-9.7999999999999997E-3</v>
      </c>
      <c r="Q788">
        <f t="shared" si="48"/>
        <v>-9.8999999999999991E-3</v>
      </c>
      <c r="R788">
        <v>-1.2300000000000002E-2</v>
      </c>
      <c r="S788">
        <f t="shared" si="49"/>
        <v>-1.11E-2</v>
      </c>
      <c r="T788">
        <f t="shared" si="51"/>
        <v>5.1811875421039426</v>
      </c>
      <c r="U788">
        <f t="shared" si="50"/>
        <v>4.1811875421039426</v>
      </c>
    </row>
    <row r="789" spans="1:21" x14ac:dyDescent="0.25">
      <c r="A789" t="s">
        <v>0</v>
      </c>
      <c r="B789" t="s">
        <v>801</v>
      </c>
      <c r="C789" t="s">
        <v>806</v>
      </c>
      <c r="D789">
        <v>3557.9040530000002</v>
      </c>
      <c r="E789">
        <v>3570.0898154227302</v>
      </c>
      <c r="F789">
        <v>3978.6484380000002</v>
      </c>
      <c r="G789" t="s">
        <v>14</v>
      </c>
      <c r="H789">
        <v>2.38512496533025E-2</v>
      </c>
      <c r="I789" t="s">
        <v>1</v>
      </c>
      <c r="J789" t="s">
        <v>801</v>
      </c>
      <c r="K789" t="s">
        <v>806</v>
      </c>
      <c r="L789">
        <v>63798.09375</v>
      </c>
      <c r="M789">
        <v>66024.091165089107</v>
      </c>
      <c r="N789">
        <v>71436.703129999994</v>
      </c>
      <c r="O789" t="s">
        <v>14</v>
      </c>
      <c r="P789">
        <v>2.3946199427000801E-2</v>
      </c>
      <c r="Q789">
        <f t="shared" si="48"/>
        <v>2.3898724540151649E-2</v>
      </c>
      <c r="R789">
        <v>2.9711536953477301E-2</v>
      </c>
      <c r="S789">
        <f t="shared" si="49"/>
        <v>2.6805130746814475E-2</v>
      </c>
      <c r="T789">
        <f t="shared" si="51"/>
        <v>5.3200699515938048</v>
      </c>
      <c r="U789">
        <f t="shared" si="50"/>
        <v>4.3200699515938048</v>
      </c>
    </row>
    <row r="790" spans="1:21" x14ac:dyDescent="0.25">
      <c r="A790" t="s">
        <v>0</v>
      </c>
      <c r="B790" t="s">
        <v>802</v>
      </c>
      <c r="C790" t="s">
        <v>807</v>
      </c>
      <c r="D790">
        <v>3821.248047</v>
      </c>
      <c r="E790">
        <v>3833.1166732844699</v>
      </c>
      <c r="F790">
        <v>4007.2524410000001</v>
      </c>
      <c r="G790" t="s">
        <v>14</v>
      </c>
      <c r="H790">
        <v>9.93526930009315E-3</v>
      </c>
      <c r="I790" t="s">
        <v>1</v>
      </c>
      <c r="J790" t="s">
        <v>802</v>
      </c>
      <c r="K790" t="s">
        <v>807</v>
      </c>
      <c r="L790">
        <v>66116.164059999996</v>
      </c>
      <c r="M790">
        <v>68427.971171453493</v>
      </c>
      <c r="N790">
        <v>73116.632809999996</v>
      </c>
      <c r="O790" t="s">
        <v>14</v>
      </c>
      <c r="P790">
        <v>2.1176270128578902E-2</v>
      </c>
      <c r="Q790">
        <f t="shared" si="48"/>
        <v>1.5555769714336025E-2</v>
      </c>
      <c r="R790">
        <v>1.7889587039359313E-2</v>
      </c>
      <c r="S790">
        <f t="shared" si="49"/>
        <v>1.6722678376847669E-2</v>
      </c>
      <c r="T790">
        <f t="shared" si="51"/>
        <v>5.4090357703366401</v>
      </c>
      <c r="U790">
        <f t="shared" si="50"/>
        <v>4.4090357703366401</v>
      </c>
    </row>
    <row r="791" spans="1:21" x14ac:dyDescent="0.25">
      <c r="A791" t="s">
        <v>0</v>
      </c>
      <c r="B791" t="s">
        <v>803</v>
      </c>
      <c r="C791" t="s">
        <v>808</v>
      </c>
      <c r="D791">
        <v>3874.358154</v>
      </c>
      <c r="E791">
        <v>4451.6530969974101</v>
      </c>
      <c r="F791">
        <v>3880.5014649999998</v>
      </c>
      <c r="G791" t="s">
        <v>14</v>
      </c>
      <c r="H791">
        <v>5.17126644249823E-4</v>
      </c>
      <c r="I791" t="s">
        <v>1</v>
      </c>
      <c r="J791" t="s">
        <v>803</v>
      </c>
      <c r="K791" t="s">
        <v>808</v>
      </c>
      <c r="L791">
        <v>66923.171879999994</v>
      </c>
      <c r="M791">
        <v>69348.584225814193</v>
      </c>
      <c r="N791">
        <v>71364.898440000004</v>
      </c>
      <c r="O791" t="s">
        <v>14</v>
      </c>
      <c r="P791">
        <v>1.32741065171402E-2</v>
      </c>
      <c r="Q791">
        <f t="shared" si="48"/>
        <v>6.8956165806950114E-3</v>
      </c>
      <c r="R791">
        <v>4.266334919632556E-3</v>
      </c>
      <c r="S791">
        <f t="shared" si="49"/>
        <v>5.5809757501637837E-3</v>
      </c>
      <c r="T791">
        <f t="shared" si="51"/>
        <v>5.4392234678026572</v>
      </c>
      <c r="U791">
        <f t="shared" si="50"/>
        <v>4.4392234678026572</v>
      </c>
    </row>
    <row r="792" spans="1:21" x14ac:dyDescent="0.25">
      <c r="A792" t="s">
        <v>0</v>
      </c>
      <c r="B792" t="s">
        <v>804</v>
      </c>
      <c r="C792" t="s">
        <v>809</v>
      </c>
      <c r="D792">
        <v>3891.461914</v>
      </c>
      <c r="E792">
        <v>4398.7684975171996</v>
      </c>
      <c r="F792">
        <v>3742.376953</v>
      </c>
      <c r="G792" t="s">
        <v>14</v>
      </c>
      <c r="H792">
        <v>-0.01</v>
      </c>
      <c r="I792" t="s">
        <v>1</v>
      </c>
      <c r="J792" t="s">
        <v>804</v>
      </c>
      <c r="K792" t="s">
        <v>809</v>
      </c>
      <c r="L792">
        <v>68262.492190000004</v>
      </c>
      <c r="M792">
        <v>70828.884250716903</v>
      </c>
      <c r="N792">
        <v>69507.882809999996</v>
      </c>
      <c r="O792" t="s">
        <v>14</v>
      </c>
      <c r="P792">
        <v>3.6488284562878298E-3</v>
      </c>
      <c r="Q792">
        <f t="shared" si="48"/>
        <v>-3.175585771856085E-3</v>
      </c>
      <c r="R792">
        <v>-3.0755857718560847E-3</v>
      </c>
      <c r="S792">
        <f t="shared" si="49"/>
        <v>-3.1255857718560849E-3</v>
      </c>
      <c r="T792">
        <f t="shared" si="51"/>
        <v>5.4222227083217476</v>
      </c>
      <c r="U792">
        <f t="shared" si="50"/>
        <v>4.4222227083217476</v>
      </c>
    </row>
    <row r="793" spans="1:21" x14ac:dyDescent="0.25">
      <c r="A793" t="s">
        <v>0</v>
      </c>
      <c r="B793" t="s">
        <v>805</v>
      </c>
      <c r="C793" t="s">
        <v>810</v>
      </c>
      <c r="D793">
        <v>4065.3237300000001</v>
      </c>
      <c r="E793">
        <v>4243.7083312906798</v>
      </c>
      <c r="F793">
        <v>3520.5749510000001</v>
      </c>
      <c r="G793" t="s">
        <v>14</v>
      </c>
      <c r="H793">
        <v>-0.01</v>
      </c>
      <c r="I793" t="s">
        <v>1</v>
      </c>
      <c r="J793" t="s">
        <v>805</v>
      </c>
      <c r="K793" t="s">
        <v>810</v>
      </c>
      <c r="L793">
        <v>72085.039059999996</v>
      </c>
      <c r="M793">
        <v>75036.1423667895</v>
      </c>
      <c r="N793">
        <v>67612.132809999996</v>
      </c>
      <c r="O793" t="s">
        <v>14</v>
      </c>
      <c r="P793">
        <v>-9.7999999999999997E-3</v>
      </c>
      <c r="Q793">
        <f t="shared" si="48"/>
        <v>-9.8999999999999991E-3</v>
      </c>
      <c r="R793">
        <v>-1.0452520514885877E-2</v>
      </c>
      <c r="S793">
        <f t="shared" si="49"/>
        <v>-1.0176260257442938E-2</v>
      </c>
      <c r="T793">
        <f t="shared" si="51"/>
        <v>5.3670447588680483</v>
      </c>
      <c r="U793">
        <f t="shared" si="50"/>
        <v>4.3670447588680483</v>
      </c>
    </row>
    <row r="794" spans="1:21" x14ac:dyDescent="0.25">
      <c r="A794" t="s">
        <v>0</v>
      </c>
      <c r="B794" t="s">
        <v>806</v>
      </c>
      <c r="C794" t="s">
        <v>811</v>
      </c>
      <c r="D794">
        <v>3978.6484380000002</v>
      </c>
      <c r="E794">
        <v>4416.5383133399901</v>
      </c>
      <c r="F794">
        <v>3158.8876949999999</v>
      </c>
      <c r="G794" t="s">
        <v>14</v>
      </c>
      <c r="H794">
        <v>-0.01</v>
      </c>
      <c r="I794" t="s">
        <v>1</v>
      </c>
      <c r="J794" t="s">
        <v>806</v>
      </c>
      <c r="K794" t="s">
        <v>811</v>
      </c>
      <c r="L794">
        <v>71436.703129999994</v>
      </c>
      <c r="M794">
        <v>74455.655686678103</v>
      </c>
      <c r="N794">
        <v>61921.761720000002</v>
      </c>
      <c r="O794" t="s">
        <v>14</v>
      </c>
      <c r="P794">
        <v>-9.7999999999999997E-3</v>
      </c>
      <c r="Q794">
        <f t="shared" si="48"/>
        <v>-9.8999999999999991E-3</v>
      </c>
      <c r="R794">
        <v>-1.2300000000000002E-2</v>
      </c>
      <c r="S794">
        <f t="shared" si="49"/>
        <v>-1.11E-2</v>
      </c>
      <c r="T794">
        <f t="shared" si="51"/>
        <v>5.307470562044613</v>
      </c>
      <c r="U794">
        <f t="shared" si="50"/>
        <v>4.307470562044613</v>
      </c>
    </row>
    <row r="795" spans="1:21" x14ac:dyDescent="0.25">
      <c r="A795" t="s">
        <v>0</v>
      </c>
      <c r="B795" t="s">
        <v>807</v>
      </c>
      <c r="C795" t="s">
        <v>812</v>
      </c>
      <c r="D795">
        <v>4007.2524410000001</v>
      </c>
      <c r="E795">
        <v>4143.1162232844299</v>
      </c>
      <c r="F795">
        <v>3516.5964359999998</v>
      </c>
      <c r="G795" t="s">
        <v>14</v>
      </c>
      <c r="H795">
        <v>-0.01</v>
      </c>
      <c r="I795" t="s">
        <v>1</v>
      </c>
      <c r="J795" t="s">
        <v>807</v>
      </c>
      <c r="K795" t="s">
        <v>812</v>
      </c>
      <c r="L795">
        <v>73116.632809999996</v>
      </c>
      <c r="M795">
        <v>76269.382895440096</v>
      </c>
      <c r="N795">
        <v>67864.921879999994</v>
      </c>
      <c r="O795" t="s">
        <v>14</v>
      </c>
      <c r="P795">
        <v>-9.7999999999999997E-3</v>
      </c>
      <c r="Q795">
        <f t="shared" si="48"/>
        <v>-9.8999999999999991E-3</v>
      </c>
      <c r="R795">
        <v>-1.2300000000000002E-2</v>
      </c>
      <c r="S795">
        <f t="shared" si="49"/>
        <v>-1.11E-2</v>
      </c>
      <c r="T795">
        <f t="shared" si="51"/>
        <v>5.2485576388059174</v>
      </c>
      <c r="U795">
        <f t="shared" si="50"/>
        <v>4.2485576388059174</v>
      </c>
    </row>
    <row r="796" spans="1:21" x14ac:dyDescent="0.25">
      <c r="A796" t="s">
        <v>0</v>
      </c>
      <c r="B796" t="s">
        <v>808</v>
      </c>
      <c r="C796" t="s">
        <v>813</v>
      </c>
      <c r="D796">
        <v>3880.5014649999998</v>
      </c>
      <c r="E796">
        <v>3983.21949407597</v>
      </c>
      <c r="F796">
        <v>3492.1323240000002</v>
      </c>
      <c r="G796" t="s">
        <v>14</v>
      </c>
      <c r="H796">
        <v>-0.01</v>
      </c>
      <c r="I796" t="s">
        <v>1</v>
      </c>
      <c r="J796" t="s">
        <v>808</v>
      </c>
      <c r="K796" t="s">
        <v>813</v>
      </c>
      <c r="L796">
        <v>71364.898440000004</v>
      </c>
      <c r="M796">
        <v>74385.678288245399</v>
      </c>
      <c r="N796">
        <v>65497.308590000001</v>
      </c>
      <c r="O796" t="s">
        <v>14</v>
      </c>
      <c r="P796">
        <v>-9.7999999999999997E-3</v>
      </c>
      <c r="Q796">
        <f t="shared" si="48"/>
        <v>-9.8999999999999991E-3</v>
      </c>
      <c r="R796">
        <v>-1.2300000000000002E-2</v>
      </c>
      <c r="S796">
        <f t="shared" si="49"/>
        <v>-1.11E-2</v>
      </c>
      <c r="T796">
        <f t="shared" si="51"/>
        <v>5.1902986490151717</v>
      </c>
      <c r="U796">
        <f t="shared" si="50"/>
        <v>4.1902986490151717</v>
      </c>
    </row>
    <row r="797" spans="1:21" x14ac:dyDescent="0.25">
      <c r="A797" t="s">
        <v>0</v>
      </c>
      <c r="B797" t="s">
        <v>809</v>
      </c>
      <c r="C797" t="s">
        <v>814</v>
      </c>
      <c r="D797">
        <v>3742.376953</v>
      </c>
      <c r="E797">
        <v>3810.1156612087998</v>
      </c>
      <c r="F797">
        <v>3337.0527339999999</v>
      </c>
      <c r="G797" t="s">
        <v>14</v>
      </c>
      <c r="H797">
        <v>-0.01</v>
      </c>
      <c r="I797" t="s">
        <v>1</v>
      </c>
      <c r="J797" t="s">
        <v>809</v>
      </c>
      <c r="K797" t="s">
        <v>814</v>
      </c>
      <c r="L797">
        <v>69507.882809999996</v>
      </c>
      <c r="M797">
        <v>72242.201310221702</v>
      </c>
      <c r="N797">
        <v>63816.1875</v>
      </c>
      <c r="O797" t="s">
        <v>14</v>
      </c>
      <c r="P797">
        <v>-9.7999999999999997E-3</v>
      </c>
      <c r="Q797">
        <f t="shared" si="48"/>
        <v>-9.8999999999999991E-3</v>
      </c>
      <c r="R797">
        <v>-1.2300000000000002E-2</v>
      </c>
      <c r="S797">
        <f t="shared" si="49"/>
        <v>-1.11E-2</v>
      </c>
      <c r="T797">
        <f t="shared" si="51"/>
        <v>5.1326863340111029</v>
      </c>
      <c r="U797">
        <f t="shared" si="50"/>
        <v>4.1326863340111029</v>
      </c>
    </row>
    <row r="798" spans="1:21" x14ac:dyDescent="0.25">
      <c r="A798" t="s">
        <v>0</v>
      </c>
      <c r="B798" t="s">
        <v>810</v>
      </c>
      <c r="C798" t="s">
        <v>815</v>
      </c>
      <c r="D798">
        <v>3520.5749510000001</v>
      </c>
      <c r="E798">
        <v>3593.5674988024698</v>
      </c>
      <c r="F798">
        <v>3590.4724120000001</v>
      </c>
      <c r="G798" t="s">
        <v>14</v>
      </c>
      <c r="H798">
        <v>-0.01</v>
      </c>
      <c r="I798" t="s">
        <v>1</v>
      </c>
      <c r="J798" t="s">
        <v>810</v>
      </c>
      <c r="K798" t="s">
        <v>815</v>
      </c>
      <c r="L798">
        <v>67612.132809999996</v>
      </c>
      <c r="M798">
        <v>69961.746309968104</v>
      </c>
      <c r="N798">
        <v>69884.4375</v>
      </c>
      <c r="O798" t="s">
        <v>14</v>
      </c>
      <c r="P798">
        <v>-9.7999999999999997E-3</v>
      </c>
      <c r="Q798">
        <f t="shared" si="48"/>
        <v>-9.8999999999999991E-3</v>
      </c>
      <c r="R798">
        <v>-1.2300000000000002E-2</v>
      </c>
      <c r="S798">
        <f t="shared" si="49"/>
        <v>-1.11E-2</v>
      </c>
      <c r="T798">
        <f t="shared" si="51"/>
        <v>5.0757135157035798</v>
      </c>
      <c r="U798">
        <f t="shared" si="50"/>
        <v>4.0757135157035798</v>
      </c>
    </row>
    <row r="799" spans="1:21" x14ac:dyDescent="0.25">
      <c r="A799" t="s">
        <v>0</v>
      </c>
      <c r="B799" t="s">
        <v>811</v>
      </c>
      <c r="C799" t="s">
        <v>816</v>
      </c>
      <c r="D799">
        <v>3158.8876949999999</v>
      </c>
      <c r="E799">
        <v>3160.7072395087298</v>
      </c>
      <c r="F799">
        <v>3587.5866700000001</v>
      </c>
      <c r="G799" t="s">
        <v>14</v>
      </c>
      <c r="H799">
        <v>2.7342400515128099E-2</v>
      </c>
      <c r="I799" t="s">
        <v>1</v>
      </c>
      <c r="J799" t="s">
        <v>811</v>
      </c>
      <c r="K799" t="s">
        <v>816</v>
      </c>
      <c r="L799">
        <v>61921.761720000002</v>
      </c>
      <c r="M799">
        <v>63857.672861682797</v>
      </c>
      <c r="N799">
        <v>69992.976559999996</v>
      </c>
      <c r="O799" t="s">
        <v>14</v>
      </c>
      <c r="P799">
        <v>2.6069073669113901E-2</v>
      </c>
      <c r="Q799">
        <f t="shared" si="48"/>
        <v>2.6705737092120999E-2</v>
      </c>
      <c r="R799">
        <v>1.7370136963338976E-2</v>
      </c>
      <c r="S799">
        <f t="shared" si="49"/>
        <v>2.2037937027729985E-2</v>
      </c>
      <c r="T799">
        <f t="shared" si="51"/>
        <v>5.1875717705334532</v>
      </c>
      <c r="U799">
        <f t="shared" si="50"/>
        <v>4.1875717705334532</v>
      </c>
    </row>
    <row r="800" spans="1:21" x14ac:dyDescent="0.25">
      <c r="A800" t="s">
        <v>0</v>
      </c>
      <c r="B800" t="s">
        <v>812</v>
      </c>
      <c r="C800" t="s">
        <v>817</v>
      </c>
      <c r="D800">
        <v>3516.5964359999998</v>
      </c>
      <c r="E800">
        <v>3569.0348645782301</v>
      </c>
      <c r="F800">
        <v>3499.4929200000001</v>
      </c>
      <c r="G800" t="s">
        <v>14</v>
      </c>
      <c r="H800">
        <v>-0.01</v>
      </c>
      <c r="I800" t="s">
        <v>1</v>
      </c>
      <c r="J800" t="s">
        <v>812</v>
      </c>
      <c r="K800" t="s">
        <v>817</v>
      </c>
      <c r="L800">
        <v>67864.921879999994</v>
      </c>
      <c r="M800">
        <v>71225.665354818004</v>
      </c>
      <c r="N800">
        <v>69438.03125</v>
      </c>
      <c r="O800" t="s">
        <v>14</v>
      </c>
      <c r="P800">
        <v>-9.7999999999999997E-3</v>
      </c>
      <c r="Q800">
        <f t="shared" si="48"/>
        <v>-9.8999999999999991E-3</v>
      </c>
      <c r="R800">
        <v>-6.1909996457510073E-3</v>
      </c>
      <c r="S800">
        <f t="shared" si="49"/>
        <v>-8.0454998228755032E-3</v>
      </c>
      <c r="T800">
        <f t="shared" si="51"/>
        <v>5.1458351627724728</v>
      </c>
      <c r="U800">
        <f t="shared" si="50"/>
        <v>4.1458351627724728</v>
      </c>
    </row>
    <row r="801" spans="1:21" x14ac:dyDescent="0.25">
      <c r="A801" t="s">
        <v>0</v>
      </c>
      <c r="B801" t="s">
        <v>813</v>
      </c>
      <c r="C801" t="s">
        <v>818</v>
      </c>
      <c r="D801">
        <v>3492.1323240000002</v>
      </c>
      <c r="E801">
        <v>3550.6127782164899</v>
      </c>
      <c r="F801">
        <v>3561.2370609999998</v>
      </c>
      <c r="G801" t="s">
        <v>14</v>
      </c>
      <c r="H801">
        <v>-0.01</v>
      </c>
      <c r="I801" t="s">
        <v>1</v>
      </c>
      <c r="J801" t="s">
        <v>813</v>
      </c>
      <c r="K801" t="s">
        <v>818</v>
      </c>
      <c r="L801">
        <v>65497.308590000001</v>
      </c>
      <c r="M801">
        <v>67472.914840247104</v>
      </c>
      <c r="N801">
        <v>70796.351559999996</v>
      </c>
      <c r="O801" t="s">
        <v>14</v>
      </c>
      <c r="P801">
        <v>1.6180948756752501E-2</v>
      </c>
      <c r="Q801">
        <f t="shared" si="48"/>
        <v>3.0904743783762506E-3</v>
      </c>
      <c r="R801">
        <v>3.1404743783762508E-3</v>
      </c>
      <c r="S801">
        <f t="shared" si="49"/>
        <v>3.1154743783762505E-3</v>
      </c>
      <c r="T801">
        <f t="shared" si="51"/>
        <v>5.1618668803774383</v>
      </c>
      <c r="U801">
        <f t="shared" si="50"/>
        <v>4.1618668803774383</v>
      </c>
    </row>
    <row r="802" spans="1:21" x14ac:dyDescent="0.25">
      <c r="A802" t="s">
        <v>0</v>
      </c>
      <c r="B802" t="s">
        <v>814</v>
      </c>
      <c r="C802" t="s">
        <v>819</v>
      </c>
      <c r="D802">
        <v>3337.0527339999999</v>
      </c>
      <c r="E802">
        <v>3404.04494882372</v>
      </c>
      <c r="F802">
        <v>3505.7836910000001</v>
      </c>
      <c r="G802" t="s">
        <v>14</v>
      </c>
      <c r="H802">
        <v>1.03125736060963E-2</v>
      </c>
      <c r="I802" t="s">
        <v>1</v>
      </c>
      <c r="J802" t="s">
        <v>814</v>
      </c>
      <c r="K802" t="s">
        <v>819</v>
      </c>
      <c r="L802">
        <v>63816.1875</v>
      </c>
      <c r="M802">
        <v>65612.739997586003</v>
      </c>
      <c r="N802">
        <v>69684.632809999996</v>
      </c>
      <c r="O802" t="s">
        <v>14</v>
      </c>
      <c r="P802">
        <v>1.8391713889207101E-2</v>
      </c>
      <c r="Q802">
        <f t="shared" si="48"/>
        <v>1.43521437476517E-2</v>
      </c>
      <c r="R802">
        <v>9.2740003461276241E-3</v>
      </c>
      <c r="S802">
        <f t="shared" si="49"/>
        <v>1.1813072046889663E-2</v>
      </c>
      <c r="T802">
        <f t="shared" si="51"/>
        <v>5.2228443857317908</v>
      </c>
      <c r="U802">
        <f t="shared" si="50"/>
        <v>4.2228443857317908</v>
      </c>
    </row>
    <row r="803" spans="1:21" x14ac:dyDescent="0.25">
      <c r="A803" t="s">
        <v>0</v>
      </c>
      <c r="B803" t="s">
        <v>815</v>
      </c>
      <c r="C803" t="s">
        <v>820</v>
      </c>
      <c r="D803">
        <v>3590.4724120000001</v>
      </c>
      <c r="E803">
        <v>3660.7145178977298</v>
      </c>
      <c r="F803">
        <v>3279.3955080000001</v>
      </c>
      <c r="G803" t="s">
        <v>14</v>
      </c>
      <c r="H803">
        <v>-0.01</v>
      </c>
      <c r="I803" t="s">
        <v>1</v>
      </c>
      <c r="J803" t="s">
        <v>815</v>
      </c>
      <c r="K803" t="s">
        <v>820</v>
      </c>
      <c r="L803">
        <v>69884.4375</v>
      </c>
      <c r="M803">
        <v>72095.3443593298</v>
      </c>
      <c r="N803">
        <v>65467.175779999998</v>
      </c>
      <c r="O803" t="s">
        <v>14</v>
      </c>
      <c r="P803">
        <v>-9.7999999999999997E-3</v>
      </c>
      <c r="Q803">
        <f t="shared" si="48"/>
        <v>-9.8999999999999991E-3</v>
      </c>
      <c r="R803">
        <v>-1.0510404431959525E-2</v>
      </c>
      <c r="S803">
        <f t="shared" si="49"/>
        <v>-1.0205202215979762E-2</v>
      </c>
      <c r="T803">
        <f t="shared" si="51"/>
        <v>5.1695442026328031</v>
      </c>
      <c r="U803">
        <f t="shared" si="50"/>
        <v>4.1695442026328031</v>
      </c>
    </row>
    <row r="804" spans="1:21" x14ac:dyDescent="0.25">
      <c r="A804" t="s">
        <v>0</v>
      </c>
      <c r="B804" t="s">
        <v>816</v>
      </c>
      <c r="C804" t="s">
        <v>821</v>
      </c>
      <c r="D804">
        <v>3587.5866700000001</v>
      </c>
      <c r="E804">
        <v>3682.3083286853098</v>
      </c>
      <c r="F804">
        <v>3312.3664549999999</v>
      </c>
      <c r="G804" t="s">
        <v>14</v>
      </c>
      <c r="H804">
        <v>-0.01</v>
      </c>
      <c r="I804" t="s">
        <v>1</v>
      </c>
      <c r="J804" t="s">
        <v>816</v>
      </c>
      <c r="K804" t="s">
        <v>821</v>
      </c>
      <c r="L804">
        <v>69992.976559999996</v>
      </c>
      <c r="M804">
        <v>72491.762470432106</v>
      </c>
      <c r="N804">
        <v>65986.015629999994</v>
      </c>
      <c r="O804" t="s">
        <v>14</v>
      </c>
      <c r="P804">
        <v>-9.7999999999999997E-3</v>
      </c>
      <c r="Q804">
        <f t="shared" si="48"/>
        <v>-9.8999999999999991E-3</v>
      </c>
      <c r="R804">
        <v>-9.0943858896049348E-5</v>
      </c>
      <c r="S804">
        <f t="shared" si="49"/>
        <v>-4.9954719294480242E-3</v>
      </c>
      <c r="T804">
        <f t="shared" si="51"/>
        <v>5.1437198896805096</v>
      </c>
      <c r="U804">
        <f t="shared" si="50"/>
        <v>4.1437198896805096</v>
      </c>
    </row>
    <row r="805" spans="1:21" x14ac:dyDescent="0.25">
      <c r="A805" t="s">
        <v>0</v>
      </c>
      <c r="B805" t="s">
        <v>817</v>
      </c>
      <c r="C805" t="s">
        <v>822</v>
      </c>
      <c r="D805">
        <v>3499.4929200000001</v>
      </c>
      <c r="E805">
        <v>3653.6857497258302</v>
      </c>
      <c r="F805">
        <v>3329.3823240000002</v>
      </c>
      <c r="G805" t="s">
        <v>14</v>
      </c>
      <c r="H805">
        <v>-0.01</v>
      </c>
      <c r="I805" t="s">
        <v>1</v>
      </c>
      <c r="J805" t="s">
        <v>817</v>
      </c>
      <c r="K805" t="s">
        <v>822</v>
      </c>
      <c r="L805">
        <v>69438.03125</v>
      </c>
      <c r="M805">
        <v>71672.456942504301</v>
      </c>
      <c r="N805">
        <v>68524.320309999996</v>
      </c>
      <c r="O805" t="s">
        <v>14</v>
      </c>
      <c r="P805">
        <v>-9.7999999999999997E-3</v>
      </c>
      <c r="Q805">
        <f t="shared" si="48"/>
        <v>-9.8999999999999991E-3</v>
      </c>
      <c r="R805">
        <v>-8.0079326368790171E-3</v>
      </c>
      <c r="S805">
        <f t="shared" si="49"/>
        <v>-8.9539663184395081E-3</v>
      </c>
      <c r="T805">
        <f t="shared" si="51"/>
        <v>5.097663195036823</v>
      </c>
      <c r="U805">
        <f t="shared" si="50"/>
        <v>4.097663195036823</v>
      </c>
    </row>
    <row r="806" spans="1:21" x14ac:dyDescent="0.25">
      <c r="A806" t="s">
        <v>0</v>
      </c>
      <c r="B806" t="s">
        <v>818</v>
      </c>
      <c r="C806" t="s">
        <v>823</v>
      </c>
      <c r="D806">
        <v>3561.2370609999998</v>
      </c>
      <c r="E806">
        <v>3717.8478571110199</v>
      </c>
      <c r="F806">
        <v>3319.3083499999998</v>
      </c>
      <c r="G806" t="s">
        <v>14</v>
      </c>
      <c r="H806">
        <v>-0.01</v>
      </c>
      <c r="I806" t="s">
        <v>1</v>
      </c>
      <c r="J806" t="s">
        <v>818</v>
      </c>
      <c r="K806" t="s">
        <v>823</v>
      </c>
      <c r="L806">
        <v>70796.351559999996</v>
      </c>
      <c r="M806">
        <v>73215.487750896995</v>
      </c>
      <c r="N806">
        <v>67853.507809999996</v>
      </c>
      <c r="O806" t="s">
        <v>14</v>
      </c>
      <c r="P806">
        <v>-9.7999999999999997E-3</v>
      </c>
      <c r="Q806">
        <f t="shared" si="48"/>
        <v>-9.8999999999999991E-3</v>
      </c>
      <c r="R806">
        <v>-1.8499690663262725E-4</v>
      </c>
      <c r="S806">
        <f t="shared" si="49"/>
        <v>-5.0424984533163127E-3</v>
      </c>
      <c r="T806">
        <f t="shared" si="51"/>
        <v>5.0719582362603228</v>
      </c>
      <c r="U806">
        <f t="shared" si="50"/>
        <v>4.0719582362603228</v>
      </c>
    </row>
    <row r="807" spans="1:21" x14ac:dyDescent="0.25">
      <c r="A807" t="s">
        <v>0</v>
      </c>
      <c r="B807" t="s">
        <v>819</v>
      </c>
      <c r="C807" t="s">
        <v>824</v>
      </c>
      <c r="D807">
        <v>3505.7836910000001</v>
      </c>
      <c r="E807">
        <v>3577.4651399849199</v>
      </c>
      <c r="F807">
        <v>3694.6340329999998</v>
      </c>
      <c r="G807" t="s">
        <v>14</v>
      </c>
      <c r="H807">
        <v>-0.01</v>
      </c>
      <c r="I807" t="s">
        <v>1</v>
      </c>
      <c r="J807" t="s">
        <v>819</v>
      </c>
      <c r="K807" t="s">
        <v>824</v>
      </c>
      <c r="L807">
        <v>69684.632809999996</v>
      </c>
      <c r="M807">
        <v>71867.967622058597</v>
      </c>
      <c r="N807">
        <v>71629.8125</v>
      </c>
      <c r="O807" t="s">
        <v>14</v>
      </c>
      <c r="P807">
        <v>-9.7999999999999997E-3</v>
      </c>
      <c r="Q807">
        <f t="shared" si="48"/>
        <v>-9.8999999999999991E-3</v>
      </c>
      <c r="R807">
        <v>-5.9542979552581771E-3</v>
      </c>
      <c r="S807">
        <f t="shared" si="49"/>
        <v>-7.9271489776290872E-3</v>
      </c>
      <c r="T807">
        <f t="shared" si="51"/>
        <v>5.0317520677131737</v>
      </c>
      <c r="U807">
        <f t="shared" si="50"/>
        <v>4.0317520677131737</v>
      </c>
    </row>
    <row r="808" spans="1:21" x14ac:dyDescent="0.25">
      <c r="A808" t="s">
        <v>0</v>
      </c>
      <c r="B808" t="s">
        <v>820</v>
      </c>
      <c r="C808" t="s">
        <v>825</v>
      </c>
      <c r="D808">
        <v>3279.3955080000001</v>
      </c>
      <c r="E808">
        <v>3282.4924737239398</v>
      </c>
      <c r="F808">
        <v>3504.732422</v>
      </c>
      <c r="G808" t="s">
        <v>66</v>
      </c>
      <c r="H808">
        <v>-1.0816669967091901E-2</v>
      </c>
      <c r="I808" t="s">
        <v>1</v>
      </c>
      <c r="J808" t="s">
        <v>820</v>
      </c>
      <c r="K808" t="s">
        <v>825</v>
      </c>
      <c r="L808">
        <v>65467.175779999998</v>
      </c>
      <c r="M808">
        <v>67149.682645534398</v>
      </c>
      <c r="N808">
        <v>69128.054690000004</v>
      </c>
      <c r="O808" t="s">
        <v>14</v>
      </c>
      <c r="P808">
        <v>1.11838608169145E-2</v>
      </c>
      <c r="Q808">
        <f t="shared" si="48"/>
        <v>1.8359542491129966E-4</v>
      </c>
      <c r="R808">
        <v>6.5775775185770253E-3</v>
      </c>
      <c r="S808">
        <f t="shared" si="49"/>
        <v>3.3805864717441625E-3</v>
      </c>
      <c r="T808">
        <f t="shared" si="51"/>
        <v>5.0487623406824556</v>
      </c>
      <c r="U808">
        <f t="shared" si="50"/>
        <v>4.0487623406824556</v>
      </c>
    </row>
    <row r="809" spans="1:21" x14ac:dyDescent="0.25">
      <c r="A809" t="s">
        <v>0</v>
      </c>
      <c r="B809" t="s">
        <v>821</v>
      </c>
      <c r="C809" t="s">
        <v>826</v>
      </c>
      <c r="D809">
        <v>3312.3664549999999</v>
      </c>
      <c r="E809">
        <v>3315.5797541177399</v>
      </c>
      <c r="F809">
        <v>3545.9377439999998</v>
      </c>
      <c r="G809" t="s">
        <v>66</v>
      </c>
      <c r="H809">
        <v>-2.30799104623827E-2</v>
      </c>
      <c r="I809" t="s">
        <v>1</v>
      </c>
      <c r="J809" t="s">
        <v>821</v>
      </c>
      <c r="K809" t="s">
        <v>826</v>
      </c>
      <c r="L809">
        <v>65986.015629999994</v>
      </c>
      <c r="M809">
        <v>67773.969988065102</v>
      </c>
      <c r="N809">
        <v>70636.671879999994</v>
      </c>
      <c r="O809" t="s">
        <v>14</v>
      </c>
      <c r="P809">
        <v>1.40958844252012E-2</v>
      </c>
      <c r="Q809">
        <f t="shared" si="48"/>
        <v>-4.49201301859075E-3</v>
      </c>
      <c r="R809">
        <v>8.1236887169981488E-3</v>
      </c>
      <c r="S809">
        <f t="shared" si="49"/>
        <v>1.8158378492036994E-3</v>
      </c>
      <c r="T809">
        <f t="shared" si="51"/>
        <v>5.057930074432301</v>
      </c>
      <c r="U809">
        <f t="shared" si="50"/>
        <v>4.057930074432301</v>
      </c>
    </row>
    <row r="810" spans="1:21" x14ac:dyDescent="0.25">
      <c r="A810" t="s">
        <v>0</v>
      </c>
      <c r="B810" t="s">
        <v>822</v>
      </c>
      <c r="C810" t="s">
        <v>827</v>
      </c>
      <c r="D810">
        <v>3329.3823240000002</v>
      </c>
      <c r="E810">
        <v>3332.3939805212499</v>
      </c>
      <c r="F810">
        <v>3503.2092290000001</v>
      </c>
      <c r="G810" t="s">
        <v>66</v>
      </c>
      <c r="H810">
        <v>-2.1939789513942199E-2</v>
      </c>
      <c r="I810" t="s">
        <v>1</v>
      </c>
      <c r="J810" t="s">
        <v>822</v>
      </c>
      <c r="K810" t="s">
        <v>827</v>
      </c>
      <c r="L810">
        <v>68524.320309999996</v>
      </c>
      <c r="M810">
        <v>70447.181490173607</v>
      </c>
      <c r="N810">
        <v>70028.320309999996</v>
      </c>
      <c r="O810" t="s">
        <v>14</v>
      </c>
      <c r="P810">
        <v>4.3896823586020003E-3</v>
      </c>
      <c r="Q810">
        <f t="shared" si="48"/>
        <v>-8.7750535776700989E-3</v>
      </c>
      <c r="R810">
        <v>2.991712778298526E-3</v>
      </c>
      <c r="S810">
        <f t="shared" si="49"/>
        <v>-2.8916703996857865E-3</v>
      </c>
      <c r="T810">
        <f t="shared" si="51"/>
        <v>5.0433042077523851</v>
      </c>
      <c r="U810">
        <f t="shared" si="50"/>
        <v>4.0433042077523851</v>
      </c>
    </row>
    <row r="811" spans="1:21" x14ac:dyDescent="0.25">
      <c r="A811" t="s">
        <v>0</v>
      </c>
      <c r="B811" t="s">
        <v>823</v>
      </c>
      <c r="C811" t="s">
        <v>828</v>
      </c>
      <c r="D811">
        <v>3319.3083499999998</v>
      </c>
      <c r="E811">
        <v>3321.5035369312</v>
      </c>
      <c r="F811">
        <v>3239.1835940000001</v>
      </c>
      <c r="G811" t="s">
        <v>66</v>
      </c>
      <c r="H811">
        <v>-2.2613368294030201E-2</v>
      </c>
      <c r="I811" t="s">
        <v>1</v>
      </c>
      <c r="J811" t="s">
        <v>823</v>
      </c>
      <c r="K811" t="s">
        <v>828</v>
      </c>
      <c r="L811">
        <v>67853.507809999996</v>
      </c>
      <c r="M811">
        <v>69824.865866161097</v>
      </c>
      <c r="N811">
        <v>67149.335940000004</v>
      </c>
      <c r="O811" t="s">
        <v>14</v>
      </c>
      <c r="P811">
        <v>-2.0755651188197298E-3</v>
      </c>
      <c r="Q811">
        <f t="shared" si="48"/>
        <v>-1.2344466706424966E-2</v>
      </c>
      <c r="R811">
        <v>-5.9377825594098647E-3</v>
      </c>
      <c r="S811">
        <f t="shared" si="49"/>
        <v>-9.1411246329174151E-3</v>
      </c>
      <c r="T811">
        <f t="shared" si="51"/>
        <v>4.9972027354276038</v>
      </c>
      <c r="U811">
        <f t="shared" si="50"/>
        <v>3.9972027354276038</v>
      </c>
    </row>
    <row r="812" spans="1:21" x14ac:dyDescent="0.25">
      <c r="A812" t="s">
        <v>0</v>
      </c>
      <c r="B812" t="s">
        <v>824</v>
      </c>
      <c r="C812" t="s">
        <v>829</v>
      </c>
      <c r="D812">
        <v>3694.6340329999998</v>
      </c>
      <c r="E812">
        <v>3820.8979518074402</v>
      </c>
      <c r="F812">
        <v>3103.1777339999999</v>
      </c>
      <c r="G812" t="s">
        <v>66</v>
      </c>
      <c r="H812">
        <v>3.2217043838019502E-2</v>
      </c>
      <c r="I812" t="s">
        <v>1</v>
      </c>
      <c r="J812" t="s">
        <v>824</v>
      </c>
      <c r="K812" t="s">
        <v>829</v>
      </c>
      <c r="L812">
        <v>71629.8125</v>
      </c>
      <c r="M812">
        <v>73761.011841517</v>
      </c>
      <c r="N812">
        <v>63452.101560000003</v>
      </c>
      <c r="O812" t="s">
        <v>14</v>
      </c>
      <c r="P812">
        <v>-9.7999999999999997E-3</v>
      </c>
      <c r="Q812">
        <f t="shared" si="48"/>
        <v>1.1208521919009751E-2</v>
      </c>
      <c r="R812">
        <v>6.1585219190097747E-3</v>
      </c>
      <c r="S812">
        <f t="shared" si="49"/>
        <v>8.6835219190097637E-3</v>
      </c>
      <c r="T812">
        <f t="shared" si="51"/>
        <v>5.0405960549144249</v>
      </c>
      <c r="U812">
        <f t="shared" si="50"/>
        <v>4.0405960549144249</v>
      </c>
    </row>
    <row r="813" spans="1:21" x14ac:dyDescent="0.25">
      <c r="A813" t="s">
        <v>0</v>
      </c>
      <c r="B813" t="s">
        <v>825</v>
      </c>
      <c r="C813" t="s">
        <v>830</v>
      </c>
      <c r="D813">
        <v>3504.732422</v>
      </c>
      <c r="E813">
        <v>3464.7981828269299</v>
      </c>
      <c r="F813">
        <v>3085.2524410000001</v>
      </c>
      <c r="G813" t="s">
        <v>66</v>
      </c>
      <c r="H813">
        <v>2.4137917677642302E-2</v>
      </c>
      <c r="I813" t="s">
        <v>1</v>
      </c>
      <c r="J813" t="s">
        <v>825</v>
      </c>
      <c r="K813" t="s">
        <v>830</v>
      </c>
      <c r="L813">
        <v>69128.054690000004</v>
      </c>
      <c r="M813">
        <v>71101.803943738007</v>
      </c>
      <c r="N813">
        <v>63822.261720000002</v>
      </c>
      <c r="O813" t="s">
        <v>14</v>
      </c>
      <c r="P813">
        <v>-9.7999999999999997E-3</v>
      </c>
      <c r="Q813">
        <f t="shared" si="48"/>
        <v>7.168958838821151E-3</v>
      </c>
      <c r="R813">
        <v>-1.2300000000000002E-2</v>
      </c>
      <c r="S813">
        <f t="shared" si="49"/>
        <v>-2.5655205805894254E-3</v>
      </c>
      <c r="T813">
        <f t="shared" si="51"/>
        <v>5.0276643019971035</v>
      </c>
      <c r="U813">
        <f t="shared" si="50"/>
        <v>4.0276643019971035</v>
      </c>
    </row>
    <row r="814" spans="1:21" x14ac:dyDescent="0.25">
      <c r="A814" t="s">
        <v>0</v>
      </c>
      <c r="B814" t="s">
        <v>826</v>
      </c>
      <c r="C814" t="s">
        <v>831</v>
      </c>
      <c r="D814">
        <v>3545.9377439999998</v>
      </c>
      <c r="E814">
        <v>3685.9476050404</v>
      </c>
      <c r="F814">
        <v>2985.241211</v>
      </c>
      <c r="G814" t="s">
        <v>66</v>
      </c>
      <c r="H814">
        <v>3.1824725163251397E-2</v>
      </c>
      <c r="I814" t="s">
        <v>1</v>
      </c>
      <c r="J814" t="s">
        <v>826</v>
      </c>
      <c r="K814" t="s">
        <v>831</v>
      </c>
      <c r="L814">
        <v>70636.671879999994</v>
      </c>
      <c r="M814">
        <v>72861.631859746907</v>
      </c>
      <c r="N814">
        <v>61286.355470000002</v>
      </c>
      <c r="O814" t="s">
        <v>14</v>
      </c>
      <c r="P814">
        <v>-9.7999999999999997E-3</v>
      </c>
      <c r="Q814">
        <f t="shared" si="48"/>
        <v>1.1012362581625698E-2</v>
      </c>
      <c r="R814">
        <v>5.9623625816257256E-3</v>
      </c>
      <c r="S814">
        <f t="shared" si="49"/>
        <v>8.4873625816257112E-3</v>
      </c>
      <c r="T814">
        <f t="shared" si="51"/>
        <v>5.0703359118668496</v>
      </c>
      <c r="U814">
        <f t="shared" si="50"/>
        <v>4.0703359118668496</v>
      </c>
    </row>
    <row r="815" spans="1:21" x14ac:dyDescent="0.25">
      <c r="A815" t="s">
        <v>0</v>
      </c>
      <c r="B815" t="s">
        <v>827</v>
      </c>
      <c r="C815" t="s">
        <v>832</v>
      </c>
      <c r="D815">
        <v>3503.2092290000001</v>
      </c>
      <c r="E815">
        <v>3508.24100832043</v>
      </c>
      <c r="F815">
        <v>3065.8151859999998</v>
      </c>
      <c r="G815" t="s">
        <v>66</v>
      </c>
      <c r="H815">
        <v>2.51710487960124E-2</v>
      </c>
      <c r="I815" t="s">
        <v>1</v>
      </c>
      <c r="J815" t="s">
        <v>827</v>
      </c>
      <c r="K815" t="s">
        <v>832</v>
      </c>
      <c r="L815">
        <v>70028.320309999996</v>
      </c>
      <c r="M815">
        <v>71872.4128058153</v>
      </c>
      <c r="N815">
        <v>63513.179689999997</v>
      </c>
      <c r="O815" t="s">
        <v>14</v>
      </c>
      <c r="P815">
        <v>-9.7999999999999997E-3</v>
      </c>
      <c r="Q815">
        <f t="shared" si="48"/>
        <v>7.6855243980062E-3</v>
      </c>
      <c r="R815">
        <v>2.6355243980061994E-3</v>
      </c>
      <c r="S815">
        <f t="shared" si="49"/>
        <v>5.1605243980061997E-3</v>
      </c>
      <c r="T815">
        <f t="shared" si="51"/>
        <v>5.0965015040461257</v>
      </c>
      <c r="U815">
        <f t="shared" si="50"/>
        <v>4.0965015040461257</v>
      </c>
    </row>
    <row r="816" spans="1:21" x14ac:dyDescent="0.25">
      <c r="A816" t="s">
        <v>0</v>
      </c>
      <c r="B816" t="s">
        <v>828</v>
      </c>
      <c r="C816" t="s">
        <v>833</v>
      </c>
      <c r="D816">
        <v>3239.1835940000001</v>
      </c>
      <c r="E816">
        <v>3244.4322247001601</v>
      </c>
      <c r="F816">
        <v>3058.1364749999998</v>
      </c>
      <c r="G816" t="s">
        <v>66</v>
      </c>
      <c r="H816">
        <v>1.1378564829443801E-2</v>
      </c>
      <c r="I816" t="s">
        <v>1</v>
      </c>
      <c r="J816" t="s">
        <v>828</v>
      </c>
      <c r="K816" t="s">
        <v>833</v>
      </c>
      <c r="L816">
        <v>67149.335940000004</v>
      </c>
      <c r="M816">
        <v>68936.891710534503</v>
      </c>
      <c r="N816">
        <v>63845.28125</v>
      </c>
      <c r="O816" t="s">
        <v>14</v>
      </c>
      <c r="P816">
        <v>-9.7999999999999997E-3</v>
      </c>
      <c r="Q816">
        <f t="shared" si="48"/>
        <v>7.8928241472190058E-4</v>
      </c>
      <c r="R816">
        <v>-1.2350000000000002E-2</v>
      </c>
      <c r="S816">
        <f t="shared" si="49"/>
        <v>-5.7803587926390509E-3</v>
      </c>
      <c r="T816">
        <f t="shared" si="51"/>
        <v>5.0670418967655149</v>
      </c>
      <c r="U816">
        <f t="shared" si="50"/>
        <v>4.0670418967655149</v>
      </c>
    </row>
    <row r="817" spans="1:21" x14ac:dyDescent="0.25">
      <c r="A817" t="s">
        <v>0</v>
      </c>
      <c r="B817" t="s">
        <v>829</v>
      </c>
      <c r="C817" t="s">
        <v>834</v>
      </c>
      <c r="D817">
        <v>3103.1777339999999</v>
      </c>
      <c r="E817">
        <v>3105.9772122486602</v>
      </c>
      <c r="F817">
        <v>3201.6303710000002</v>
      </c>
      <c r="G817" t="s">
        <v>66</v>
      </c>
      <c r="H817">
        <v>-6.1452786426831399E-3</v>
      </c>
      <c r="I817" t="s">
        <v>1</v>
      </c>
      <c r="J817" t="s">
        <v>829</v>
      </c>
      <c r="K817" t="s">
        <v>834</v>
      </c>
      <c r="L817">
        <v>63452.101560000003</v>
      </c>
      <c r="M817">
        <v>64702.646593128899</v>
      </c>
      <c r="N817">
        <v>66858.976559999996</v>
      </c>
      <c r="O817" t="s">
        <v>14</v>
      </c>
      <c r="P817">
        <v>-9.7999999999999997E-3</v>
      </c>
      <c r="Q817">
        <f t="shared" si="48"/>
        <v>-7.9726393213415698E-3</v>
      </c>
      <c r="R817">
        <v>-4.7153962467433499E-3</v>
      </c>
      <c r="S817">
        <f t="shared" si="49"/>
        <v>-6.3440177840424598E-3</v>
      </c>
      <c r="T817">
        <f t="shared" si="51"/>
        <v>5.0348964928599464</v>
      </c>
      <c r="U817">
        <f t="shared" si="50"/>
        <v>4.0348964928599464</v>
      </c>
    </row>
    <row r="818" spans="1:21" x14ac:dyDescent="0.25">
      <c r="A818" t="s">
        <v>0</v>
      </c>
      <c r="B818" t="s">
        <v>830</v>
      </c>
      <c r="C818" t="s">
        <v>835</v>
      </c>
      <c r="D818">
        <v>3085.2524410000001</v>
      </c>
      <c r="E818">
        <v>3086.2348009068201</v>
      </c>
      <c r="F818">
        <v>3219.7453609999998</v>
      </c>
      <c r="G818" t="s">
        <v>66</v>
      </c>
      <c r="H818">
        <v>-8.5184386089591693E-3</v>
      </c>
      <c r="I818" t="s">
        <v>1</v>
      </c>
      <c r="J818" t="s">
        <v>830</v>
      </c>
      <c r="K818" t="s">
        <v>835</v>
      </c>
      <c r="L818">
        <v>63822.261720000002</v>
      </c>
      <c r="M818">
        <v>65207.686584786497</v>
      </c>
      <c r="N818">
        <v>66416.921879999994</v>
      </c>
      <c r="O818" t="s">
        <v>14</v>
      </c>
      <c r="P818">
        <v>-9.7999999999999997E-3</v>
      </c>
      <c r="Q818">
        <f t="shared" si="48"/>
        <v>-9.1592193044795836E-3</v>
      </c>
      <c r="R818">
        <v>-5.3172765504744699E-3</v>
      </c>
      <c r="S818">
        <f t="shared" si="49"/>
        <v>-7.2382479274770272E-3</v>
      </c>
      <c r="T818">
        <f t="shared" si="51"/>
        <v>4.9984526637554412</v>
      </c>
      <c r="U818">
        <f t="shared" si="50"/>
        <v>3.9984526637554412</v>
      </c>
    </row>
    <row r="819" spans="1:21" x14ac:dyDescent="0.25">
      <c r="A819" t="s">
        <v>0</v>
      </c>
      <c r="B819" t="s">
        <v>831</v>
      </c>
      <c r="C819" t="s">
        <v>836</v>
      </c>
      <c r="D819">
        <v>2985.241211</v>
      </c>
      <c r="E819">
        <v>2988.0563172590601</v>
      </c>
      <c r="F819">
        <v>3139.0410160000001</v>
      </c>
      <c r="G819" t="s">
        <v>66</v>
      </c>
      <c r="H819">
        <v>-1.0916366851670099E-2</v>
      </c>
      <c r="I819" t="s">
        <v>1</v>
      </c>
      <c r="J819" t="s">
        <v>831</v>
      </c>
      <c r="K819" t="s">
        <v>836</v>
      </c>
      <c r="L819">
        <v>61286.355470000002</v>
      </c>
      <c r="M819">
        <v>62445.453634935497</v>
      </c>
      <c r="N819">
        <v>64262.613279999998</v>
      </c>
      <c r="O819" t="s">
        <v>14</v>
      </c>
      <c r="P819">
        <v>9.7126278342881296E-3</v>
      </c>
      <c r="Q819">
        <f t="shared" si="48"/>
        <v>-6.0186950869098484E-4</v>
      </c>
      <c r="R819">
        <v>4.9823168952832899E-3</v>
      </c>
      <c r="S819">
        <f t="shared" si="49"/>
        <v>2.1902236932961525E-3</v>
      </c>
      <c r="T819">
        <f t="shared" si="51"/>
        <v>5.0094003932094182</v>
      </c>
      <c r="U819">
        <f t="shared" si="50"/>
        <v>4.0094003932094182</v>
      </c>
    </row>
    <row r="820" spans="1:21" x14ac:dyDescent="0.25">
      <c r="A820" t="s">
        <v>0</v>
      </c>
      <c r="B820" t="s">
        <v>832</v>
      </c>
      <c r="C820" t="s">
        <v>837</v>
      </c>
      <c r="D820">
        <v>3065.8151859999998</v>
      </c>
      <c r="E820">
        <v>3066.8272079920398</v>
      </c>
      <c r="F820">
        <v>3155.501221</v>
      </c>
      <c r="G820" t="s">
        <v>66</v>
      </c>
      <c r="H820">
        <v>-1.0031981425510501E-2</v>
      </c>
      <c r="I820" t="s">
        <v>1</v>
      </c>
      <c r="J820" t="s">
        <v>832</v>
      </c>
      <c r="K820" t="s">
        <v>837</v>
      </c>
      <c r="L820">
        <v>63513.179689999997</v>
      </c>
      <c r="M820">
        <v>64890.014323357798</v>
      </c>
      <c r="N820">
        <v>64489.433590000001</v>
      </c>
      <c r="O820" t="s">
        <v>14</v>
      </c>
      <c r="P820">
        <v>-9.7999999999999997E-3</v>
      </c>
      <c r="Q820">
        <f t="shared" si="48"/>
        <v>-9.9159907127552502E-3</v>
      </c>
      <c r="R820">
        <v>-5.4247519902935575E-3</v>
      </c>
      <c r="S820">
        <f t="shared" si="49"/>
        <v>-7.6703713515244038E-3</v>
      </c>
      <c r="T820">
        <f t="shared" si="51"/>
        <v>4.9709764319450294</v>
      </c>
      <c r="U820">
        <f t="shared" si="50"/>
        <v>3.9709764319450294</v>
      </c>
    </row>
    <row r="821" spans="1:21" x14ac:dyDescent="0.25">
      <c r="A821" t="s">
        <v>0</v>
      </c>
      <c r="B821" t="s">
        <v>833</v>
      </c>
      <c r="C821" t="s">
        <v>838</v>
      </c>
      <c r="D821">
        <v>3058.1364749999998</v>
      </c>
      <c r="E821">
        <v>3059.4655379238302</v>
      </c>
      <c r="F821">
        <v>3130.2053219999998</v>
      </c>
      <c r="G821" t="s">
        <v>66</v>
      </c>
      <c r="H821">
        <v>-1.05593532087216E-2</v>
      </c>
      <c r="I821" t="s">
        <v>1</v>
      </c>
      <c r="J821" t="s">
        <v>833</v>
      </c>
      <c r="K821" t="s">
        <v>838</v>
      </c>
      <c r="L821">
        <v>63845.28125</v>
      </c>
      <c r="M821">
        <v>65185.3758977541</v>
      </c>
      <c r="N821">
        <v>63750.585939999997</v>
      </c>
      <c r="O821" t="s">
        <v>14</v>
      </c>
      <c r="P821">
        <v>-2.9663996507182E-4</v>
      </c>
      <c r="Q821">
        <f t="shared" si="48"/>
        <v>-5.4279965868967101E-3</v>
      </c>
      <c r="R821">
        <v>-1.4200068564024547E-3</v>
      </c>
      <c r="S821">
        <f t="shared" si="49"/>
        <v>-3.4240017216495824E-3</v>
      </c>
      <c r="T821">
        <f t="shared" si="51"/>
        <v>4.9539558000837705</v>
      </c>
      <c r="U821">
        <f t="shared" si="50"/>
        <v>3.9539558000837705</v>
      </c>
    </row>
    <row r="822" spans="1:21" x14ac:dyDescent="0.25">
      <c r="A822" t="s">
        <v>0</v>
      </c>
      <c r="B822" t="s">
        <v>834</v>
      </c>
      <c r="C822" t="s">
        <v>839</v>
      </c>
      <c r="D822">
        <v>3201.6303710000002</v>
      </c>
      <c r="E822">
        <v>3204.2866197998401</v>
      </c>
      <c r="F822">
        <v>3215.6967770000001</v>
      </c>
      <c r="G822" t="s">
        <v>66</v>
      </c>
      <c r="H822">
        <v>-6.7870268394576699E-4</v>
      </c>
      <c r="I822" t="s">
        <v>1</v>
      </c>
      <c r="J822" t="s">
        <v>834</v>
      </c>
      <c r="K822" t="s">
        <v>839</v>
      </c>
      <c r="L822">
        <v>66858.976559999996</v>
      </c>
      <c r="M822">
        <v>68316.188291679995</v>
      </c>
      <c r="N822">
        <v>63850.808590000001</v>
      </c>
      <c r="O822" t="s">
        <v>14</v>
      </c>
      <c r="P822">
        <v>-9.7999999999999997E-3</v>
      </c>
      <c r="Q822">
        <f t="shared" si="48"/>
        <v>-5.2393513419728838E-3</v>
      </c>
      <c r="R822">
        <v>-6.9299608959900432E-3</v>
      </c>
      <c r="S822">
        <f t="shared" si="49"/>
        <v>-6.0846561189814635E-3</v>
      </c>
      <c r="T822">
        <f t="shared" si="51"/>
        <v>4.9238126826116266</v>
      </c>
      <c r="U822">
        <f t="shared" si="50"/>
        <v>3.9238126826116266</v>
      </c>
    </row>
    <row r="823" spans="1:21" x14ac:dyDescent="0.25">
      <c r="A823" t="s">
        <v>0</v>
      </c>
      <c r="B823" t="s">
        <v>835</v>
      </c>
      <c r="C823" t="s">
        <v>840</v>
      </c>
      <c r="D823">
        <v>3219.7453609999998</v>
      </c>
      <c r="E823">
        <v>3222.81816080924</v>
      </c>
      <c r="F823">
        <v>3011.804443</v>
      </c>
      <c r="G823" t="s">
        <v>66</v>
      </c>
      <c r="H823">
        <v>1.31166064197956E-2</v>
      </c>
      <c r="I823" t="s">
        <v>1</v>
      </c>
      <c r="J823" t="s">
        <v>835</v>
      </c>
      <c r="K823" t="s">
        <v>840</v>
      </c>
      <c r="L823">
        <v>66416.921879999994</v>
      </c>
      <c r="M823">
        <v>67971.881974046497</v>
      </c>
      <c r="N823">
        <v>60636.820310000003</v>
      </c>
      <c r="O823" t="s">
        <v>14</v>
      </c>
      <c r="P823">
        <v>-9.7999999999999997E-3</v>
      </c>
      <c r="Q823">
        <f t="shared" si="48"/>
        <v>1.6583032098978004E-3</v>
      </c>
      <c r="R823">
        <v>-3.391696790102176E-3</v>
      </c>
      <c r="S823">
        <f t="shared" si="49"/>
        <v>-8.666967901021878E-4</v>
      </c>
      <c r="T823">
        <f t="shared" si="51"/>
        <v>4.9195452299645428</v>
      </c>
      <c r="U823">
        <f t="shared" si="50"/>
        <v>3.9195452299645428</v>
      </c>
    </row>
    <row r="824" spans="1:21" x14ac:dyDescent="0.25">
      <c r="A824" t="s">
        <v>0</v>
      </c>
      <c r="B824" t="s">
        <v>836</v>
      </c>
      <c r="C824" t="s">
        <v>841</v>
      </c>
      <c r="D824">
        <v>3139.0410160000001</v>
      </c>
      <c r="E824">
        <v>3145.7588099589998</v>
      </c>
      <c r="F824">
        <v>2969.6591800000001</v>
      </c>
      <c r="G824" t="s">
        <v>66</v>
      </c>
      <c r="H824">
        <v>1.09919479316545E-2</v>
      </c>
      <c r="I824" t="s">
        <v>1</v>
      </c>
      <c r="J824" t="s">
        <v>836</v>
      </c>
      <c r="K824" t="s">
        <v>841</v>
      </c>
      <c r="L824">
        <v>64262.613279999998</v>
      </c>
      <c r="M824">
        <v>65714.4410905267</v>
      </c>
      <c r="N824">
        <v>58283.121090000001</v>
      </c>
      <c r="O824" t="s">
        <v>14</v>
      </c>
      <c r="P824">
        <v>-9.7999999999999997E-3</v>
      </c>
      <c r="Q824">
        <f t="shared" si="48"/>
        <v>5.9597396582725028E-4</v>
      </c>
      <c r="R824">
        <v>-1.1774098878738575E-2</v>
      </c>
      <c r="S824">
        <f t="shared" si="49"/>
        <v>-5.589062456455662E-3</v>
      </c>
      <c r="T824">
        <f t="shared" si="51"/>
        <v>4.8920495844169123</v>
      </c>
      <c r="U824">
        <f t="shared" si="50"/>
        <v>3.8920495844169123</v>
      </c>
    </row>
    <row r="825" spans="1:21" x14ac:dyDescent="0.25">
      <c r="A825" t="s">
        <v>0</v>
      </c>
      <c r="B825" t="s">
        <v>837</v>
      </c>
      <c r="C825" t="s">
        <v>842</v>
      </c>
      <c r="D825">
        <v>3155.501221</v>
      </c>
      <c r="E825">
        <v>3159.5556204653799</v>
      </c>
      <c r="F825">
        <v>2987.0529790000001</v>
      </c>
      <c r="G825" t="s">
        <v>66</v>
      </c>
      <c r="H825">
        <v>1.08764808632599E-2</v>
      </c>
      <c r="I825" t="s">
        <v>1</v>
      </c>
      <c r="J825" t="s">
        <v>837</v>
      </c>
      <c r="K825" t="s">
        <v>842</v>
      </c>
      <c r="L825">
        <v>64489.433590000001</v>
      </c>
      <c r="M825">
        <v>65815.456038178105</v>
      </c>
      <c r="N825">
        <v>59093.148439999997</v>
      </c>
      <c r="O825" t="s">
        <v>14</v>
      </c>
      <c r="P825">
        <v>-9.7999999999999997E-3</v>
      </c>
      <c r="Q825">
        <f t="shared" si="48"/>
        <v>5.3824043162995026E-4</v>
      </c>
      <c r="R825">
        <v>-1.1502983685836453E-2</v>
      </c>
      <c r="S825">
        <f t="shared" si="49"/>
        <v>-5.482371627103251E-3</v>
      </c>
      <c r="T825">
        <f t="shared" si="51"/>
        <v>4.8652295505769221</v>
      </c>
      <c r="U825">
        <f t="shared" si="50"/>
        <v>3.8652295505769221</v>
      </c>
    </row>
    <row r="826" spans="1:21" x14ac:dyDescent="0.25">
      <c r="A826" t="s">
        <v>0</v>
      </c>
      <c r="B826" t="s">
        <v>838</v>
      </c>
      <c r="C826" t="s">
        <v>843</v>
      </c>
      <c r="D826">
        <v>3130.2053219999998</v>
      </c>
      <c r="E826">
        <v>3135.4434721978</v>
      </c>
      <c r="F826">
        <v>3103.6694339999999</v>
      </c>
      <c r="G826" t="s">
        <v>66</v>
      </c>
      <c r="H826">
        <v>1.8954726780059999E-3</v>
      </c>
      <c r="I826" t="s">
        <v>1</v>
      </c>
      <c r="J826" t="s">
        <v>838</v>
      </c>
      <c r="K826" t="s">
        <v>843</v>
      </c>
      <c r="L826">
        <v>63750.585939999997</v>
      </c>
      <c r="M826">
        <v>65109.4540774583</v>
      </c>
      <c r="N826">
        <v>62921.308590000001</v>
      </c>
      <c r="O826" t="s">
        <v>14</v>
      </c>
      <c r="P826">
        <v>-9.7999999999999997E-3</v>
      </c>
      <c r="Q826">
        <f t="shared" si="48"/>
        <v>-3.9522636609969995E-3</v>
      </c>
      <c r="R826">
        <v>-1.2300000000000002E-2</v>
      </c>
      <c r="S826">
        <f t="shared" si="49"/>
        <v>-8.1261318304985015E-3</v>
      </c>
      <c r="T826">
        <f t="shared" si="51"/>
        <v>4.8256940538632973</v>
      </c>
      <c r="U826">
        <f t="shared" si="50"/>
        <v>3.8256940538632973</v>
      </c>
    </row>
    <row r="827" spans="1:21" x14ac:dyDescent="0.25">
      <c r="A827" t="s">
        <v>0</v>
      </c>
      <c r="B827" t="s">
        <v>839</v>
      </c>
      <c r="C827" t="s">
        <v>844</v>
      </c>
      <c r="D827">
        <v>3215.6967770000001</v>
      </c>
      <c r="E827">
        <v>3216.3965262556299</v>
      </c>
      <c r="F827">
        <v>3063.5153810000002</v>
      </c>
      <c r="G827" t="s">
        <v>66</v>
      </c>
      <c r="H827">
        <v>9.6649095703590301E-3</v>
      </c>
      <c r="I827" t="s">
        <v>1</v>
      </c>
      <c r="J827" t="s">
        <v>839</v>
      </c>
      <c r="K827" t="s">
        <v>844</v>
      </c>
      <c r="L827">
        <v>63850.808590000001</v>
      </c>
      <c r="M827">
        <v>64221.061592709499</v>
      </c>
      <c r="N827">
        <v>63168.179689999997</v>
      </c>
      <c r="O827" t="s">
        <v>14</v>
      </c>
      <c r="P827">
        <v>-9.7999999999999997E-3</v>
      </c>
      <c r="Q827">
        <f t="shared" si="48"/>
        <v>-6.754521482048477E-5</v>
      </c>
      <c r="R827">
        <v>-5.1175452148205011E-3</v>
      </c>
      <c r="S827">
        <f t="shared" si="49"/>
        <v>-2.5925452148204929E-3</v>
      </c>
      <c r="T827">
        <f t="shared" si="51"/>
        <v>4.8131832238357664</v>
      </c>
      <c r="U827">
        <f t="shared" si="50"/>
        <v>3.8131832238357664</v>
      </c>
    </row>
    <row r="828" spans="1:21" x14ac:dyDescent="0.25">
      <c r="A828" t="s">
        <v>0</v>
      </c>
      <c r="B828" t="s">
        <v>840</v>
      </c>
      <c r="C828" t="s">
        <v>845</v>
      </c>
      <c r="D828">
        <v>3011.804443</v>
      </c>
      <c r="E828">
        <v>3022.8547201004799</v>
      </c>
      <c r="F828">
        <v>3005.7619629999999</v>
      </c>
      <c r="G828" t="s">
        <v>66</v>
      </c>
      <c r="H828">
        <v>6.0125314338013703E-4</v>
      </c>
      <c r="I828" t="s">
        <v>1</v>
      </c>
      <c r="J828" t="s">
        <v>840</v>
      </c>
      <c r="K828" t="s">
        <v>845</v>
      </c>
      <c r="L828">
        <v>60636.820310000003</v>
      </c>
      <c r="M828">
        <v>61098.694316850597</v>
      </c>
      <c r="N828">
        <v>62320.652340000001</v>
      </c>
      <c r="O828" t="s">
        <v>14</v>
      </c>
      <c r="P828">
        <v>-9.7999999999999997E-3</v>
      </c>
      <c r="Q828">
        <f t="shared" si="48"/>
        <v>-4.5993734283099313E-3</v>
      </c>
      <c r="R828">
        <v>-5.9615432657982668E-3</v>
      </c>
      <c r="S828">
        <f t="shared" si="49"/>
        <v>-5.280458347054099E-3</v>
      </c>
      <c r="T828">
        <f t="shared" si="51"/>
        <v>4.7877674103055616</v>
      </c>
      <c r="U828">
        <f t="shared" si="50"/>
        <v>3.7877674103055616</v>
      </c>
    </row>
    <row r="829" spans="1:21" x14ac:dyDescent="0.25">
      <c r="A829" t="s">
        <v>0</v>
      </c>
      <c r="B829" t="s">
        <v>841</v>
      </c>
      <c r="C829" t="s">
        <v>846</v>
      </c>
      <c r="D829">
        <v>2969.6591800000001</v>
      </c>
      <c r="E829">
        <v>2990.3634146367199</v>
      </c>
      <c r="F829">
        <v>2973.6108399999998</v>
      </c>
      <c r="G829" t="s">
        <v>66</v>
      </c>
      <c r="H829">
        <v>-1.1337268069933799E-2</v>
      </c>
      <c r="I829" t="s">
        <v>1</v>
      </c>
      <c r="J829" t="s">
        <v>841</v>
      </c>
      <c r="K829" t="s">
        <v>846</v>
      </c>
      <c r="L829">
        <v>58283.121090000001</v>
      </c>
      <c r="M829">
        <v>58680.090031546701</v>
      </c>
      <c r="N829">
        <v>61183.03125</v>
      </c>
      <c r="O829" t="s">
        <v>14</v>
      </c>
      <c r="P829">
        <v>9.9511148537223901E-3</v>
      </c>
      <c r="Q829">
        <f t="shared" si="48"/>
        <v>-6.9307660810570462E-4</v>
      </c>
      <c r="R829">
        <v>2.5920913245322356E-3</v>
      </c>
      <c r="S829">
        <f t="shared" si="49"/>
        <v>9.4950735821326552E-4</v>
      </c>
      <c r="T829">
        <f t="shared" si="51"/>
        <v>4.7923134306910606</v>
      </c>
      <c r="U829">
        <f t="shared" si="50"/>
        <v>3.7923134306910606</v>
      </c>
    </row>
    <row r="830" spans="1:21" x14ac:dyDescent="0.25">
      <c r="A830" t="s">
        <v>0</v>
      </c>
      <c r="B830" t="s">
        <v>842</v>
      </c>
      <c r="C830" t="s">
        <v>847</v>
      </c>
      <c r="D830">
        <v>2987.0529790000001</v>
      </c>
      <c r="E830">
        <v>3001.1301354501402</v>
      </c>
      <c r="F830">
        <v>3036.226318</v>
      </c>
      <c r="G830" t="s">
        <v>55</v>
      </c>
      <c r="H830">
        <v>0</v>
      </c>
      <c r="I830" t="s">
        <v>1</v>
      </c>
      <c r="J830" t="s">
        <v>842</v>
      </c>
      <c r="K830" t="s">
        <v>847</v>
      </c>
      <c r="L830">
        <v>59093.148439999997</v>
      </c>
      <c r="M830">
        <v>59511.528935026399</v>
      </c>
      <c r="N830">
        <v>63082.816409999999</v>
      </c>
      <c r="O830" t="s">
        <v>14</v>
      </c>
      <c r="P830">
        <v>1.35029798727035E-2</v>
      </c>
      <c r="Q830">
        <f t="shared" si="48"/>
        <v>6.7514899363517499E-3</v>
      </c>
      <c r="R830">
        <v>5.1245978515060053E-3</v>
      </c>
      <c r="S830">
        <f t="shared" si="49"/>
        <v>5.9380438939288776E-3</v>
      </c>
      <c r="T830">
        <f t="shared" si="51"/>
        <v>4.8207703981959691</v>
      </c>
      <c r="U830">
        <f t="shared" si="50"/>
        <v>3.8207703981959691</v>
      </c>
    </row>
    <row r="831" spans="1:21" x14ac:dyDescent="0.25">
      <c r="A831" t="s">
        <v>0</v>
      </c>
      <c r="B831" t="s">
        <v>843</v>
      </c>
      <c r="C831" t="s">
        <v>848</v>
      </c>
      <c r="D831">
        <v>3103.6694339999999</v>
      </c>
      <c r="E831">
        <v>3116.9811624085901</v>
      </c>
      <c r="F831">
        <v>2909.6472170000002</v>
      </c>
      <c r="G831" t="s">
        <v>55</v>
      </c>
      <c r="H831">
        <v>0</v>
      </c>
      <c r="I831" t="s">
        <v>1</v>
      </c>
      <c r="J831" t="s">
        <v>843</v>
      </c>
      <c r="K831" t="s">
        <v>848</v>
      </c>
      <c r="L831">
        <v>62921.308590000001</v>
      </c>
      <c r="M831">
        <v>63375.998716980001</v>
      </c>
      <c r="N831">
        <v>60790.296880000002</v>
      </c>
      <c r="O831" t="s">
        <v>14</v>
      </c>
      <c r="P831">
        <v>-6.77357721177044E-3</v>
      </c>
      <c r="Q831">
        <f t="shared" si="48"/>
        <v>-3.38678860588522E-3</v>
      </c>
      <c r="R831">
        <v>-8.2867886058852203E-3</v>
      </c>
      <c r="S831">
        <f t="shared" si="49"/>
        <v>-5.8367886058852203E-3</v>
      </c>
      <c r="T831">
        <f t="shared" si="51"/>
        <v>4.7926325804641898</v>
      </c>
      <c r="U831">
        <f t="shared" si="50"/>
        <v>3.7926325804641898</v>
      </c>
    </row>
    <row r="832" spans="1:21" x14ac:dyDescent="0.25">
      <c r="A832" t="s">
        <v>0</v>
      </c>
      <c r="B832" t="s">
        <v>844</v>
      </c>
      <c r="C832" t="s">
        <v>849</v>
      </c>
      <c r="D832">
        <v>3063.5153810000002</v>
      </c>
      <c r="E832">
        <v>3077.0453515992399</v>
      </c>
      <c r="F832">
        <v>2950.186768</v>
      </c>
      <c r="G832" t="s">
        <v>14</v>
      </c>
      <c r="H832">
        <v>-1.0200000000000001E-2</v>
      </c>
      <c r="I832" t="s">
        <v>1</v>
      </c>
      <c r="J832" t="s">
        <v>844</v>
      </c>
      <c r="K832" t="s">
        <v>849</v>
      </c>
      <c r="L832">
        <v>63168.179689999997</v>
      </c>
      <c r="M832">
        <v>63659.780250520103</v>
      </c>
      <c r="N832">
        <v>62935.09375</v>
      </c>
      <c r="O832" t="s">
        <v>14</v>
      </c>
      <c r="P832">
        <v>-7.3798529938293102E-4</v>
      </c>
      <c r="Q832">
        <f t="shared" si="48"/>
        <v>-5.4689926496914662E-3</v>
      </c>
      <c r="R832">
        <v>8.803069752709846E-4</v>
      </c>
      <c r="S832">
        <f t="shared" si="49"/>
        <v>-2.2943428372102408E-3</v>
      </c>
      <c r="T832">
        <f t="shared" si="51"/>
        <v>4.7816366382318218</v>
      </c>
      <c r="U832">
        <f t="shared" si="50"/>
        <v>3.7816366382318218</v>
      </c>
    </row>
    <row r="833" spans="1:21" x14ac:dyDescent="0.25">
      <c r="A833" t="s">
        <v>0</v>
      </c>
      <c r="B833" t="s">
        <v>845</v>
      </c>
      <c r="C833" t="s">
        <v>850</v>
      </c>
      <c r="D833">
        <v>3005.7619629999999</v>
      </c>
      <c r="E833">
        <v>3021.78335690731</v>
      </c>
      <c r="F833">
        <v>2880.6154790000001</v>
      </c>
      <c r="G833" t="s">
        <v>14</v>
      </c>
      <c r="H833">
        <v>-8.1271054421816705E-3</v>
      </c>
      <c r="I833" t="s">
        <v>1</v>
      </c>
      <c r="J833" t="s">
        <v>845</v>
      </c>
      <c r="K833" t="s">
        <v>850</v>
      </c>
      <c r="L833">
        <v>62320.652340000001</v>
      </c>
      <c r="M833">
        <v>62795.488086272897</v>
      </c>
      <c r="N833">
        <v>61547.886720000002</v>
      </c>
      <c r="O833" t="s">
        <v>14</v>
      </c>
      <c r="P833">
        <v>-2.4799664027393498E-3</v>
      </c>
      <c r="Q833">
        <f t="shared" si="48"/>
        <v>-5.3035359224605106E-3</v>
      </c>
      <c r="R833">
        <v>8.4179315917573289E-4</v>
      </c>
      <c r="S833">
        <f t="shared" si="49"/>
        <v>-2.2308713816423889E-3</v>
      </c>
      <c r="T833">
        <f t="shared" si="51"/>
        <v>4.7709694218981777</v>
      </c>
      <c r="U833">
        <f t="shared" si="50"/>
        <v>3.7709694218981777</v>
      </c>
    </row>
    <row r="834" spans="1:21" x14ac:dyDescent="0.25">
      <c r="A834" t="s">
        <v>0</v>
      </c>
      <c r="B834" t="s">
        <v>846</v>
      </c>
      <c r="C834" t="s">
        <v>851</v>
      </c>
      <c r="D834">
        <v>2973.6108399999998</v>
      </c>
      <c r="E834">
        <v>2988.6357232415899</v>
      </c>
      <c r="F834">
        <v>3033.5825199999999</v>
      </c>
      <c r="G834" t="s">
        <v>14</v>
      </c>
      <c r="H834">
        <v>4.2335930440716299E-3</v>
      </c>
      <c r="I834" t="s">
        <v>1</v>
      </c>
      <c r="J834" t="s">
        <v>846</v>
      </c>
      <c r="K834" t="s">
        <v>851</v>
      </c>
      <c r="L834">
        <v>61183.03125</v>
      </c>
      <c r="M834">
        <v>61628.866336165702</v>
      </c>
      <c r="N834">
        <v>66247.976559999996</v>
      </c>
      <c r="O834" t="s">
        <v>14</v>
      </c>
      <c r="P834">
        <v>1.65566994852024E-2</v>
      </c>
      <c r="Q834">
        <f t="shared" si="48"/>
        <v>1.0395146264637015E-2</v>
      </c>
      <c r="R834">
        <v>6.8367480036191077E-3</v>
      </c>
      <c r="S834">
        <f t="shared" si="49"/>
        <v>8.6159471341280616E-3</v>
      </c>
      <c r="T834">
        <f t="shared" si="51"/>
        <v>4.8120758422157941</v>
      </c>
      <c r="U834">
        <f t="shared" si="50"/>
        <v>3.8120758422157941</v>
      </c>
    </row>
    <row r="835" spans="1:21" x14ac:dyDescent="0.25">
      <c r="A835" t="s">
        <v>0</v>
      </c>
      <c r="B835" t="s">
        <v>847</v>
      </c>
      <c r="C835" t="s">
        <v>852</v>
      </c>
      <c r="D835">
        <v>3036.226318</v>
      </c>
      <c r="E835">
        <v>3049.84145081518</v>
      </c>
      <c r="F835">
        <v>2945.2451169999999</v>
      </c>
      <c r="G835" t="s">
        <v>55</v>
      </c>
      <c r="H835">
        <v>0</v>
      </c>
      <c r="I835" t="s">
        <v>1</v>
      </c>
      <c r="J835" t="s">
        <v>847</v>
      </c>
      <c r="K835" t="s">
        <v>852</v>
      </c>
      <c r="L835">
        <v>63082.816409999999</v>
      </c>
      <c r="M835">
        <v>63569.1739480545</v>
      </c>
      <c r="N835">
        <v>65253.980470000002</v>
      </c>
      <c r="O835" t="s">
        <v>14</v>
      </c>
      <c r="P835">
        <v>6.8835355919708904E-3</v>
      </c>
      <c r="Q835">
        <f t="shared" si="48"/>
        <v>3.4417677959854452E-3</v>
      </c>
      <c r="R835">
        <v>3.9882901718250197E-3</v>
      </c>
      <c r="S835">
        <f t="shared" si="49"/>
        <v>3.7150289839052325E-3</v>
      </c>
      <c r="T835">
        <f t="shared" si="51"/>
        <v>4.829952843442376</v>
      </c>
      <c r="U835">
        <f t="shared" si="50"/>
        <v>3.829952843442376</v>
      </c>
    </row>
    <row r="836" spans="1:21" x14ac:dyDescent="0.25">
      <c r="A836" t="s">
        <v>0</v>
      </c>
      <c r="B836" t="s">
        <v>848</v>
      </c>
      <c r="C836" t="s">
        <v>853</v>
      </c>
      <c r="D836">
        <v>2909.6472170000002</v>
      </c>
      <c r="E836">
        <v>2921.6681138967101</v>
      </c>
      <c r="F836">
        <v>3093.5974120000001</v>
      </c>
      <c r="G836" t="s">
        <v>55</v>
      </c>
      <c r="H836">
        <v>0</v>
      </c>
      <c r="I836" t="s">
        <v>1</v>
      </c>
      <c r="J836" t="s">
        <v>848</v>
      </c>
      <c r="K836" t="s">
        <v>853</v>
      </c>
      <c r="L836">
        <v>60790.296880000002</v>
      </c>
      <c r="M836">
        <v>61242.9226679817</v>
      </c>
      <c r="N836">
        <v>67055.234379999994</v>
      </c>
      <c r="O836" t="s">
        <v>14</v>
      </c>
      <c r="P836">
        <v>2.0611636466809701E-2</v>
      </c>
      <c r="Q836">
        <f t="shared" ref="Q836:Q899" si="52">(P836+H836)/2</f>
        <v>1.0305818233404851E-2</v>
      </c>
      <c r="R836">
        <v>1.1016857721718849E-2</v>
      </c>
      <c r="S836">
        <f t="shared" ref="S836:S899" si="53">(R836+Q836)/2</f>
        <v>1.0661337977561851E-2</v>
      </c>
      <c r="T836">
        <f t="shared" si="51"/>
        <v>4.8814466031220007</v>
      </c>
      <c r="U836">
        <f t="shared" ref="U836:U899" si="54">T836-1</f>
        <v>3.8814466031220007</v>
      </c>
    </row>
    <row r="837" spans="1:21" x14ac:dyDescent="0.25">
      <c r="A837" t="s">
        <v>0</v>
      </c>
      <c r="B837" t="s">
        <v>849</v>
      </c>
      <c r="C837" t="s">
        <v>854</v>
      </c>
      <c r="D837">
        <v>2950.186768</v>
      </c>
      <c r="E837">
        <v>2962.0300064040298</v>
      </c>
      <c r="F837">
        <v>3661.3889159999999</v>
      </c>
      <c r="G837" t="s">
        <v>66</v>
      </c>
      <c r="H837">
        <v>-4.8214042291440398E-2</v>
      </c>
      <c r="I837" t="s">
        <v>1</v>
      </c>
      <c r="J837" t="s">
        <v>849</v>
      </c>
      <c r="K837" t="s">
        <v>854</v>
      </c>
      <c r="L837">
        <v>62935.09375</v>
      </c>
      <c r="M837">
        <v>63404.726323358103</v>
      </c>
      <c r="N837">
        <v>71427.210940000004</v>
      </c>
      <c r="O837" t="s">
        <v>55</v>
      </c>
      <c r="P837">
        <v>0</v>
      </c>
      <c r="Q837">
        <f t="shared" si="52"/>
        <v>-2.4107021145720199E-2</v>
      </c>
      <c r="R837">
        <v>2.3096963404969348E-2</v>
      </c>
      <c r="S837">
        <f t="shared" si="53"/>
        <v>-5.0502887037542563E-4</v>
      </c>
      <c r="T837">
        <f t="shared" ref="T837:T900" si="55">(1+S837)*T836</f>
        <v>4.8789813316582284</v>
      </c>
      <c r="U837">
        <f t="shared" si="54"/>
        <v>3.8789813316582284</v>
      </c>
    </row>
    <row r="838" spans="1:21" x14ac:dyDescent="0.25">
      <c r="A838" t="s">
        <v>0</v>
      </c>
      <c r="B838" t="s">
        <v>850</v>
      </c>
      <c r="C838" t="s">
        <v>855</v>
      </c>
      <c r="D838">
        <v>2880.6154790000001</v>
      </c>
      <c r="E838">
        <v>2895.40570724387</v>
      </c>
      <c r="F838">
        <v>3789.397461</v>
      </c>
      <c r="G838" t="s">
        <v>55</v>
      </c>
      <c r="H838">
        <v>0</v>
      </c>
      <c r="I838" t="s">
        <v>1</v>
      </c>
      <c r="J838" t="s">
        <v>850</v>
      </c>
      <c r="K838" t="s">
        <v>855</v>
      </c>
      <c r="L838">
        <v>61547.886720000002</v>
      </c>
      <c r="M838">
        <v>62030.838164022804</v>
      </c>
      <c r="N838">
        <v>70142.539059999996</v>
      </c>
      <c r="O838" t="s">
        <v>66</v>
      </c>
      <c r="P838">
        <v>-0.01</v>
      </c>
      <c r="Q838">
        <f t="shared" si="52"/>
        <v>-5.0000000000000001E-3</v>
      </c>
      <c r="R838">
        <v>2.7288265226627674E-2</v>
      </c>
      <c r="S838">
        <f t="shared" si="53"/>
        <v>1.1144132613313837E-2</v>
      </c>
      <c r="T838">
        <f t="shared" si="55"/>
        <v>4.9333533466361104</v>
      </c>
      <c r="U838">
        <f t="shared" si="54"/>
        <v>3.9333533466361104</v>
      </c>
    </row>
    <row r="839" spans="1:21" x14ac:dyDescent="0.25">
      <c r="A839" t="s">
        <v>0</v>
      </c>
      <c r="B839" t="s">
        <v>851</v>
      </c>
      <c r="C839" t="s">
        <v>856</v>
      </c>
      <c r="D839">
        <v>3033.5825199999999</v>
      </c>
      <c r="E839">
        <v>3037.6716430083902</v>
      </c>
      <c r="F839">
        <v>3736.2082519999999</v>
      </c>
      <c r="G839" t="s">
        <v>55</v>
      </c>
      <c r="H839">
        <v>0</v>
      </c>
      <c r="I839" t="s">
        <v>1</v>
      </c>
      <c r="J839" t="s">
        <v>851</v>
      </c>
      <c r="K839" t="s">
        <v>856</v>
      </c>
      <c r="L839">
        <v>66247.976559999996</v>
      </c>
      <c r="M839">
        <v>66739.980345461896</v>
      </c>
      <c r="N839">
        <v>69119.085940000004</v>
      </c>
      <c r="O839" t="s">
        <v>66</v>
      </c>
      <c r="P839">
        <v>-9.7999999999999997E-3</v>
      </c>
      <c r="Q839">
        <f t="shared" si="52"/>
        <v>-4.8999999999999998E-3</v>
      </c>
      <c r="R839">
        <v>1.3464673854616589E-2</v>
      </c>
      <c r="S839">
        <f t="shared" si="53"/>
        <v>4.2823369273082947E-3</v>
      </c>
      <c r="T839">
        <f t="shared" si="55"/>
        <v>4.9544796278478707</v>
      </c>
      <c r="U839">
        <f t="shared" si="54"/>
        <v>3.9544796278478707</v>
      </c>
    </row>
    <row r="840" spans="1:21" x14ac:dyDescent="0.25">
      <c r="A840" t="s">
        <v>0</v>
      </c>
      <c r="B840" t="s">
        <v>852</v>
      </c>
      <c r="C840" t="s">
        <v>857</v>
      </c>
      <c r="D840">
        <v>2945.2451169999999</v>
      </c>
      <c r="E840">
        <v>2958.5704198635199</v>
      </c>
      <c r="F840">
        <v>3781.2692870000001</v>
      </c>
      <c r="G840" t="s">
        <v>14</v>
      </c>
      <c r="H840">
        <v>5.6771109825423702E-2</v>
      </c>
      <c r="I840" t="s">
        <v>1</v>
      </c>
      <c r="J840" t="s">
        <v>852</v>
      </c>
      <c r="K840" t="s">
        <v>857</v>
      </c>
      <c r="L840">
        <v>65253.980470000002</v>
      </c>
      <c r="M840">
        <v>65790.444312476495</v>
      </c>
      <c r="N840">
        <v>67948.726559999996</v>
      </c>
      <c r="O840" t="s">
        <v>66</v>
      </c>
      <c r="P840">
        <v>-9.7999999999999997E-3</v>
      </c>
      <c r="Q840">
        <f t="shared" si="52"/>
        <v>2.3485554912711849E-2</v>
      </c>
      <c r="R840">
        <v>1.5872404600310586E-2</v>
      </c>
      <c r="S840">
        <f t="shared" si="53"/>
        <v>1.9678979756511217E-2</v>
      </c>
      <c r="T840">
        <f t="shared" si="55"/>
        <v>5.0519787321483358</v>
      </c>
      <c r="U840">
        <f t="shared" si="54"/>
        <v>4.0519787321483358</v>
      </c>
    </row>
    <row r="841" spans="1:21" x14ac:dyDescent="0.25">
      <c r="A841" t="s">
        <v>0</v>
      </c>
      <c r="B841" t="s">
        <v>853</v>
      </c>
      <c r="C841" t="s">
        <v>858</v>
      </c>
      <c r="D841">
        <v>3093.5974120000001</v>
      </c>
      <c r="E841">
        <v>3105.5827223808601</v>
      </c>
      <c r="F841">
        <v>3727.2084960000002</v>
      </c>
      <c r="G841" t="s">
        <v>14</v>
      </c>
      <c r="H841">
        <v>4.11627368798691E-2</v>
      </c>
      <c r="I841" t="s">
        <v>1</v>
      </c>
      <c r="J841" t="s">
        <v>853</v>
      </c>
      <c r="K841" t="s">
        <v>858</v>
      </c>
      <c r="L841">
        <v>67055.234379999994</v>
      </c>
      <c r="M841">
        <v>67568.6213803102</v>
      </c>
      <c r="N841">
        <v>68549.84375</v>
      </c>
      <c r="O841" t="s">
        <v>66</v>
      </c>
      <c r="P841">
        <v>-9.7999999999999997E-3</v>
      </c>
      <c r="Q841">
        <f t="shared" si="52"/>
        <v>1.5681368439934548E-2</v>
      </c>
      <c r="R841">
        <v>1.0019606963760991E-2</v>
      </c>
      <c r="S841">
        <f t="shared" si="53"/>
        <v>1.285048770184777E-2</v>
      </c>
      <c r="T841">
        <f t="shared" si="55"/>
        <v>5.1168991227158047</v>
      </c>
      <c r="U841">
        <f t="shared" si="54"/>
        <v>4.1168991227158047</v>
      </c>
    </row>
    <row r="842" spans="1:21" x14ac:dyDescent="0.25">
      <c r="A842" t="s">
        <v>0</v>
      </c>
      <c r="B842" t="s">
        <v>854</v>
      </c>
      <c r="C842" t="s">
        <v>859</v>
      </c>
      <c r="D842">
        <v>3661.3889159999999</v>
      </c>
      <c r="E842">
        <v>3680.0230257881399</v>
      </c>
      <c r="F842">
        <v>3840.3964839999999</v>
      </c>
      <c r="G842" t="s">
        <v>14</v>
      </c>
      <c r="H842">
        <v>9.9781236632770706E-3</v>
      </c>
      <c r="I842" t="s">
        <v>1</v>
      </c>
      <c r="J842" t="s">
        <v>854</v>
      </c>
      <c r="K842" t="s">
        <v>859</v>
      </c>
      <c r="L842">
        <v>71427.210940000004</v>
      </c>
      <c r="M842">
        <v>77607.070491452498</v>
      </c>
      <c r="N842">
        <v>68328.59375</v>
      </c>
      <c r="O842" t="s">
        <v>14</v>
      </c>
      <c r="P842">
        <v>-0.01</v>
      </c>
      <c r="Q842">
        <f t="shared" si="52"/>
        <v>-1.0938168361464794E-5</v>
      </c>
      <c r="R842">
        <v>-4.6245424311737223E-3</v>
      </c>
      <c r="S842">
        <f t="shared" si="53"/>
        <v>-2.3177402997675936E-3</v>
      </c>
      <c r="T842">
        <f t="shared" si="55"/>
        <v>5.1050394794092409</v>
      </c>
      <c r="U842">
        <f t="shared" si="54"/>
        <v>4.1050394794092409</v>
      </c>
    </row>
    <row r="843" spans="1:21" x14ac:dyDescent="0.25">
      <c r="A843" t="s">
        <v>0</v>
      </c>
      <c r="B843" t="s">
        <v>855</v>
      </c>
      <c r="C843" t="s">
        <v>860</v>
      </c>
      <c r="D843">
        <v>3789.397461</v>
      </c>
      <c r="E843">
        <v>3814.1396786707301</v>
      </c>
      <c r="F843">
        <v>3762.2890630000002</v>
      </c>
      <c r="G843" t="s">
        <v>14</v>
      </c>
      <c r="H843">
        <v>-0.01</v>
      </c>
      <c r="I843" t="s">
        <v>1</v>
      </c>
      <c r="J843" t="s">
        <v>855</v>
      </c>
      <c r="K843" t="s">
        <v>860</v>
      </c>
      <c r="L843">
        <v>70142.539059999996</v>
      </c>
      <c r="M843">
        <v>70728.086084400202</v>
      </c>
      <c r="N843">
        <v>67576.898440000004</v>
      </c>
      <c r="O843" t="s">
        <v>66</v>
      </c>
      <c r="P843">
        <v>7.1155054105051397E-3</v>
      </c>
      <c r="Q843">
        <f t="shared" si="52"/>
        <v>-1.4422472947474303E-3</v>
      </c>
      <c r="R843">
        <v>-9.2288763526262845E-3</v>
      </c>
      <c r="S843">
        <f t="shared" si="53"/>
        <v>-5.3355618236868574E-3</v>
      </c>
      <c r="T843">
        <f t="shared" si="55"/>
        <v>5.0778012256544907</v>
      </c>
      <c r="U843">
        <f t="shared" si="54"/>
        <v>4.0778012256544907</v>
      </c>
    </row>
    <row r="844" spans="1:21" x14ac:dyDescent="0.25">
      <c r="A844" t="s">
        <v>0</v>
      </c>
      <c r="B844" t="s">
        <v>856</v>
      </c>
      <c r="C844" t="s">
        <v>861</v>
      </c>
      <c r="D844">
        <v>3736.2082519999999</v>
      </c>
      <c r="E844">
        <v>3763.99982123159</v>
      </c>
      <c r="F844">
        <v>3746.8115229999999</v>
      </c>
      <c r="G844" t="s">
        <v>14</v>
      </c>
      <c r="H844">
        <v>-0.01</v>
      </c>
      <c r="I844" t="s">
        <v>1</v>
      </c>
      <c r="J844" t="s">
        <v>856</v>
      </c>
      <c r="K844" t="s">
        <v>861</v>
      </c>
      <c r="L844">
        <v>69119.085940000004</v>
      </c>
      <c r="M844">
        <v>69726.370400188898</v>
      </c>
      <c r="N844">
        <v>68343.617190000004</v>
      </c>
      <c r="O844" t="s">
        <v>66</v>
      </c>
      <c r="P844">
        <v>2.24386286205566E-3</v>
      </c>
      <c r="Q844">
        <f t="shared" si="52"/>
        <v>-3.8780685689721699E-3</v>
      </c>
      <c r="R844">
        <v>-6.0219314310278301E-3</v>
      </c>
      <c r="S844">
        <f t="shared" si="53"/>
        <v>-4.9499999999999995E-3</v>
      </c>
      <c r="T844">
        <f t="shared" si="55"/>
        <v>5.0526661095875012</v>
      </c>
      <c r="U844">
        <f t="shared" si="54"/>
        <v>4.0526661095875012</v>
      </c>
    </row>
    <row r="845" spans="1:21" x14ac:dyDescent="0.25">
      <c r="A845" t="s">
        <v>0</v>
      </c>
      <c r="B845" t="s">
        <v>857</v>
      </c>
      <c r="C845" t="s">
        <v>862</v>
      </c>
      <c r="D845">
        <v>3781.2692870000001</v>
      </c>
      <c r="E845">
        <v>3808.8014203550101</v>
      </c>
      <c r="F845">
        <v>3758.9907229999999</v>
      </c>
      <c r="G845" t="s">
        <v>14</v>
      </c>
      <c r="H845">
        <v>-9.7836431679668308E-4</v>
      </c>
      <c r="I845" t="s">
        <v>1</v>
      </c>
      <c r="J845" t="s">
        <v>857</v>
      </c>
      <c r="K845" t="s">
        <v>862</v>
      </c>
      <c r="L845">
        <v>67948.726559999996</v>
      </c>
      <c r="M845">
        <v>68517.103105476301</v>
      </c>
      <c r="N845">
        <v>67479.804690000004</v>
      </c>
      <c r="O845" t="s">
        <v>66</v>
      </c>
      <c r="P845">
        <v>1.3802226877229901E-3</v>
      </c>
      <c r="Q845">
        <f t="shared" si="52"/>
        <v>2.0092918546315349E-4</v>
      </c>
      <c r="R845">
        <v>-3.434702423060665E-3</v>
      </c>
      <c r="S845">
        <f t="shared" si="53"/>
        <v>-1.6168866187987558E-3</v>
      </c>
      <c r="T845">
        <f t="shared" si="55"/>
        <v>5.0444965213656507</v>
      </c>
      <c r="U845">
        <f t="shared" si="54"/>
        <v>4.0444965213656507</v>
      </c>
    </row>
    <row r="846" spans="1:21" x14ac:dyDescent="0.25">
      <c r="A846" t="s">
        <v>0</v>
      </c>
      <c r="B846" t="s">
        <v>858</v>
      </c>
      <c r="C846" t="s">
        <v>863</v>
      </c>
      <c r="D846">
        <v>3727.2084960000002</v>
      </c>
      <c r="E846">
        <v>3755.6123227155899</v>
      </c>
      <c r="F846">
        <v>3766.1442870000001</v>
      </c>
      <c r="G846" t="s">
        <v>14</v>
      </c>
      <c r="H846">
        <v>2.28927356984646E-3</v>
      </c>
      <c r="I846" t="s">
        <v>1</v>
      </c>
      <c r="J846" t="s">
        <v>858</v>
      </c>
      <c r="K846" t="s">
        <v>863</v>
      </c>
      <c r="L846">
        <v>68549.84375</v>
      </c>
      <c r="M846">
        <v>69127.756613850404</v>
      </c>
      <c r="N846">
        <v>68797.484379999994</v>
      </c>
      <c r="O846" t="s">
        <v>66</v>
      </c>
      <c r="P846">
        <v>-7.2251260237188905E-4</v>
      </c>
      <c r="Q846">
        <f t="shared" si="52"/>
        <v>7.8338048373728544E-4</v>
      </c>
      <c r="R846">
        <v>1.9282114785707895E-3</v>
      </c>
      <c r="S846">
        <f t="shared" si="53"/>
        <v>1.3557959811540375E-3</v>
      </c>
      <c r="T846">
        <f t="shared" si="55"/>
        <v>5.0513358294762645</v>
      </c>
      <c r="U846">
        <f t="shared" si="54"/>
        <v>4.0513358294762645</v>
      </c>
    </row>
    <row r="847" spans="1:21" x14ac:dyDescent="0.25">
      <c r="A847" t="s">
        <v>0</v>
      </c>
      <c r="B847" t="s">
        <v>859</v>
      </c>
      <c r="C847" t="s">
        <v>864</v>
      </c>
      <c r="D847">
        <v>3840.3964839999999</v>
      </c>
      <c r="E847">
        <v>3868.0065142348099</v>
      </c>
      <c r="F847">
        <v>3810.8408199999999</v>
      </c>
      <c r="G847" t="s">
        <v>14</v>
      </c>
      <c r="H847">
        <v>-1.3391985761436801E-3</v>
      </c>
      <c r="I847" t="s">
        <v>1</v>
      </c>
      <c r="J847" t="s">
        <v>859</v>
      </c>
      <c r="K847" t="s">
        <v>864</v>
      </c>
      <c r="L847">
        <v>68328.59375</v>
      </c>
      <c r="M847">
        <v>68993.533713288605</v>
      </c>
      <c r="N847">
        <v>70547.898440000004</v>
      </c>
      <c r="O847" t="s">
        <v>66</v>
      </c>
      <c r="P847">
        <v>-6.4959764812955898E-3</v>
      </c>
      <c r="Q847">
        <f t="shared" si="52"/>
        <v>-3.9175875287196351E-3</v>
      </c>
      <c r="R847">
        <v>4.1318859661187502E-4</v>
      </c>
      <c r="S847">
        <f t="shared" si="53"/>
        <v>-1.75219946605388E-3</v>
      </c>
      <c r="T847">
        <f t="shared" si="55"/>
        <v>5.0424848815329977</v>
      </c>
      <c r="U847">
        <f t="shared" si="54"/>
        <v>4.0424848815329977</v>
      </c>
    </row>
    <row r="848" spans="1:21" x14ac:dyDescent="0.25">
      <c r="A848" t="s">
        <v>0</v>
      </c>
      <c r="B848" t="s">
        <v>860</v>
      </c>
      <c r="C848" t="s">
        <v>865</v>
      </c>
      <c r="D848">
        <v>3762.2890630000002</v>
      </c>
      <c r="E848">
        <v>3790.7300510156401</v>
      </c>
      <c r="F848">
        <v>3866.3469239999999</v>
      </c>
      <c r="G848" t="s">
        <v>14</v>
      </c>
      <c r="H848">
        <v>5.7316249898685502E-3</v>
      </c>
      <c r="I848" t="s">
        <v>1</v>
      </c>
      <c r="J848" t="s">
        <v>860</v>
      </c>
      <c r="K848" t="s">
        <v>865</v>
      </c>
      <c r="L848">
        <v>67576.898440000004</v>
      </c>
      <c r="M848">
        <v>68023.897015309296</v>
      </c>
      <c r="N848">
        <v>71118.953129999994</v>
      </c>
      <c r="O848" t="s">
        <v>66</v>
      </c>
      <c r="P848">
        <v>-9.7999999999999997E-3</v>
      </c>
      <c r="Q848">
        <f t="shared" si="52"/>
        <v>-2.0341875050657247E-3</v>
      </c>
      <c r="R848">
        <v>9.3902358462751127E-3</v>
      </c>
      <c r="S848">
        <f t="shared" si="53"/>
        <v>3.6780241706046938E-3</v>
      </c>
      <c r="T848">
        <f t="shared" si="55"/>
        <v>5.0610312628071847</v>
      </c>
      <c r="U848">
        <f t="shared" si="54"/>
        <v>4.0610312628071847</v>
      </c>
    </row>
    <row r="849" spans="1:21" x14ac:dyDescent="0.25">
      <c r="A849" t="s">
        <v>0</v>
      </c>
      <c r="B849" t="s">
        <v>861</v>
      </c>
      <c r="C849" t="s">
        <v>866</v>
      </c>
      <c r="D849">
        <v>3746.8115229999999</v>
      </c>
      <c r="E849">
        <v>3799.8378749119602</v>
      </c>
      <c r="F849">
        <v>3812.1860350000002</v>
      </c>
      <c r="G849" t="s">
        <v>14</v>
      </c>
      <c r="H849">
        <v>3.6896077157175002E-3</v>
      </c>
      <c r="I849" t="s">
        <v>1</v>
      </c>
      <c r="J849" t="s">
        <v>861</v>
      </c>
      <c r="K849" t="s">
        <v>866</v>
      </c>
      <c r="L849">
        <v>68343.617190000004</v>
      </c>
      <c r="M849">
        <v>69027.153035039693</v>
      </c>
      <c r="N849">
        <v>70775.859379999994</v>
      </c>
      <c r="O849" t="s">
        <v>66</v>
      </c>
      <c r="P849">
        <v>-9.7999999999999997E-3</v>
      </c>
      <c r="Q849">
        <f t="shared" si="52"/>
        <v>-3.0551961421412498E-3</v>
      </c>
      <c r="R849">
        <v>6.1760490116619078E-3</v>
      </c>
      <c r="S849">
        <f t="shared" si="53"/>
        <v>1.560426434760329E-3</v>
      </c>
      <c r="T849">
        <f t="shared" si="55"/>
        <v>5.0689286297768179</v>
      </c>
      <c r="U849">
        <f t="shared" si="54"/>
        <v>4.0689286297768179</v>
      </c>
    </row>
    <row r="850" spans="1:21" x14ac:dyDescent="0.25">
      <c r="A850" t="s">
        <v>0</v>
      </c>
      <c r="B850" t="s">
        <v>862</v>
      </c>
      <c r="C850" t="s">
        <v>867</v>
      </c>
      <c r="D850">
        <v>3758.9907229999999</v>
      </c>
      <c r="E850">
        <v>3765.5173941122098</v>
      </c>
      <c r="F850">
        <v>3676.686768</v>
      </c>
      <c r="G850" t="s">
        <v>14</v>
      </c>
      <c r="H850">
        <v>-4.17904539090291E-3</v>
      </c>
      <c r="I850" t="s">
        <v>1</v>
      </c>
      <c r="J850" t="s">
        <v>862</v>
      </c>
      <c r="K850" t="s">
        <v>867</v>
      </c>
      <c r="L850">
        <v>67479.804690000004</v>
      </c>
      <c r="M850">
        <v>67925.632935866495</v>
      </c>
      <c r="N850">
        <v>69330.679690000004</v>
      </c>
      <c r="O850" t="s">
        <v>66</v>
      </c>
      <c r="P850">
        <v>-9.7999999999999997E-3</v>
      </c>
      <c r="Q850">
        <f t="shared" si="52"/>
        <v>-6.9895226954514549E-3</v>
      </c>
      <c r="R850">
        <v>-8.0190367571132746E-4</v>
      </c>
      <c r="S850">
        <f t="shared" si="53"/>
        <v>-3.8957131855813913E-3</v>
      </c>
      <c r="T850">
        <f t="shared" si="55"/>
        <v>5.0491815376770255</v>
      </c>
      <c r="U850">
        <f t="shared" si="54"/>
        <v>4.0491815376770255</v>
      </c>
    </row>
    <row r="851" spans="1:21" x14ac:dyDescent="0.25">
      <c r="A851" t="s">
        <v>0</v>
      </c>
      <c r="B851" t="s">
        <v>863</v>
      </c>
      <c r="C851" t="s">
        <v>868</v>
      </c>
      <c r="D851">
        <v>3766.1442870000001</v>
      </c>
      <c r="E851">
        <v>3814.4161173571601</v>
      </c>
      <c r="F851">
        <v>3665.8342290000001</v>
      </c>
      <c r="G851" t="s">
        <v>14</v>
      </c>
      <c r="H851">
        <v>-0.01</v>
      </c>
      <c r="I851" t="s">
        <v>1</v>
      </c>
      <c r="J851" t="s">
        <v>863</v>
      </c>
      <c r="K851" t="s">
        <v>868</v>
      </c>
      <c r="L851">
        <v>68797.484379999994</v>
      </c>
      <c r="M851">
        <v>69387.340533394294</v>
      </c>
      <c r="N851">
        <v>69501.4375</v>
      </c>
      <c r="O851" t="s">
        <v>66</v>
      </c>
      <c r="P851">
        <v>-2.0464501757411599E-3</v>
      </c>
      <c r="Q851">
        <f t="shared" si="52"/>
        <v>-6.0232250878705798E-3</v>
      </c>
      <c r="R851">
        <v>-3.8767749121294201E-3</v>
      </c>
      <c r="S851">
        <f t="shared" si="53"/>
        <v>-4.9499999999999995E-3</v>
      </c>
      <c r="T851">
        <f t="shared" si="55"/>
        <v>5.0241880890655244</v>
      </c>
      <c r="U851">
        <f t="shared" si="54"/>
        <v>4.0241880890655244</v>
      </c>
    </row>
    <row r="852" spans="1:21" x14ac:dyDescent="0.25">
      <c r="A852" t="s">
        <v>0</v>
      </c>
      <c r="B852" t="s">
        <v>864</v>
      </c>
      <c r="C852" t="s">
        <v>869</v>
      </c>
      <c r="D852">
        <v>3810.8408199999999</v>
      </c>
      <c r="E852">
        <v>3839.8289014963402</v>
      </c>
      <c r="F852">
        <v>3497.4746089999999</v>
      </c>
      <c r="G852" t="s">
        <v>14</v>
      </c>
      <c r="H852">
        <v>-0.01</v>
      </c>
      <c r="I852" t="s">
        <v>1</v>
      </c>
      <c r="J852" t="s">
        <v>864</v>
      </c>
      <c r="K852" t="s">
        <v>869</v>
      </c>
      <c r="L852">
        <v>70547.898440000004</v>
      </c>
      <c r="M852">
        <v>71353.265063355895</v>
      </c>
      <c r="N852">
        <v>67317.125</v>
      </c>
      <c r="O852" t="s">
        <v>66</v>
      </c>
      <c r="P852">
        <v>9.1590919402020996E-3</v>
      </c>
      <c r="Q852">
        <f t="shared" si="52"/>
        <v>-4.204540298989503E-4</v>
      </c>
      <c r="R852">
        <v>-9.6397729850505251E-3</v>
      </c>
      <c r="S852">
        <f t="shared" si="53"/>
        <v>-5.0301135074747377E-3</v>
      </c>
      <c r="T852">
        <f t="shared" si="55"/>
        <v>4.9989158526946218</v>
      </c>
      <c r="U852">
        <f t="shared" si="54"/>
        <v>3.9989158526946218</v>
      </c>
    </row>
    <row r="853" spans="1:21" x14ac:dyDescent="0.25">
      <c r="A853" t="s">
        <v>0</v>
      </c>
      <c r="B853" t="s">
        <v>865</v>
      </c>
      <c r="C853" t="s">
        <v>870</v>
      </c>
      <c r="D853">
        <v>3866.3469239999999</v>
      </c>
      <c r="E853">
        <v>3928.0959721079198</v>
      </c>
      <c r="F853">
        <v>3559.1704100000002</v>
      </c>
      <c r="G853" t="s">
        <v>14</v>
      </c>
      <c r="H853">
        <v>-0.01</v>
      </c>
      <c r="I853" t="s">
        <v>1</v>
      </c>
      <c r="J853" t="s">
        <v>865</v>
      </c>
      <c r="K853" t="s">
        <v>870</v>
      </c>
      <c r="L853">
        <v>71118.953129999994</v>
      </c>
      <c r="M853">
        <v>71960.991679928498</v>
      </c>
      <c r="N853">
        <v>68248.507809999996</v>
      </c>
      <c r="O853" t="s">
        <v>66</v>
      </c>
      <c r="P853">
        <v>8.0722372691652104E-3</v>
      </c>
      <c r="Q853">
        <f t="shared" si="52"/>
        <v>-9.6388136541739489E-4</v>
      </c>
      <c r="R853">
        <v>-9.3680593172913024E-3</v>
      </c>
      <c r="S853">
        <f t="shared" si="53"/>
        <v>-5.1659703413543482E-3</v>
      </c>
      <c r="T853">
        <f t="shared" si="55"/>
        <v>4.9730916016606752</v>
      </c>
      <c r="U853">
        <f t="shared" si="54"/>
        <v>3.9730916016606752</v>
      </c>
    </row>
    <row r="854" spans="1:21" x14ac:dyDescent="0.25">
      <c r="A854" t="s">
        <v>0</v>
      </c>
      <c r="B854" t="s">
        <v>866</v>
      </c>
      <c r="C854" t="s">
        <v>871</v>
      </c>
      <c r="D854">
        <v>3812.1860350000002</v>
      </c>
      <c r="E854">
        <v>3852.3873633274302</v>
      </c>
      <c r="F854">
        <v>3467.7810060000002</v>
      </c>
      <c r="G854" t="s">
        <v>14</v>
      </c>
      <c r="H854">
        <v>-0.01</v>
      </c>
      <c r="I854" t="s">
        <v>1</v>
      </c>
      <c r="J854" t="s">
        <v>866</v>
      </c>
      <c r="K854" t="s">
        <v>871</v>
      </c>
      <c r="L854">
        <v>70775.859379999994</v>
      </c>
      <c r="M854">
        <v>71606.446515863106</v>
      </c>
      <c r="N854">
        <v>66739.671879999994</v>
      </c>
      <c r="O854" t="s">
        <v>66</v>
      </c>
      <c r="P854">
        <v>1.1405548545385899E-2</v>
      </c>
      <c r="Q854">
        <f t="shared" si="52"/>
        <v>7.0277427269294958E-4</v>
      </c>
      <c r="R854">
        <v>-1.0201387136346475E-2</v>
      </c>
      <c r="S854">
        <f t="shared" si="53"/>
        <v>-4.7493064318267627E-3</v>
      </c>
      <c r="T854">
        <f t="shared" si="55"/>
        <v>4.9494728657308444</v>
      </c>
      <c r="U854">
        <f t="shared" si="54"/>
        <v>3.9494728657308444</v>
      </c>
    </row>
    <row r="855" spans="1:21" x14ac:dyDescent="0.25">
      <c r="A855" t="s">
        <v>0</v>
      </c>
      <c r="B855" t="s">
        <v>867</v>
      </c>
      <c r="C855" t="s">
        <v>872</v>
      </c>
      <c r="D855">
        <v>3676.686768</v>
      </c>
      <c r="E855">
        <v>3738.3254633807701</v>
      </c>
      <c r="F855">
        <v>3479.610107</v>
      </c>
      <c r="G855" t="s">
        <v>14</v>
      </c>
      <c r="H855">
        <v>-0.01</v>
      </c>
      <c r="I855" t="s">
        <v>1</v>
      </c>
      <c r="J855" t="s">
        <v>867</v>
      </c>
      <c r="K855" t="s">
        <v>872</v>
      </c>
      <c r="L855">
        <v>69330.679690000004</v>
      </c>
      <c r="M855">
        <v>70212.478367098607</v>
      </c>
      <c r="N855">
        <v>66004.554690000004</v>
      </c>
      <c r="O855" t="s">
        <v>66</v>
      </c>
      <c r="P855">
        <v>9.5949585807385204E-3</v>
      </c>
      <c r="Q855">
        <f t="shared" si="52"/>
        <v>-2.0252070963073989E-4</v>
      </c>
      <c r="R855">
        <v>-9.7487396451846307E-3</v>
      </c>
      <c r="S855">
        <f t="shared" si="53"/>
        <v>-4.9756301774076857E-3</v>
      </c>
      <c r="T855">
        <f t="shared" si="55"/>
        <v>4.9248461191778539</v>
      </c>
      <c r="U855">
        <f t="shared" si="54"/>
        <v>3.9248461191778539</v>
      </c>
    </row>
    <row r="856" spans="1:21" x14ac:dyDescent="0.25">
      <c r="A856" t="s">
        <v>0</v>
      </c>
      <c r="B856" t="s">
        <v>868</v>
      </c>
      <c r="C856" t="s">
        <v>873</v>
      </c>
      <c r="D856">
        <v>3665.8342290000001</v>
      </c>
      <c r="E856">
        <v>3700.3146661179899</v>
      </c>
      <c r="F856">
        <v>3509.8720699999999</v>
      </c>
      <c r="G856" t="s">
        <v>14</v>
      </c>
      <c r="H856">
        <v>-0.01</v>
      </c>
      <c r="I856" t="s">
        <v>1</v>
      </c>
      <c r="J856" t="s">
        <v>868</v>
      </c>
      <c r="K856" t="s">
        <v>873</v>
      </c>
      <c r="L856">
        <v>69501.4375</v>
      </c>
      <c r="M856">
        <v>70368.599207934501</v>
      </c>
      <c r="N856">
        <v>66483.46875</v>
      </c>
      <c r="O856" t="s">
        <v>66</v>
      </c>
      <c r="P856">
        <v>8.68462253028939E-3</v>
      </c>
      <c r="Q856">
        <f t="shared" si="52"/>
        <v>-6.576887348553051E-4</v>
      </c>
      <c r="R856">
        <v>-9.5211556325723468E-3</v>
      </c>
      <c r="S856">
        <f t="shared" si="53"/>
        <v>-5.089422183713826E-3</v>
      </c>
      <c r="T856">
        <f t="shared" si="55"/>
        <v>4.8997814980875338</v>
      </c>
      <c r="U856">
        <f t="shared" si="54"/>
        <v>3.8997814980875338</v>
      </c>
    </row>
    <row r="857" spans="1:21" x14ac:dyDescent="0.25">
      <c r="A857" t="s">
        <v>0</v>
      </c>
      <c r="B857" t="s">
        <v>869</v>
      </c>
      <c r="C857" t="s">
        <v>874</v>
      </c>
      <c r="D857">
        <v>3497.4746089999999</v>
      </c>
      <c r="E857">
        <v>3543.49445822491</v>
      </c>
      <c r="F857">
        <v>3482.2834469999998</v>
      </c>
      <c r="G857" t="s">
        <v>14</v>
      </c>
      <c r="H857">
        <v>-6.6869319713766496E-4</v>
      </c>
      <c r="I857" t="s">
        <v>1</v>
      </c>
      <c r="J857" t="s">
        <v>869</v>
      </c>
      <c r="K857" t="s">
        <v>874</v>
      </c>
      <c r="L857">
        <v>67317.125</v>
      </c>
      <c r="M857">
        <v>68150.452941588606</v>
      </c>
      <c r="N857">
        <v>65159.5</v>
      </c>
      <c r="O857" t="s">
        <v>66</v>
      </c>
      <c r="P857">
        <v>6.4103302094377897E-3</v>
      </c>
      <c r="Q857">
        <f t="shared" si="52"/>
        <v>2.8708185061500622E-3</v>
      </c>
      <c r="R857">
        <v>-5.8723384040033112E-3</v>
      </c>
      <c r="S857">
        <f t="shared" si="53"/>
        <v>-1.5007599489266245E-3</v>
      </c>
      <c r="T857">
        <f t="shared" si="55"/>
        <v>4.8924281022567122</v>
      </c>
      <c r="U857">
        <f t="shared" si="54"/>
        <v>3.8924281022567122</v>
      </c>
    </row>
    <row r="858" spans="1:21" x14ac:dyDescent="0.25">
      <c r="A858" t="s">
        <v>0</v>
      </c>
      <c r="B858" t="s">
        <v>870</v>
      </c>
      <c r="C858" t="s">
        <v>875</v>
      </c>
      <c r="D858">
        <v>3559.1704100000002</v>
      </c>
      <c r="E858">
        <v>3601.3763684983101</v>
      </c>
      <c r="F858">
        <v>3510.9655760000001</v>
      </c>
      <c r="G858" t="s">
        <v>14</v>
      </c>
      <c r="H858">
        <v>-0.01</v>
      </c>
      <c r="I858" t="s">
        <v>1</v>
      </c>
      <c r="J858" t="s">
        <v>870</v>
      </c>
      <c r="K858" t="s">
        <v>875</v>
      </c>
      <c r="L858">
        <v>68248.507809999996</v>
      </c>
      <c r="M858">
        <v>69095.799420229494</v>
      </c>
      <c r="N858">
        <v>64853.449220000002</v>
      </c>
      <c r="O858" t="s">
        <v>66</v>
      </c>
      <c r="P858">
        <v>9.9491071642229707E-3</v>
      </c>
      <c r="Q858">
        <f t="shared" si="52"/>
        <v>-2.544641788851474E-5</v>
      </c>
      <c r="R858">
        <v>-9.8372767910557424E-3</v>
      </c>
      <c r="S858">
        <f t="shared" si="53"/>
        <v>-4.931361604472129E-3</v>
      </c>
      <c r="T858">
        <f t="shared" si="55"/>
        <v>4.8683017701606026</v>
      </c>
      <c r="U858">
        <f t="shared" si="54"/>
        <v>3.8683017701606026</v>
      </c>
    </row>
    <row r="859" spans="1:21" x14ac:dyDescent="0.25">
      <c r="A859" t="s">
        <v>0</v>
      </c>
      <c r="B859" t="s">
        <v>871</v>
      </c>
      <c r="C859" t="s">
        <v>876</v>
      </c>
      <c r="D859">
        <v>3467.7810060000002</v>
      </c>
      <c r="E859">
        <v>3506.18009849601</v>
      </c>
      <c r="F859">
        <v>3517.3120119999999</v>
      </c>
      <c r="G859" t="s">
        <v>14</v>
      </c>
      <c r="H859">
        <v>3.05663978863143E-3</v>
      </c>
      <c r="I859" t="s">
        <v>1</v>
      </c>
      <c r="J859" t="s">
        <v>871</v>
      </c>
      <c r="K859" t="s">
        <v>876</v>
      </c>
      <c r="L859">
        <v>66739.671879999994</v>
      </c>
      <c r="M859">
        <v>67539.751055748406</v>
      </c>
      <c r="N859">
        <v>64126.339840000001</v>
      </c>
      <c r="O859" t="s">
        <v>66</v>
      </c>
      <c r="P859">
        <v>7.8314201025706104E-3</v>
      </c>
      <c r="Q859">
        <f t="shared" si="52"/>
        <v>5.4440299456010206E-3</v>
      </c>
      <c r="R859">
        <v>-6.193695078484795E-3</v>
      </c>
      <c r="S859">
        <f t="shared" si="53"/>
        <v>-3.7483256644188718E-4</v>
      </c>
      <c r="T859">
        <f t="shared" si="55"/>
        <v>4.8664769721138796</v>
      </c>
      <c r="U859">
        <f t="shared" si="54"/>
        <v>3.8664769721138796</v>
      </c>
    </row>
    <row r="860" spans="1:21" x14ac:dyDescent="0.25">
      <c r="A860" t="s">
        <v>0</v>
      </c>
      <c r="B860" t="s">
        <v>872</v>
      </c>
      <c r="C860" t="s">
        <v>877</v>
      </c>
      <c r="D860">
        <v>3479.610107</v>
      </c>
      <c r="E860">
        <v>3518.2840249425499</v>
      </c>
      <c r="F860">
        <v>3350.7448730000001</v>
      </c>
      <c r="G860" t="s">
        <v>14</v>
      </c>
      <c r="H860">
        <v>-0.01</v>
      </c>
      <c r="I860" t="s">
        <v>1</v>
      </c>
      <c r="J860" t="s">
        <v>872</v>
      </c>
      <c r="K860" t="s">
        <v>877</v>
      </c>
      <c r="L860">
        <v>66004.554690000004</v>
      </c>
      <c r="M860">
        <v>66776.559975176395</v>
      </c>
      <c r="N860">
        <v>60273.789060000003</v>
      </c>
      <c r="O860" t="s">
        <v>66</v>
      </c>
      <c r="P860">
        <v>1.73647581046955E-2</v>
      </c>
      <c r="Q860">
        <f t="shared" si="52"/>
        <v>3.6823790523477498E-3</v>
      </c>
      <c r="R860">
        <v>-1.2300000000000002E-2</v>
      </c>
      <c r="S860">
        <f t="shared" si="53"/>
        <v>-4.3088104738261256E-3</v>
      </c>
      <c r="T860">
        <f t="shared" si="55"/>
        <v>4.845508245165802</v>
      </c>
      <c r="U860">
        <f t="shared" si="54"/>
        <v>3.845508245165802</v>
      </c>
    </row>
    <row r="861" spans="1:21" x14ac:dyDescent="0.25">
      <c r="A861" t="s">
        <v>0</v>
      </c>
      <c r="B861" t="s">
        <v>873</v>
      </c>
      <c r="C861" t="s">
        <v>878</v>
      </c>
      <c r="D861">
        <v>3509.8720699999999</v>
      </c>
      <c r="E861">
        <v>3518.1607234466601</v>
      </c>
      <c r="F861">
        <v>3393.8544919999999</v>
      </c>
      <c r="G861" t="s">
        <v>14</v>
      </c>
      <c r="H861">
        <v>-0.01</v>
      </c>
      <c r="I861" t="s">
        <v>1</v>
      </c>
      <c r="J861" t="s">
        <v>873</v>
      </c>
      <c r="K861" t="s">
        <v>878</v>
      </c>
      <c r="L861">
        <v>66483.46875</v>
      </c>
      <c r="M861">
        <v>67269.801651306901</v>
      </c>
      <c r="N861">
        <v>61797.402340000001</v>
      </c>
      <c r="O861" t="s">
        <v>66</v>
      </c>
      <c r="P861">
        <v>1.4096937172821599E-2</v>
      </c>
      <c r="Q861">
        <f t="shared" si="52"/>
        <v>2.0484685864107996E-3</v>
      </c>
      <c r="R861">
        <v>-1.2300000000000002E-2</v>
      </c>
      <c r="S861">
        <f t="shared" si="53"/>
        <v>-5.1257657067946012E-3</v>
      </c>
      <c r="T861">
        <f t="shared" si="55"/>
        <v>4.8206713051707411</v>
      </c>
      <c r="U861">
        <f t="shared" si="54"/>
        <v>3.8206713051707411</v>
      </c>
    </row>
    <row r="862" spans="1:21" x14ac:dyDescent="0.25">
      <c r="A862" t="s">
        <v>0</v>
      </c>
      <c r="B862" t="s">
        <v>874</v>
      </c>
      <c r="C862" t="s">
        <v>879</v>
      </c>
      <c r="D862">
        <v>3482.2834469999998</v>
      </c>
      <c r="E862">
        <v>3521.7129572660101</v>
      </c>
      <c r="F862">
        <v>3369.5061040000001</v>
      </c>
      <c r="G862" t="s">
        <v>14</v>
      </c>
      <c r="H862">
        <v>-0.01</v>
      </c>
      <c r="I862" t="s">
        <v>1</v>
      </c>
      <c r="J862" t="s">
        <v>874</v>
      </c>
      <c r="K862" t="s">
        <v>879</v>
      </c>
      <c r="L862">
        <v>65159.5</v>
      </c>
      <c r="M862">
        <v>65950.297038961697</v>
      </c>
      <c r="N862">
        <v>60821.953130000002</v>
      </c>
      <c r="O862" t="s">
        <v>66</v>
      </c>
      <c r="P862">
        <v>1.3313628465534501E-2</v>
      </c>
      <c r="Q862">
        <f t="shared" si="52"/>
        <v>1.6568142327672503E-3</v>
      </c>
      <c r="R862">
        <v>-1.2300000000000002E-2</v>
      </c>
      <c r="S862">
        <f t="shared" si="53"/>
        <v>-5.3215928836163762E-3</v>
      </c>
      <c r="T862">
        <f t="shared" si="55"/>
        <v>4.7950176550588912</v>
      </c>
      <c r="U862">
        <f t="shared" si="54"/>
        <v>3.7950176550588912</v>
      </c>
    </row>
    <row r="863" spans="1:21" x14ac:dyDescent="0.25">
      <c r="A863" t="s">
        <v>0</v>
      </c>
      <c r="B863" t="s">
        <v>875</v>
      </c>
      <c r="C863" t="s">
        <v>880</v>
      </c>
      <c r="D863">
        <v>3510.9655760000001</v>
      </c>
      <c r="E863">
        <v>3553.4276400130002</v>
      </c>
      <c r="F863">
        <v>3445.6525879999999</v>
      </c>
      <c r="G863" t="s">
        <v>14</v>
      </c>
      <c r="H863">
        <v>-0.01</v>
      </c>
      <c r="I863" t="s">
        <v>1</v>
      </c>
      <c r="J863" t="s">
        <v>875</v>
      </c>
      <c r="K863" t="s">
        <v>880</v>
      </c>
      <c r="L863">
        <v>64853.449220000002</v>
      </c>
      <c r="M863">
        <v>65632.752140251498</v>
      </c>
      <c r="N863">
        <v>61635.714840000001</v>
      </c>
      <c r="O863" t="s">
        <v>66</v>
      </c>
      <c r="P863">
        <v>9.9230940488133391E-3</v>
      </c>
      <c r="Q863">
        <f t="shared" si="52"/>
        <v>-3.8452975593330531E-5</v>
      </c>
      <c r="R863">
        <v>-5.5205163668054467E-3</v>
      </c>
      <c r="S863">
        <f t="shared" si="53"/>
        <v>-2.7794846711993886E-3</v>
      </c>
      <c r="T863">
        <f t="shared" si="55"/>
        <v>4.7816899769885248</v>
      </c>
      <c r="U863">
        <f t="shared" si="54"/>
        <v>3.7816899769885248</v>
      </c>
    </row>
    <row r="864" spans="1:21" x14ac:dyDescent="0.25">
      <c r="A864" t="s">
        <v>0</v>
      </c>
      <c r="B864" t="s">
        <v>876</v>
      </c>
      <c r="C864" t="s">
        <v>881</v>
      </c>
      <c r="D864">
        <v>3517.3120119999999</v>
      </c>
      <c r="E864">
        <v>3566.6874702761802</v>
      </c>
      <c r="F864">
        <v>3373.7609859999998</v>
      </c>
      <c r="G864" t="s">
        <v>14</v>
      </c>
      <c r="H864">
        <v>-0.01</v>
      </c>
      <c r="I864" t="s">
        <v>1</v>
      </c>
      <c r="J864" t="s">
        <v>876</v>
      </c>
      <c r="K864" t="s">
        <v>881</v>
      </c>
      <c r="L864">
        <v>64126.339840000001</v>
      </c>
      <c r="M864">
        <v>64902.415008598502</v>
      </c>
      <c r="N864">
        <v>60327.566409999999</v>
      </c>
      <c r="O864" t="s">
        <v>66</v>
      </c>
      <c r="P864">
        <v>1.18477787426452E-2</v>
      </c>
      <c r="Q864">
        <f t="shared" si="52"/>
        <v>9.2388937132260006E-4</v>
      </c>
      <c r="R864">
        <v>-3.7806739451001267E-3</v>
      </c>
      <c r="S864">
        <f t="shared" si="53"/>
        <v>-1.4283922868887633E-3</v>
      </c>
      <c r="T864">
        <f t="shared" si="55"/>
        <v>4.7748598479071012</v>
      </c>
      <c r="U864">
        <f t="shared" si="54"/>
        <v>3.7748598479071012</v>
      </c>
    </row>
    <row r="865" spans="1:21" x14ac:dyDescent="0.25">
      <c r="A865" t="s">
        <v>0</v>
      </c>
      <c r="B865" t="s">
        <v>877</v>
      </c>
      <c r="C865" t="s">
        <v>882</v>
      </c>
      <c r="D865">
        <v>3350.7448730000001</v>
      </c>
      <c r="E865">
        <v>3407.4979934943799</v>
      </c>
      <c r="F865">
        <v>3438.9421390000002</v>
      </c>
      <c r="G865" t="s">
        <v>14</v>
      </c>
      <c r="H865">
        <v>5.4643378915945296E-3</v>
      </c>
      <c r="I865" t="s">
        <v>1</v>
      </c>
      <c r="J865" t="s">
        <v>877</v>
      </c>
      <c r="K865" t="s">
        <v>882</v>
      </c>
      <c r="L865">
        <v>60273.789060000003</v>
      </c>
      <c r="M865">
        <v>61015.622582633703</v>
      </c>
      <c r="N865">
        <v>62836.660159999999</v>
      </c>
      <c r="O865" t="s">
        <v>66</v>
      </c>
      <c r="P865">
        <v>-9.7999999999999997E-3</v>
      </c>
      <c r="Q865">
        <f t="shared" si="52"/>
        <v>-2.167831054202735E-3</v>
      </c>
      <c r="R865">
        <v>3.1181335641690773E-3</v>
      </c>
      <c r="S865">
        <f t="shared" si="53"/>
        <v>4.7515125498317112E-4</v>
      </c>
      <c r="T865">
        <f t="shared" si="55"/>
        <v>4.7771286285562029</v>
      </c>
      <c r="U865">
        <f t="shared" si="54"/>
        <v>3.7771286285562029</v>
      </c>
    </row>
    <row r="866" spans="1:21" x14ac:dyDescent="0.25">
      <c r="A866" t="s">
        <v>0</v>
      </c>
      <c r="B866" t="s">
        <v>878</v>
      </c>
      <c r="C866" t="s">
        <v>883</v>
      </c>
      <c r="D866">
        <v>3393.8544919999999</v>
      </c>
      <c r="E866">
        <v>3431.447351325</v>
      </c>
      <c r="F866">
        <v>3416.4458009999998</v>
      </c>
      <c r="G866" t="s">
        <v>66</v>
      </c>
      <c r="H866">
        <v>-1.3313068697112401E-3</v>
      </c>
      <c r="I866" t="s">
        <v>1</v>
      </c>
      <c r="J866" t="s">
        <v>878</v>
      </c>
      <c r="K866" t="s">
        <v>883</v>
      </c>
      <c r="L866">
        <v>61797.402340000001</v>
      </c>
      <c r="M866">
        <v>62488.043857078497</v>
      </c>
      <c r="N866">
        <v>62046.945310000003</v>
      </c>
      <c r="O866" t="s">
        <v>66</v>
      </c>
      <c r="P866">
        <v>-8.0761637399272604E-4</v>
      </c>
      <c r="Q866">
        <f t="shared" si="52"/>
        <v>-1.069461621851983E-3</v>
      </c>
      <c r="R866">
        <v>-1.7133650955758269E-3</v>
      </c>
      <c r="S866">
        <f t="shared" si="53"/>
        <v>-1.3914133587139049E-3</v>
      </c>
      <c r="T866">
        <f t="shared" si="55"/>
        <v>4.770481667966135</v>
      </c>
      <c r="U866">
        <f t="shared" si="54"/>
        <v>3.770481667966135</v>
      </c>
    </row>
    <row r="867" spans="1:21" x14ac:dyDescent="0.25">
      <c r="A867" t="s">
        <v>0</v>
      </c>
      <c r="B867" t="s">
        <v>879</v>
      </c>
      <c r="C867" t="s">
        <v>884</v>
      </c>
      <c r="D867">
        <v>3369.5061040000001</v>
      </c>
      <c r="E867">
        <v>3405.6496119475501</v>
      </c>
      <c r="F867">
        <v>3292.201904</v>
      </c>
      <c r="G867" t="s">
        <v>66</v>
      </c>
      <c r="H867">
        <v>4.7884588194234603E-3</v>
      </c>
      <c r="I867" t="s">
        <v>1</v>
      </c>
      <c r="J867" t="s">
        <v>879</v>
      </c>
      <c r="K867" t="s">
        <v>884</v>
      </c>
      <c r="L867">
        <v>60821.953130000002</v>
      </c>
      <c r="M867">
        <v>61505.354883513399</v>
      </c>
      <c r="N867">
        <v>60155.03125</v>
      </c>
      <c r="O867" t="s">
        <v>66</v>
      </c>
      <c r="P867">
        <v>2.1930301336247101E-3</v>
      </c>
      <c r="Q867">
        <f t="shared" si="52"/>
        <v>3.4907444765240854E-3</v>
      </c>
      <c r="R867">
        <v>-4.6936297716682202E-3</v>
      </c>
      <c r="S867">
        <f t="shared" si="53"/>
        <v>-6.0144264757206736E-4</v>
      </c>
      <c r="T867">
        <f t="shared" si="55"/>
        <v>4.7676124968415596</v>
      </c>
      <c r="U867">
        <f t="shared" si="54"/>
        <v>3.7676124968415596</v>
      </c>
    </row>
    <row r="868" spans="1:21" x14ac:dyDescent="0.25">
      <c r="A868" t="s">
        <v>0</v>
      </c>
      <c r="B868" t="s">
        <v>880</v>
      </c>
      <c r="C868" t="s">
        <v>885</v>
      </c>
      <c r="D868">
        <v>3445.6525879999999</v>
      </c>
      <c r="E868">
        <v>3480.85543807471</v>
      </c>
      <c r="F868">
        <v>2982.163086</v>
      </c>
      <c r="G868" t="s">
        <v>66</v>
      </c>
      <c r="H868">
        <v>2.7102857450816201E-2</v>
      </c>
      <c r="I868" t="s">
        <v>1</v>
      </c>
      <c r="J868" t="s">
        <v>880</v>
      </c>
      <c r="K868" t="s">
        <v>885</v>
      </c>
      <c r="L868">
        <v>61635.714840000001</v>
      </c>
      <c r="M868">
        <v>62285.970015509898</v>
      </c>
      <c r="N868">
        <v>56649.046880000002</v>
      </c>
      <c r="O868" t="s">
        <v>66</v>
      </c>
      <c r="P868">
        <v>1.6181098809172099E-2</v>
      </c>
      <c r="Q868">
        <f t="shared" si="52"/>
        <v>2.164197812999415E-2</v>
      </c>
      <c r="R868">
        <v>2.3746743250368241E-3</v>
      </c>
      <c r="S868">
        <f t="shared" si="53"/>
        <v>1.2008326227515487E-2</v>
      </c>
      <c r="T868">
        <f t="shared" si="55"/>
        <v>4.8248635430300126</v>
      </c>
      <c r="U868">
        <f t="shared" si="54"/>
        <v>3.8248635430300126</v>
      </c>
    </row>
    <row r="869" spans="1:21" x14ac:dyDescent="0.25">
      <c r="A869" t="s">
        <v>0</v>
      </c>
      <c r="B869" t="s">
        <v>881</v>
      </c>
      <c r="C869" t="s">
        <v>886</v>
      </c>
      <c r="D869">
        <v>3373.7609859999998</v>
      </c>
      <c r="E869">
        <v>3409.5117852806202</v>
      </c>
      <c r="F869">
        <v>3018.6186520000001</v>
      </c>
      <c r="G869" t="s">
        <v>66</v>
      </c>
      <c r="H869">
        <v>2.1253200595639302E-2</v>
      </c>
      <c r="I869" t="s">
        <v>1</v>
      </c>
      <c r="J869" t="s">
        <v>881</v>
      </c>
      <c r="K869" t="s">
        <v>886</v>
      </c>
      <c r="L869">
        <v>60327.566409999999</v>
      </c>
      <c r="M869">
        <v>60968.387653040802</v>
      </c>
      <c r="N869">
        <v>56712.757810000003</v>
      </c>
      <c r="O869" t="s">
        <v>66</v>
      </c>
      <c r="P869">
        <v>-9.7999999999999997E-3</v>
      </c>
      <c r="Q869">
        <f t="shared" si="52"/>
        <v>5.726600297819651E-3</v>
      </c>
      <c r="R869">
        <v>-1.2300000000000002E-2</v>
      </c>
      <c r="S869">
        <f t="shared" si="53"/>
        <v>-3.2866998510901755E-3</v>
      </c>
      <c r="T869">
        <f t="shared" si="55"/>
        <v>4.8090056647416057</v>
      </c>
      <c r="U869">
        <f t="shared" si="54"/>
        <v>3.8090056647416057</v>
      </c>
    </row>
    <row r="870" spans="1:21" x14ac:dyDescent="0.25">
      <c r="A870" t="s">
        <v>0</v>
      </c>
      <c r="B870" t="s">
        <v>882</v>
      </c>
      <c r="C870" t="s">
        <v>887</v>
      </c>
      <c r="D870">
        <v>3438.9421390000002</v>
      </c>
      <c r="E870">
        <v>3476.3855781002298</v>
      </c>
      <c r="F870">
        <v>3066.810547</v>
      </c>
      <c r="G870" t="s">
        <v>66</v>
      </c>
      <c r="H870">
        <v>2.18422130386998E-2</v>
      </c>
      <c r="I870" t="s">
        <v>1</v>
      </c>
      <c r="J870" t="s">
        <v>882</v>
      </c>
      <c r="K870" t="s">
        <v>887</v>
      </c>
      <c r="L870">
        <v>62836.660159999999</v>
      </c>
      <c r="M870">
        <v>63546.140209590601</v>
      </c>
      <c r="N870">
        <v>58055.742189999997</v>
      </c>
      <c r="O870" t="s">
        <v>66</v>
      </c>
      <c r="P870">
        <v>1.5216970341283E-2</v>
      </c>
      <c r="Q870">
        <f t="shared" si="52"/>
        <v>1.8529591689991399E-2</v>
      </c>
      <c r="R870">
        <v>9.7110651934989925E-4</v>
      </c>
      <c r="S870">
        <f t="shared" si="53"/>
        <v>9.7503491046706491E-3</v>
      </c>
      <c r="T870">
        <f t="shared" si="55"/>
        <v>4.8558951488191751</v>
      </c>
      <c r="U870">
        <f t="shared" si="54"/>
        <v>3.8558951488191751</v>
      </c>
    </row>
    <row r="871" spans="1:21" x14ac:dyDescent="0.25">
      <c r="A871" t="s">
        <v>0</v>
      </c>
      <c r="B871" t="s">
        <v>883</v>
      </c>
      <c r="C871" t="s">
        <v>888</v>
      </c>
      <c r="D871">
        <v>3416.4458009999998</v>
      </c>
      <c r="E871">
        <v>3446.0416441857301</v>
      </c>
      <c r="F871">
        <v>3100.7165530000002</v>
      </c>
      <c r="G871" t="s">
        <v>66</v>
      </c>
      <c r="H871">
        <v>1.8682906879868202E-2</v>
      </c>
      <c r="I871" t="s">
        <v>1</v>
      </c>
      <c r="J871" t="s">
        <v>883</v>
      </c>
      <c r="K871" t="s">
        <v>888</v>
      </c>
      <c r="L871">
        <v>62046.945310000003</v>
      </c>
      <c r="M871">
        <v>62795.285843926402</v>
      </c>
      <c r="N871">
        <v>57730.511720000002</v>
      </c>
      <c r="O871" t="s">
        <v>55</v>
      </c>
      <c r="P871">
        <v>0</v>
      </c>
      <c r="Q871">
        <f t="shared" si="52"/>
        <v>9.3414534399341009E-3</v>
      </c>
      <c r="R871">
        <v>-6.0854656006587536E-4</v>
      </c>
      <c r="S871">
        <f t="shared" si="53"/>
        <v>4.3664534399341128E-3</v>
      </c>
      <c r="T871">
        <f t="shared" si="55"/>
        <v>4.8770981888956957</v>
      </c>
      <c r="U871">
        <f t="shared" si="54"/>
        <v>3.8770981888956957</v>
      </c>
    </row>
    <row r="872" spans="1:21" x14ac:dyDescent="0.25">
      <c r="A872" t="s">
        <v>0</v>
      </c>
      <c r="B872" t="s">
        <v>884</v>
      </c>
      <c r="C872" t="s">
        <v>889</v>
      </c>
      <c r="D872">
        <v>3292.201904</v>
      </c>
      <c r="E872">
        <v>3350.39058968166</v>
      </c>
      <c r="F872">
        <v>3099.375</v>
      </c>
      <c r="G872" t="s">
        <v>66</v>
      </c>
      <c r="H872">
        <v>1.1914160286810801E-2</v>
      </c>
      <c r="I872" t="s">
        <v>1</v>
      </c>
      <c r="J872" t="s">
        <v>884</v>
      </c>
      <c r="K872" t="s">
        <v>889</v>
      </c>
      <c r="L872">
        <v>60155.03125</v>
      </c>
      <c r="M872">
        <v>60842.938955160796</v>
      </c>
      <c r="N872">
        <v>57351.953130000002</v>
      </c>
      <c r="O872" t="s">
        <v>55</v>
      </c>
      <c r="P872">
        <v>0</v>
      </c>
      <c r="Q872">
        <f t="shared" si="52"/>
        <v>5.9570801434054004E-3</v>
      </c>
      <c r="R872">
        <v>-3.9929198565945758E-3</v>
      </c>
      <c r="S872">
        <f t="shared" si="53"/>
        <v>9.820801434054123E-4</v>
      </c>
      <c r="T872">
        <f t="shared" si="55"/>
        <v>4.8818878901844487</v>
      </c>
      <c r="U872">
        <f t="shared" si="54"/>
        <v>3.8818878901844487</v>
      </c>
    </row>
    <row r="873" spans="1:21" x14ac:dyDescent="0.25">
      <c r="A873" t="s">
        <v>0</v>
      </c>
      <c r="B873" t="s">
        <v>885</v>
      </c>
      <c r="C873" t="s">
        <v>890</v>
      </c>
      <c r="D873">
        <v>2982.163086</v>
      </c>
      <c r="E873">
        <v>3023.17488045766</v>
      </c>
      <c r="F873">
        <v>3135.224365</v>
      </c>
      <c r="G873" t="s">
        <v>66</v>
      </c>
      <c r="H873">
        <v>-1.0065117941976899E-2</v>
      </c>
      <c r="I873" t="s">
        <v>1</v>
      </c>
      <c r="J873" t="s">
        <v>885</v>
      </c>
      <c r="K873" t="s">
        <v>890</v>
      </c>
      <c r="L873">
        <v>56649.046880000002</v>
      </c>
      <c r="M873">
        <v>57269.427602315198</v>
      </c>
      <c r="N873">
        <v>57916.035159999999</v>
      </c>
      <c r="O873" t="s">
        <v>55</v>
      </c>
      <c r="P873">
        <v>0</v>
      </c>
      <c r="Q873">
        <f t="shared" si="52"/>
        <v>-5.0325589709884497E-3</v>
      </c>
      <c r="R873">
        <v>-2.6634429001358749E-3</v>
      </c>
      <c r="S873">
        <f t="shared" si="53"/>
        <v>-3.8480009355621623E-3</v>
      </c>
      <c r="T873">
        <f t="shared" si="55"/>
        <v>4.8631023810157092</v>
      </c>
      <c r="U873">
        <f t="shared" si="54"/>
        <v>3.8631023810157092</v>
      </c>
    </row>
    <row r="874" spans="1:21" x14ac:dyDescent="0.25">
      <c r="A874" t="s">
        <v>0</v>
      </c>
      <c r="B874" t="s">
        <v>886</v>
      </c>
      <c r="C874" t="s">
        <v>891</v>
      </c>
      <c r="D874">
        <v>3018.6186520000001</v>
      </c>
      <c r="E874">
        <v>3045.8166218850001</v>
      </c>
      <c r="F874">
        <v>3486.2834469999998</v>
      </c>
      <c r="G874" t="s">
        <v>66</v>
      </c>
      <c r="H874">
        <v>-1.5098450733352101E-2</v>
      </c>
      <c r="I874" t="s">
        <v>1</v>
      </c>
      <c r="J874" t="s">
        <v>886</v>
      </c>
      <c r="K874" t="s">
        <v>891</v>
      </c>
      <c r="L874">
        <v>56712.757810000003</v>
      </c>
      <c r="M874">
        <v>57291.442087663199</v>
      </c>
      <c r="N874">
        <v>64766.867189999997</v>
      </c>
      <c r="O874" t="s">
        <v>55</v>
      </c>
      <c r="P874">
        <v>0</v>
      </c>
      <c r="Q874">
        <f t="shared" si="52"/>
        <v>-7.5492253666760503E-3</v>
      </c>
      <c r="R874">
        <v>1.9497920808260499E-2</v>
      </c>
      <c r="S874">
        <f t="shared" si="53"/>
        <v>5.9743477207922242E-3</v>
      </c>
      <c r="T874">
        <f t="shared" si="55"/>
        <v>4.8921562456417105</v>
      </c>
      <c r="U874">
        <f t="shared" si="54"/>
        <v>3.8921562456417105</v>
      </c>
    </row>
    <row r="875" spans="1:21" x14ac:dyDescent="0.25">
      <c r="A875" t="s">
        <v>0</v>
      </c>
      <c r="B875" t="s">
        <v>887</v>
      </c>
      <c r="C875" t="s">
        <v>892</v>
      </c>
      <c r="D875">
        <v>3066.810547</v>
      </c>
      <c r="E875">
        <v>3087.0567053784398</v>
      </c>
      <c r="F875">
        <v>3446.3559570000002</v>
      </c>
      <c r="G875" t="s">
        <v>66</v>
      </c>
      <c r="H875">
        <v>-1.17183912893332E-2</v>
      </c>
      <c r="I875" t="s">
        <v>1</v>
      </c>
      <c r="J875" t="s">
        <v>887</v>
      </c>
      <c r="K875" t="s">
        <v>892</v>
      </c>
      <c r="L875">
        <v>58055.742189999997</v>
      </c>
      <c r="M875">
        <v>58604.1425139399</v>
      </c>
      <c r="N875">
        <v>65089.707029999998</v>
      </c>
      <c r="O875" t="s">
        <v>55</v>
      </c>
      <c r="P875">
        <v>0</v>
      </c>
      <c r="Q875">
        <f t="shared" si="52"/>
        <v>-5.8591956446665998E-3</v>
      </c>
      <c r="R875">
        <v>1.5853831406250497E-2</v>
      </c>
      <c r="S875">
        <f t="shared" si="53"/>
        <v>4.9973178807919492E-3</v>
      </c>
      <c r="T875">
        <f t="shared" si="55"/>
        <v>4.9166039055236839</v>
      </c>
      <c r="U875">
        <f t="shared" si="54"/>
        <v>3.9166039055236839</v>
      </c>
    </row>
    <row r="876" spans="1:21" x14ac:dyDescent="0.25">
      <c r="A876" t="s">
        <v>0</v>
      </c>
      <c r="B876" t="s">
        <v>888</v>
      </c>
      <c r="C876" t="s">
        <v>893</v>
      </c>
      <c r="D876">
        <v>3100.7165530000002</v>
      </c>
      <c r="E876">
        <v>3122.3783195600499</v>
      </c>
      <c r="F876">
        <v>3387.5939939999998</v>
      </c>
      <c r="G876" t="s">
        <v>66</v>
      </c>
      <c r="H876">
        <v>-2.48350325106288E-2</v>
      </c>
      <c r="I876" t="s">
        <v>1</v>
      </c>
      <c r="J876" t="s">
        <v>888</v>
      </c>
      <c r="K876" t="s">
        <v>893</v>
      </c>
      <c r="L876">
        <v>57730.511720000002</v>
      </c>
      <c r="M876">
        <v>58264.946982220397</v>
      </c>
      <c r="N876">
        <v>64093.738279999998</v>
      </c>
      <c r="O876" t="s">
        <v>55</v>
      </c>
      <c r="P876">
        <v>0</v>
      </c>
      <c r="Q876">
        <f t="shared" si="52"/>
        <v>-1.24175162553144E-2</v>
      </c>
      <c r="R876">
        <v>1.3198279927616099E-2</v>
      </c>
      <c r="S876">
        <f t="shared" si="53"/>
        <v>3.9038183615084949E-4</v>
      </c>
      <c r="T876">
        <f t="shared" si="55"/>
        <v>4.9185232583839484</v>
      </c>
      <c r="U876">
        <f t="shared" si="54"/>
        <v>3.9185232583839484</v>
      </c>
    </row>
    <row r="877" spans="1:21" x14ac:dyDescent="0.25">
      <c r="A877" t="s">
        <v>0</v>
      </c>
      <c r="B877" t="s">
        <v>889</v>
      </c>
      <c r="C877" t="s">
        <v>894</v>
      </c>
      <c r="D877">
        <v>3099.375</v>
      </c>
      <c r="E877">
        <v>3121.80083830279</v>
      </c>
      <c r="F877">
        <v>3425.7014159999999</v>
      </c>
      <c r="G877" t="s">
        <v>66</v>
      </c>
      <c r="H877">
        <v>-2.4932351522484301E-2</v>
      </c>
      <c r="I877" t="s">
        <v>1</v>
      </c>
      <c r="J877" t="s">
        <v>889</v>
      </c>
      <c r="K877" t="s">
        <v>894</v>
      </c>
      <c r="L877">
        <v>57351.953130000002</v>
      </c>
      <c r="M877">
        <v>57882.921664800997</v>
      </c>
      <c r="N877">
        <v>63982.660159999999</v>
      </c>
      <c r="O877" t="s">
        <v>55</v>
      </c>
      <c r="P877">
        <v>0</v>
      </c>
      <c r="Q877">
        <f t="shared" si="52"/>
        <v>-1.246617576124215E-2</v>
      </c>
      <c r="R877">
        <v>1.4502344451112127E-2</v>
      </c>
      <c r="S877">
        <f t="shared" si="53"/>
        <v>1.0180843449349884E-3</v>
      </c>
      <c r="T877">
        <f t="shared" si="55"/>
        <v>4.9235307299135078</v>
      </c>
      <c r="U877">
        <f t="shared" si="54"/>
        <v>3.9235307299135078</v>
      </c>
    </row>
    <row r="878" spans="1:21" x14ac:dyDescent="0.25">
      <c r="A878" t="s">
        <v>0</v>
      </c>
      <c r="B878" t="s">
        <v>890</v>
      </c>
      <c r="C878" t="s">
        <v>895</v>
      </c>
      <c r="D878">
        <v>3135.224365</v>
      </c>
      <c r="E878">
        <v>3156.7821631230299</v>
      </c>
      <c r="F878">
        <v>3505.8496089999999</v>
      </c>
      <c r="G878" t="s">
        <v>66</v>
      </c>
      <c r="H878">
        <v>-2.2360388233331401E-2</v>
      </c>
      <c r="I878" t="s">
        <v>1</v>
      </c>
      <c r="J878" t="s">
        <v>890</v>
      </c>
      <c r="K878" t="s">
        <v>895</v>
      </c>
      <c r="L878">
        <v>57916.035159999999</v>
      </c>
      <c r="M878">
        <v>58451.056603943303</v>
      </c>
      <c r="N878">
        <v>66711.101559999996</v>
      </c>
      <c r="O878" t="s">
        <v>55</v>
      </c>
      <c r="P878">
        <v>0</v>
      </c>
      <c r="Q878">
        <f t="shared" si="52"/>
        <v>-1.1180194116665701E-2</v>
      </c>
      <c r="R878">
        <v>1.8646557148699623E-2</v>
      </c>
      <c r="S878">
        <f t="shared" si="53"/>
        <v>3.7331815160169613E-3</v>
      </c>
      <c r="T878">
        <f t="shared" si="55"/>
        <v>4.941911163827962</v>
      </c>
      <c r="U878">
        <f t="shared" si="54"/>
        <v>3.941911163827962</v>
      </c>
    </row>
    <row r="879" spans="1:21" x14ac:dyDescent="0.25">
      <c r="A879" t="s">
        <v>0</v>
      </c>
      <c r="B879" t="s">
        <v>891</v>
      </c>
      <c r="C879" t="s">
        <v>896</v>
      </c>
      <c r="D879">
        <v>3486.2834469999998</v>
      </c>
      <c r="E879">
        <v>3511.5873444816798</v>
      </c>
      <c r="F879">
        <v>3441.155518</v>
      </c>
      <c r="G879" t="s">
        <v>66</v>
      </c>
      <c r="H879">
        <v>2.7888846782571802E-3</v>
      </c>
      <c r="I879" t="s">
        <v>1</v>
      </c>
      <c r="J879" t="s">
        <v>891</v>
      </c>
      <c r="K879" t="s">
        <v>896</v>
      </c>
      <c r="L879">
        <v>64766.867189999997</v>
      </c>
      <c r="M879">
        <v>65385.307531136197</v>
      </c>
      <c r="N879">
        <v>67566.039059999996</v>
      </c>
      <c r="O879" t="s">
        <v>14</v>
      </c>
      <c r="P879">
        <v>8.4438390227779599E-3</v>
      </c>
      <c r="Q879">
        <f t="shared" si="52"/>
        <v>5.6163618505175698E-3</v>
      </c>
      <c r="R879">
        <v>4.9691406809532776E-3</v>
      </c>
      <c r="S879">
        <f t="shared" si="53"/>
        <v>5.2927512657354233E-3</v>
      </c>
      <c r="T879">
        <f t="shared" si="55"/>
        <v>4.9680674703954644</v>
      </c>
      <c r="U879">
        <f t="shared" si="54"/>
        <v>3.9680674703954644</v>
      </c>
    </row>
    <row r="880" spans="1:21" x14ac:dyDescent="0.25">
      <c r="A880" t="s">
        <v>0</v>
      </c>
      <c r="B880" t="s">
        <v>892</v>
      </c>
      <c r="C880" t="s">
        <v>897</v>
      </c>
      <c r="D880">
        <v>3446.3559570000002</v>
      </c>
      <c r="E880">
        <v>3477.3415296235898</v>
      </c>
      <c r="F880">
        <v>3482.9384770000001</v>
      </c>
      <c r="G880" t="s">
        <v>66</v>
      </c>
      <c r="H880">
        <v>-1.92296817023186E-3</v>
      </c>
      <c r="I880" t="s">
        <v>1</v>
      </c>
      <c r="J880" t="s">
        <v>892</v>
      </c>
      <c r="K880" t="s">
        <v>897</v>
      </c>
      <c r="L880">
        <v>65089.707029999998</v>
      </c>
      <c r="M880">
        <v>65827.730919156704</v>
      </c>
      <c r="N880">
        <v>65942.945309999996</v>
      </c>
      <c r="O880" t="s">
        <v>14</v>
      </c>
      <c r="P880">
        <v>2.6217302825060698E-3</v>
      </c>
      <c r="Q880">
        <f t="shared" si="52"/>
        <v>3.493810561371049E-4</v>
      </c>
      <c r="R880">
        <v>-6.0839281618899998E-4</v>
      </c>
      <c r="S880">
        <f t="shared" si="53"/>
        <v>-1.2950588002594754E-4</v>
      </c>
      <c r="T880">
        <f t="shared" si="55"/>
        <v>4.967424076445683</v>
      </c>
      <c r="U880">
        <f t="shared" si="54"/>
        <v>3.967424076445683</v>
      </c>
    </row>
    <row r="881" spans="1:21" x14ac:dyDescent="0.25">
      <c r="A881" t="s">
        <v>0</v>
      </c>
      <c r="B881" t="s">
        <v>893</v>
      </c>
      <c r="C881" t="s">
        <v>898</v>
      </c>
      <c r="D881">
        <v>3387.5939939999998</v>
      </c>
      <c r="E881">
        <v>3417.4584442536898</v>
      </c>
      <c r="F881">
        <v>3335.453125</v>
      </c>
      <c r="G881" t="s">
        <v>66</v>
      </c>
      <c r="H881">
        <v>3.2783422743309898E-3</v>
      </c>
      <c r="I881" t="s">
        <v>1</v>
      </c>
      <c r="J881" t="s">
        <v>893</v>
      </c>
      <c r="K881" t="s">
        <v>898</v>
      </c>
      <c r="L881">
        <v>64093.738279999998</v>
      </c>
      <c r="M881">
        <v>64825.604676458497</v>
      </c>
      <c r="N881">
        <v>65376.171880000002</v>
      </c>
      <c r="O881" t="s">
        <v>14</v>
      </c>
      <c r="P881">
        <v>4.0017438034197998E-3</v>
      </c>
      <c r="Q881">
        <f t="shared" si="52"/>
        <v>3.640043038875395E-3</v>
      </c>
      <c r="R881">
        <v>-1.2187136668728475E-3</v>
      </c>
      <c r="S881">
        <f t="shared" si="53"/>
        <v>1.2106646860012738E-3</v>
      </c>
      <c r="T881">
        <f t="shared" si="55"/>
        <v>4.9734379613554287</v>
      </c>
      <c r="U881">
        <f t="shared" si="54"/>
        <v>3.9734379613554287</v>
      </c>
    </row>
    <row r="882" spans="1:21" x14ac:dyDescent="0.25">
      <c r="A882" t="s">
        <v>0</v>
      </c>
      <c r="B882" t="s">
        <v>894</v>
      </c>
      <c r="C882" t="s">
        <v>899</v>
      </c>
      <c r="D882">
        <v>3425.7014159999999</v>
      </c>
      <c r="E882">
        <v>3451.0055057105901</v>
      </c>
      <c r="F882">
        <v>3174.430664</v>
      </c>
      <c r="G882" t="s">
        <v>66</v>
      </c>
      <c r="H882">
        <v>1.4869740382300701E-2</v>
      </c>
      <c r="I882" t="s">
        <v>1</v>
      </c>
      <c r="J882" t="s">
        <v>894</v>
      </c>
      <c r="K882" t="s">
        <v>899</v>
      </c>
      <c r="L882">
        <v>63982.660159999999</v>
      </c>
      <c r="M882">
        <v>64652.718181126897</v>
      </c>
      <c r="N882">
        <v>65799.242190000004</v>
      </c>
      <c r="O882" t="s">
        <v>14</v>
      </c>
      <c r="P882">
        <v>5.6783573094876597E-3</v>
      </c>
      <c r="Q882">
        <f t="shared" si="52"/>
        <v>1.027404884589418E-2</v>
      </c>
      <c r="R882">
        <v>-2.1108213452561701E-3</v>
      </c>
      <c r="S882">
        <f t="shared" si="53"/>
        <v>4.0816137503190053E-3</v>
      </c>
      <c r="T882">
        <f t="shared" si="55"/>
        <v>4.9937376141248553</v>
      </c>
      <c r="U882">
        <f t="shared" si="54"/>
        <v>3.9937376141248553</v>
      </c>
    </row>
    <row r="883" spans="1:21" x14ac:dyDescent="0.25">
      <c r="A883" t="s">
        <v>0</v>
      </c>
      <c r="B883" t="s">
        <v>895</v>
      </c>
      <c r="C883" t="s">
        <v>900</v>
      </c>
      <c r="D883">
        <v>3505.8496089999999</v>
      </c>
      <c r="E883">
        <v>3530.2904406062398</v>
      </c>
      <c r="F883">
        <v>3275.320068</v>
      </c>
      <c r="G883" t="s">
        <v>66</v>
      </c>
      <c r="H883">
        <v>1.33511369117602E-2</v>
      </c>
      <c r="I883" t="s">
        <v>1</v>
      </c>
      <c r="J883" t="s">
        <v>895</v>
      </c>
      <c r="K883" t="s">
        <v>900</v>
      </c>
      <c r="L883">
        <v>66711.101559999996</v>
      </c>
      <c r="M883">
        <v>67381.936620107794</v>
      </c>
      <c r="N883">
        <v>67930.351559999996</v>
      </c>
      <c r="O883" t="s">
        <v>14</v>
      </c>
      <c r="P883">
        <v>3.6553136479193201E-3</v>
      </c>
      <c r="Q883">
        <f t="shared" si="52"/>
        <v>8.5032252798397604E-3</v>
      </c>
      <c r="R883">
        <v>-3.0723431760403398E-3</v>
      </c>
      <c r="S883">
        <f t="shared" si="53"/>
        <v>2.7154410518997101E-3</v>
      </c>
      <c r="T883">
        <f t="shared" si="55"/>
        <v>5.0072978142446658</v>
      </c>
      <c r="U883">
        <f t="shared" si="54"/>
        <v>4.0072978142446658</v>
      </c>
    </row>
    <row r="884" spans="1:21" x14ac:dyDescent="0.25">
      <c r="A884" t="s">
        <v>0</v>
      </c>
      <c r="B884" t="s">
        <v>896</v>
      </c>
      <c r="C884" t="s">
        <v>901</v>
      </c>
      <c r="D884">
        <v>3441.155518</v>
      </c>
      <c r="E884">
        <v>3465.99959628945</v>
      </c>
      <c r="F884">
        <v>3318.102539</v>
      </c>
      <c r="G884" t="s">
        <v>66</v>
      </c>
      <c r="H884">
        <v>7.3518406161148103E-3</v>
      </c>
      <c r="I884" t="s">
        <v>1</v>
      </c>
      <c r="J884" t="s">
        <v>896</v>
      </c>
      <c r="K884" t="s">
        <v>901</v>
      </c>
      <c r="L884">
        <v>67566.039059999996</v>
      </c>
      <c r="M884">
        <v>68277.378018739299</v>
      </c>
      <c r="N884">
        <v>66783</v>
      </c>
      <c r="O884" t="s">
        <v>14</v>
      </c>
      <c r="P884">
        <v>-9.7999999999999997E-3</v>
      </c>
      <c r="Q884">
        <f t="shared" si="52"/>
        <v>-1.2240796919425947E-3</v>
      </c>
      <c r="R884">
        <v>-7.9294620129386588E-3</v>
      </c>
      <c r="S884">
        <f t="shared" si="53"/>
        <v>-4.5767708524406267E-3</v>
      </c>
      <c r="T884">
        <f t="shared" si="55"/>
        <v>4.9843805595589412</v>
      </c>
      <c r="U884">
        <f t="shared" si="54"/>
        <v>3.9843805595589412</v>
      </c>
    </row>
    <row r="885" spans="1:21" x14ac:dyDescent="0.25">
      <c r="A885" t="s">
        <v>0</v>
      </c>
      <c r="B885" t="s">
        <v>897</v>
      </c>
      <c r="C885" t="s">
        <v>902</v>
      </c>
      <c r="D885">
        <v>3482.9384770000001</v>
      </c>
      <c r="E885">
        <v>3509.3630648342701</v>
      </c>
      <c r="F885">
        <v>3278.3342290000001</v>
      </c>
      <c r="G885" t="s">
        <v>66</v>
      </c>
      <c r="H885">
        <v>1.19489441373213E-2</v>
      </c>
      <c r="I885" t="s">
        <v>1</v>
      </c>
      <c r="J885" t="s">
        <v>897</v>
      </c>
      <c r="K885" t="s">
        <v>902</v>
      </c>
      <c r="L885">
        <v>65942.945309999996</v>
      </c>
      <c r="M885">
        <v>66659.1617774099</v>
      </c>
      <c r="N885">
        <v>66180.46875</v>
      </c>
      <c r="O885" t="s">
        <v>14</v>
      </c>
      <c r="P885">
        <v>7.2039075259195296E-4</v>
      </c>
      <c r="Q885">
        <f t="shared" si="52"/>
        <v>6.3346674449566267E-3</v>
      </c>
      <c r="R885">
        <v>-4.5398046237040239E-3</v>
      </c>
      <c r="S885">
        <f t="shared" si="53"/>
        <v>8.9743141062630137E-4</v>
      </c>
      <c r="T885">
        <f t="shared" si="55"/>
        <v>4.9888536992356043</v>
      </c>
      <c r="U885">
        <f t="shared" si="54"/>
        <v>3.9888536992356043</v>
      </c>
    </row>
    <row r="886" spans="1:21" x14ac:dyDescent="0.25">
      <c r="A886" t="s">
        <v>0</v>
      </c>
      <c r="B886" t="s">
        <v>898</v>
      </c>
      <c r="C886" t="s">
        <v>903</v>
      </c>
      <c r="D886">
        <v>3335.453125</v>
      </c>
      <c r="E886">
        <v>3361.1875504594</v>
      </c>
      <c r="F886">
        <v>3231.8435060000002</v>
      </c>
      <c r="G886" t="s">
        <v>66</v>
      </c>
      <c r="H886">
        <v>6.4126262979636202E-3</v>
      </c>
      <c r="I886" t="s">
        <v>1</v>
      </c>
      <c r="J886" t="s">
        <v>898</v>
      </c>
      <c r="K886" t="s">
        <v>903</v>
      </c>
      <c r="L886">
        <v>65376.171880000002</v>
      </c>
      <c r="M886">
        <v>66078.696183592707</v>
      </c>
      <c r="N886">
        <v>64615.777340000001</v>
      </c>
      <c r="O886" t="s">
        <v>14</v>
      </c>
      <c r="P886">
        <v>-2.3262131083347198E-3</v>
      </c>
      <c r="Q886">
        <f t="shared" si="52"/>
        <v>2.04320659481445E-3</v>
      </c>
      <c r="R886">
        <v>-6.06310655416736E-3</v>
      </c>
      <c r="S886">
        <f t="shared" si="53"/>
        <v>-2.009949979676455E-3</v>
      </c>
      <c r="T886">
        <f t="shared" si="55"/>
        <v>4.9788263528442167</v>
      </c>
      <c r="U886">
        <f t="shared" si="54"/>
        <v>3.9788263528442167</v>
      </c>
    </row>
    <row r="887" spans="1:21" x14ac:dyDescent="0.25">
      <c r="A887" t="s">
        <v>0</v>
      </c>
      <c r="B887" t="s">
        <v>899</v>
      </c>
      <c r="C887" t="s">
        <v>904</v>
      </c>
      <c r="D887">
        <v>3174.430664</v>
      </c>
      <c r="E887">
        <v>3197.76081801891</v>
      </c>
      <c r="F887">
        <v>3200.8256839999999</v>
      </c>
      <c r="G887" t="s">
        <v>55</v>
      </c>
      <c r="H887">
        <v>0</v>
      </c>
      <c r="I887" t="s">
        <v>1</v>
      </c>
      <c r="J887" t="s">
        <v>899</v>
      </c>
      <c r="K887" t="s">
        <v>904</v>
      </c>
      <c r="L887">
        <v>65799.242190000004</v>
      </c>
      <c r="M887">
        <v>66504.974111381904</v>
      </c>
      <c r="N887">
        <v>65301.804689999997</v>
      </c>
      <c r="O887" t="s">
        <v>14</v>
      </c>
      <c r="P887">
        <v>-9.7999999999999997E-3</v>
      </c>
      <c r="Q887">
        <f t="shared" si="52"/>
        <v>-4.8999999999999998E-3</v>
      </c>
      <c r="R887">
        <v>-4.862252217724735E-3</v>
      </c>
      <c r="S887">
        <f t="shared" si="53"/>
        <v>-4.8811261088623674E-3</v>
      </c>
      <c r="T887">
        <f t="shared" si="55"/>
        <v>4.9545240735418572</v>
      </c>
      <c r="U887">
        <f t="shared" si="54"/>
        <v>3.9545240735418572</v>
      </c>
    </row>
    <row r="888" spans="1:21" x14ac:dyDescent="0.25">
      <c r="A888" t="s">
        <v>0</v>
      </c>
      <c r="B888" t="s">
        <v>900</v>
      </c>
      <c r="C888" t="s">
        <v>905</v>
      </c>
      <c r="D888">
        <v>3275.320068</v>
      </c>
      <c r="E888">
        <v>3297.9580984753802</v>
      </c>
      <c r="F888">
        <v>2986.1286620000001</v>
      </c>
      <c r="G888" t="s">
        <v>55</v>
      </c>
      <c r="H888">
        <v>0</v>
      </c>
      <c r="I888" t="s">
        <v>1</v>
      </c>
      <c r="J888" t="s">
        <v>900</v>
      </c>
      <c r="K888" t="s">
        <v>905</v>
      </c>
      <c r="L888">
        <v>67930.351559999996</v>
      </c>
      <c r="M888">
        <v>68670.0144836377</v>
      </c>
      <c r="N888">
        <v>61424.160159999999</v>
      </c>
      <c r="O888" t="s">
        <v>14</v>
      </c>
      <c r="P888">
        <v>-9.7999999999999997E-3</v>
      </c>
      <c r="Q888">
        <f t="shared" si="52"/>
        <v>-4.8999999999999998E-3</v>
      </c>
      <c r="R888">
        <v>-1.21388692245714E-2</v>
      </c>
      <c r="S888">
        <f t="shared" si="53"/>
        <v>-8.5194346122857006E-3</v>
      </c>
      <c r="T888">
        <f t="shared" si="55"/>
        <v>4.9123143296623217</v>
      </c>
      <c r="U888">
        <f t="shared" si="54"/>
        <v>3.9123143296623217</v>
      </c>
    </row>
    <row r="889" spans="1:21" x14ac:dyDescent="0.25">
      <c r="A889" t="s">
        <v>0</v>
      </c>
      <c r="B889" t="s">
        <v>901</v>
      </c>
      <c r="C889" t="s">
        <v>906</v>
      </c>
      <c r="D889">
        <v>3318.102539</v>
      </c>
      <c r="E889">
        <v>3339.4841888036599</v>
      </c>
      <c r="F889">
        <v>2420.2302249999998</v>
      </c>
      <c r="G889" t="s">
        <v>14</v>
      </c>
      <c r="H889">
        <v>-1.0200000000000001E-2</v>
      </c>
      <c r="I889" t="s">
        <v>1</v>
      </c>
      <c r="J889" t="s">
        <v>901</v>
      </c>
      <c r="K889" t="s">
        <v>906</v>
      </c>
      <c r="L889">
        <v>66783</v>
      </c>
      <c r="M889">
        <v>67511.580432535004</v>
      </c>
      <c r="N889">
        <v>54037.023439999997</v>
      </c>
      <c r="O889" t="s">
        <v>14</v>
      </c>
      <c r="P889">
        <v>-9.7999999999999997E-3</v>
      </c>
      <c r="Q889">
        <f t="shared" si="52"/>
        <v>-0.01</v>
      </c>
      <c r="R889">
        <v>-1.3773528884596375E-2</v>
      </c>
      <c r="S889">
        <f t="shared" si="53"/>
        <v>-1.1886764442298189E-2</v>
      </c>
      <c r="T889">
        <f t="shared" si="55"/>
        <v>4.8539228063590993</v>
      </c>
      <c r="U889">
        <f t="shared" si="54"/>
        <v>3.8539228063590993</v>
      </c>
    </row>
    <row r="890" spans="1:21" x14ac:dyDescent="0.25">
      <c r="A890" t="s">
        <v>0</v>
      </c>
      <c r="B890" t="s">
        <v>902</v>
      </c>
      <c r="C890" t="s">
        <v>907</v>
      </c>
      <c r="D890">
        <v>3278.3342290000001</v>
      </c>
      <c r="E890">
        <v>3301.3063228794799</v>
      </c>
      <c r="F890">
        <v>2462.532471</v>
      </c>
      <c r="G890" t="s">
        <v>14</v>
      </c>
      <c r="H890">
        <v>-0.01</v>
      </c>
      <c r="I890" t="s">
        <v>1</v>
      </c>
      <c r="J890" t="s">
        <v>902</v>
      </c>
      <c r="K890" t="s">
        <v>907</v>
      </c>
      <c r="L890">
        <v>66180.46875</v>
      </c>
      <c r="M890">
        <v>66876.676594410601</v>
      </c>
      <c r="N890">
        <v>56058.964840000001</v>
      </c>
      <c r="O890" t="s">
        <v>14</v>
      </c>
      <c r="P890">
        <v>-9.7999999999999997E-3</v>
      </c>
      <c r="Q890">
        <f t="shared" si="52"/>
        <v>-9.8999999999999991E-3</v>
      </c>
      <c r="R890">
        <v>-1.3377247934270625E-2</v>
      </c>
      <c r="S890">
        <f t="shared" si="53"/>
        <v>-1.1638623967135312E-2</v>
      </c>
      <c r="T890">
        <f t="shared" si="55"/>
        <v>4.7974298240503837</v>
      </c>
      <c r="U890">
        <f t="shared" si="54"/>
        <v>3.7974298240503837</v>
      </c>
    </row>
    <row r="891" spans="1:21" x14ac:dyDescent="0.25">
      <c r="A891" t="s">
        <v>0</v>
      </c>
      <c r="B891" t="s">
        <v>903</v>
      </c>
      <c r="C891" t="s">
        <v>908</v>
      </c>
      <c r="D891">
        <v>3231.8435060000002</v>
      </c>
      <c r="E891">
        <v>3253.3492253309901</v>
      </c>
      <c r="F891">
        <v>2343.4658199999999</v>
      </c>
      <c r="G891" t="s">
        <v>14</v>
      </c>
      <c r="H891">
        <v>-0.01</v>
      </c>
      <c r="I891" t="s">
        <v>1</v>
      </c>
      <c r="J891" t="s">
        <v>903</v>
      </c>
      <c r="K891" t="s">
        <v>908</v>
      </c>
      <c r="L891">
        <v>64615.777340000001</v>
      </c>
      <c r="M891">
        <v>65307.8212530862</v>
      </c>
      <c r="N891">
        <v>55144.761720000002</v>
      </c>
      <c r="O891" t="s">
        <v>14</v>
      </c>
      <c r="P891">
        <v>-9.7999999999999997E-3</v>
      </c>
      <c r="Q891">
        <f t="shared" si="52"/>
        <v>-9.8999999999999991E-3</v>
      </c>
      <c r="R891">
        <v>-1.2313644652069425E-2</v>
      </c>
      <c r="S891">
        <f t="shared" si="53"/>
        <v>-1.1106822326034712E-2</v>
      </c>
      <c r="T891">
        <f t="shared" si="55"/>
        <v>4.7441456233730364</v>
      </c>
      <c r="U891">
        <f t="shared" si="54"/>
        <v>3.7441456233730364</v>
      </c>
    </row>
    <row r="892" spans="1:21" x14ac:dyDescent="0.25">
      <c r="A892" t="s">
        <v>0</v>
      </c>
      <c r="B892" t="s">
        <v>904</v>
      </c>
      <c r="C892" t="s">
        <v>909</v>
      </c>
      <c r="D892">
        <v>3200.8256839999999</v>
      </c>
      <c r="E892">
        <v>3218.8783726822198</v>
      </c>
      <c r="F892">
        <v>2683.8095699999999</v>
      </c>
      <c r="G892" t="s">
        <v>14</v>
      </c>
      <c r="H892">
        <v>-0.01</v>
      </c>
      <c r="I892" t="s">
        <v>1</v>
      </c>
      <c r="J892" t="s">
        <v>904</v>
      </c>
      <c r="K892" t="s">
        <v>909</v>
      </c>
      <c r="L892">
        <v>65301.804689999997</v>
      </c>
      <c r="M892">
        <v>65962.067565428893</v>
      </c>
      <c r="N892">
        <v>61708.996090000001</v>
      </c>
      <c r="O892" t="s">
        <v>14</v>
      </c>
      <c r="P892">
        <v>-9.7999999999999997E-3</v>
      </c>
      <c r="Q892">
        <f t="shared" si="52"/>
        <v>-9.8999999999999991E-3</v>
      </c>
      <c r="R892">
        <v>-1.2786248285185001E-2</v>
      </c>
      <c r="S892">
        <f t="shared" si="53"/>
        <v>-1.13431241425925E-2</v>
      </c>
      <c r="T892">
        <f t="shared" si="55"/>
        <v>4.6903321906165791</v>
      </c>
      <c r="U892">
        <f t="shared" si="54"/>
        <v>3.6903321906165791</v>
      </c>
    </row>
    <row r="893" spans="1:21" x14ac:dyDescent="0.25">
      <c r="A893" t="s">
        <v>0</v>
      </c>
      <c r="B893" t="s">
        <v>905</v>
      </c>
      <c r="C893" t="s">
        <v>910</v>
      </c>
      <c r="D893">
        <v>2986.1286620000001</v>
      </c>
      <c r="E893">
        <v>3002.2408038069998</v>
      </c>
      <c r="F893">
        <v>2600.0158689999998</v>
      </c>
      <c r="G893" t="s">
        <v>14</v>
      </c>
      <c r="H893">
        <v>-1.99405895525341E-2</v>
      </c>
      <c r="I893" t="s">
        <v>1</v>
      </c>
      <c r="J893" t="s">
        <v>905</v>
      </c>
      <c r="K893" t="s">
        <v>910</v>
      </c>
      <c r="L893">
        <v>61424.160159999999</v>
      </c>
      <c r="M893">
        <v>62052.390553089703</v>
      </c>
      <c r="N893">
        <v>60863.449220000002</v>
      </c>
      <c r="O893" t="s">
        <v>14</v>
      </c>
      <c r="P893">
        <v>-9.7999999999999997E-3</v>
      </c>
      <c r="Q893">
        <f t="shared" si="52"/>
        <v>-1.487029477626705E-2</v>
      </c>
      <c r="R893">
        <v>3.0302128844440241E-3</v>
      </c>
      <c r="S893">
        <f t="shared" si="53"/>
        <v>-5.9200409459115129E-3</v>
      </c>
      <c r="T893">
        <f t="shared" si="55"/>
        <v>4.6625652319982027</v>
      </c>
      <c r="U893">
        <f t="shared" si="54"/>
        <v>3.6625652319982027</v>
      </c>
    </row>
    <row r="894" spans="1:21" x14ac:dyDescent="0.25">
      <c r="A894" t="s">
        <v>0</v>
      </c>
      <c r="B894" t="s">
        <v>906</v>
      </c>
      <c r="C894" t="s">
        <v>911</v>
      </c>
      <c r="D894">
        <v>2420.2302249999998</v>
      </c>
      <c r="E894">
        <v>2430.55611047716</v>
      </c>
      <c r="F894">
        <v>2723.2285160000001</v>
      </c>
      <c r="G894" t="s">
        <v>14</v>
      </c>
      <c r="H894">
        <v>2.5238799025824099E-2</v>
      </c>
      <c r="I894" t="s">
        <v>1</v>
      </c>
      <c r="J894" t="s">
        <v>906</v>
      </c>
      <c r="K894" t="s">
        <v>911</v>
      </c>
      <c r="L894">
        <v>54037.023439999997</v>
      </c>
      <c r="M894">
        <v>54544.861323689598</v>
      </c>
      <c r="N894">
        <v>59362.953130000002</v>
      </c>
      <c r="O894" t="s">
        <v>14</v>
      </c>
      <c r="P894">
        <v>1.9712150488502202E-2</v>
      </c>
      <c r="Q894">
        <f t="shared" si="52"/>
        <v>2.247547475716315E-2</v>
      </c>
      <c r="R894">
        <v>1.3665775000707127E-2</v>
      </c>
      <c r="S894">
        <f t="shared" si="53"/>
        <v>1.807062487893514E-2</v>
      </c>
      <c r="T894">
        <f t="shared" si="55"/>
        <v>4.7468206992792075</v>
      </c>
      <c r="U894">
        <f t="shared" si="54"/>
        <v>3.7468206992792075</v>
      </c>
    </row>
    <row r="895" spans="1:21" x14ac:dyDescent="0.25">
      <c r="A895" t="s">
        <v>0</v>
      </c>
      <c r="B895" t="s">
        <v>907</v>
      </c>
      <c r="C895" t="s">
        <v>912</v>
      </c>
      <c r="D895">
        <v>2462.532471</v>
      </c>
      <c r="E895">
        <v>2468.57249922253</v>
      </c>
      <c r="F895">
        <v>2703.4458009999998</v>
      </c>
      <c r="G895" t="s">
        <v>14</v>
      </c>
      <c r="H895">
        <v>-0.01</v>
      </c>
      <c r="I895" t="s">
        <v>1</v>
      </c>
      <c r="J895" t="s">
        <v>907</v>
      </c>
      <c r="K895" t="s">
        <v>912</v>
      </c>
      <c r="L895">
        <v>56058.964840000001</v>
      </c>
      <c r="M895">
        <v>56519.516409068601</v>
      </c>
      <c r="N895">
        <v>60609.9375</v>
      </c>
      <c r="O895" t="s">
        <v>14</v>
      </c>
      <c r="P895">
        <v>1.6236377796090599E-2</v>
      </c>
      <c r="Q895">
        <f t="shared" si="52"/>
        <v>3.1181888980452996E-3</v>
      </c>
      <c r="R895">
        <v>3.2181888980452999E-3</v>
      </c>
      <c r="S895">
        <f t="shared" si="53"/>
        <v>3.1681888980452997E-3</v>
      </c>
      <c r="T895">
        <f t="shared" si="55"/>
        <v>4.761859523919675</v>
      </c>
      <c r="U895">
        <f t="shared" si="54"/>
        <v>3.761859523919675</v>
      </c>
    </row>
    <row r="896" spans="1:21" x14ac:dyDescent="0.25">
      <c r="A896" t="s">
        <v>0</v>
      </c>
      <c r="B896" t="s">
        <v>908</v>
      </c>
      <c r="C896" t="s">
        <v>913</v>
      </c>
      <c r="D896">
        <v>2343.4658199999999</v>
      </c>
      <c r="E896">
        <v>2349.91112245268</v>
      </c>
      <c r="F896">
        <v>2661.8784179999998</v>
      </c>
      <c r="G896" t="s">
        <v>14</v>
      </c>
      <c r="H896">
        <v>2.73745032748119E-2</v>
      </c>
      <c r="I896" t="s">
        <v>1</v>
      </c>
      <c r="J896" t="s">
        <v>908</v>
      </c>
      <c r="K896" t="s">
        <v>913</v>
      </c>
      <c r="L896">
        <v>55144.761720000002</v>
      </c>
      <c r="M896">
        <v>55624.299294379198</v>
      </c>
      <c r="N896">
        <v>58697.03125</v>
      </c>
      <c r="O896" t="s">
        <v>14</v>
      </c>
      <c r="P896">
        <v>1.28834341438877E-2</v>
      </c>
      <c r="Q896">
        <f t="shared" si="52"/>
        <v>2.0128968709349798E-2</v>
      </c>
      <c r="R896">
        <v>1.0785342890646823E-2</v>
      </c>
      <c r="S896">
        <f t="shared" si="53"/>
        <v>1.5457155799998311E-2</v>
      </c>
      <c r="T896">
        <f t="shared" si="55"/>
        <v>4.835464328478607</v>
      </c>
      <c r="U896">
        <f t="shared" si="54"/>
        <v>3.835464328478607</v>
      </c>
    </row>
    <row r="897" spans="1:21" x14ac:dyDescent="0.25">
      <c r="A897" t="s">
        <v>0</v>
      </c>
      <c r="B897" t="s">
        <v>909</v>
      </c>
      <c r="C897" t="s">
        <v>914</v>
      </c>
      <c r="D897">
        <v>2683.8095699999999</v>
      </c>
      <c r="E897">
        <v>2690.4616065504001</v>
      </c>
      <c r="F897">
        <v>2570.4392090000001</v>
      </c>
      <c r="G897" t="s">
        <v>14</v>
      </c>
      <c r="H897">
        <v>-0.01</v>
      </c>
      <c r="I897" t="s">
        <v>1</v>
      </c>
      <c r="J897" t="s">
        <v>909</v>
      </c>
      <c r="K897" t="s">
        <v>914</v>
      </c>
      <c r="L897">
        <v>61708.996090000001</v>
      </c>
      <c r="M897">
        <v>62248.971150345104</v>
      </c>
      <c r="N897">
        <v>57548.445310000003</v>
      </c>
      <c r="O897" t="s">
        <v>14</v>
      </c>
      <c r="P897">
        <v>-9.7999999999999997E-3</v>
      </c>
      <c r="Q897">
        <f t="shared" si="52"/>
        <v>-9.8999999999999991E-3</v>
      </c>
      <c r="R897">
        <v>-1.0721105546695326E-2</v>
      </c>
      <c r="S897">
        <f t="shared" si="53"/>
        <v>-1.0310552773347663E-2</v>
      </c>
      <c r="T897">
        <f t="shared" si="55"/>
        <v>4.7856080183361884</v>
      </c>
      <c r="U897">
        <f t="shared" si="54"/>
        <v>3.7856080183361884</v>
      </c>
    </row>
    <row r="898" spans="1:21" x14ac:dyDescent="0.25">
      <c r="A898" t="s">
        <v>0</v>
      </c>
      <c r="B898" t="s">
        <v>910</v>
      </c>
      <c r="C898" t="s">
        <v>915</v>
      </c>
      <c r="D898">
        <v>2600.0158689999998</v>
      </c>
      <c r="E898">
        <v>2609.8715569840501</v>
      </c>
      <c r="F898">
        <v>2593.7844239999999</v>
      </c>
      <c r="G898" t="s">
        <v>14</v>
      </c>
      <c r="H898">
        <v>-2.7933899744978001E-4</v>
      </c>
      <c r="I898" t="s">
        <v>1</v>
      </c>
      <c r="J898" t="s">
        <v>910</v>
      </c>
      <c r="K898" t="s">
        <v>915</v>
      </c>
      <c r="L898">
        <v>60863.449220000002</v>
      </c>
      <c r="M898">
        <v>61470.454462025802</v>
      </c>
      <c r="N898">
        <v>58891.050779999998</v>
      </c>
      <c r="O898" t="s">
        <v>14</v>
      </c>
      <c r="P898">
        <v>-9.7999999999999997E-3</v>
      </c>
      <c r="Q898">
        <f t="shared" si="52"/>
        <v>-5.0396694987248896E-3</v>
      </c>
      <c r="R898">
        <v>-6.6401819900113223E-3</v>
      </c>
      <c r="S898">
        <f t="shared" si="53"/>
        <v>-5.8399257443681064E-3</v>
      </c>
      <c r="T898">
        <f t="shared" si="55"/>
        <v>4.7576604228674526</v>
      </c>
      <c r="U898">
        <f t="shared" si="54"/>
        <v>3.7576604228674526</v>
      </c>
    </row>
    <row r="899" spans="1:21" x14ac:dyDescent="0.25">
      <c r="A899" t="s">
        <v>0</v>
      </c>
      <c r="B899" t="s">
        <v>911</v>
      </c>
      <c r="C899" t="s">
        <v>916</v>
      </c>
      <c r="D899">
        <v>2723.2285160000001</v>
      </c>
      <c r="E899">
        <v>2736.48660313049</v>
      </c>
      <c r="F899">
        <v>2637.4934079999998</v>
      </c>
      <c r="G899" t="s">
        <v>14</v>
      </c>
      <c r="H899">
        <v>-0.01</v>
      </c>
      <c r="I899" t="s">
        <v>1</v>
      </c>
      <c r="J899" t="s">
        <v>911</v>
      </c>
      <c r="K899" t="s">
        <v>916</v>
      </c>
      <c r="L899">
        <v>59362.953130000002</v>
      </c>
      <c r="M899">
        <v>60011.973632156602</v>
      </c>
      <c r="N899">
        <v>59466.308590000001</v>
      </c>
      <c r="O899" t="s">
        <v>14</v>
      </c>
      <c r="P899">
        <v>-9.7999999999999997E-3</v>
      </c>
      <c r="Q899">
        <f t="shared" si="52"/>
        <v>-9.8999999999999991E-3</v>
      </c>
      <c r="R899">
        <v>-1.6646570066880992E-3</v>
      </c>
      <c r="S899">
        <f t="shared" si="53"/>
        <v>-5.7823285033440494E-3</v>
      </c>
      <c r="T899">
        <f t="shared" si="55"/>
        <v>4.7301500673950745</v>
      </c>
      <c r="U899">
        <f t="shared" si="54"/>
        <v>3.7301500673950745</v>
      </c>
    </row>
    <row r="900" spans="1:21" x14ac:dyDescent="0.25">
      <c r="A900" t="s">
        <v>0</v>
      </c>
      <c r="B900" t="s">
        <v>912</v>
      </c>
      <c r="C900" t="s">
        <v>917</v>
      </c>
      <c r="D900">
        <v>2703.4458009999998</v>
      </c>
      <c r="E900">
        <v>2717.61642091048</v>
      </c>
      <c r="F900">
        <v>2573.780518</v>
      </c>
      <c r="G900" t="s">
        <v>14</v>
      </c>
      <c r="H900">
        <v>-0.01</v>
      </c>
      <c r="I900" t="s">
        <v>1</v>
      </c>
      <c r="J900" t="s">
        <v>912</v>
      </c>
      <c r="K900" t="s">
        <v>917</v>
      </c>
      <c r="L900">
        <v>60609.9375</v>
      </c>
      <c r="M900">
        <v>61240.398758518801</v>
      </c>
      <c r="N900">
        <v>59027.5625</v>
      </c>
      <c r="O900" t="s">
        <v>14</v>
      </c>
      <c r="P900">
        <v>-9.7999999999999997E-3</v>
      </c>
      <c r="Q900">
        <f t="shared" ref="Q900:Q963" si="56">(P900+H900)/2</f>
        <v>-9.8999999999999991E-3</v>
      </c>
      <c r="R900">
        <v>-8.6553758717372031E-3</v>
      </c>
      <c r="S900">
        <f t="shared" ref="S900:S963" si="57">(R900+Q900)/2</f>
        <v>-9.2776879358686011E-3</v>
      </c>
      <c r="T900">
        <f t="shared" si="55"/>
        <v>4.686265211179955</v>
      </c>
      <c r="U900">
        <f t="shared" ref="U900:U963" si="58">T900-1</f>
        <v>3.686265211179955</v>
      </c>
    </row>
    <row r="901" spans="1:21" x14ac:dyDescent="0.25">
      <c r="A901" t="s">
        <v>0</v>
      </c>
      <c r="B901" t="s">
        <v>913</v>
      </c>
      <c r="C901" t="s">
        <v>918</v>
      </c>
      <c r="D901">
        <v>2661.8784179999998</v>
      </c>
      <c r="E901">
        <v>2674.9619714188502</v>
      </c>
      <c r="F901">
        <v>2639.3793949999999</v>
      </c>
      <c r="G901" t="s">
        <v>14</v>
      </c>
      <c r="H901">
        <v>-0.01</v>
      </c>
      <c r="I901" t="s">
        <v>1</v>
      </c>
      <c r="J901" t="s">
        <v>913</v>
      </c>
      <c r="K901" t="s">
        <v>918</v>
      </c>
      <c r="L901">
        <v>58697.03125</v>
      </c>
      <c r="M901">
        <v>59316.593886688301</v>
      </c>
      <c r="N901">
        <v>61013.253909999999</v>
      </c>
      <c r="O901" t="s">
        <v>14</v>
      </c>
      <c r="P901">
        <v>7.8921288203992399E-3</v>
      </c>
      <c r="Q901">
        <f t="shared" si="56"/>
        <v>-1.0539355898003802E-3</v>
      </c>
      <c r="R901">
        <v>2.3412954638742825E-3</v>
      </c>
      <c r="S901">
        <f t="shared" si="57"/>
        <v>6.4367993703695115E-4</v>
      </c>
      <c r="T901">
        <f t="shared" ref="T901:T964" si="59">(1+S901)*T900</f>
        <v>4.6892816660760248</v>
      </c>
      <c r="U901">
        <f t="shared" si="58"/>
        <v>3.6892816660760248</v>
      </c>
    </row>
    <row r="902" spans="1:21" x14ac:dyDescent="0.25">
      <c r="A902" t="s">
        <v>0</v>
      </c>
      <c r="B902" t="s">
        <v>914</v>
      </c>
      <c r="C902" t="s">
        <v>919</v>
      </c>
      <c r="D902">
        <v>2570.4392090000001</v>
      </c>
      <c r="E902">
        <v>2582.80596906346</v>
      </c>
      <c r="F902">
        <v>2625.8173830000001</v>
      </c>
      <c r="G902" t="s">
        <v>55</v>
      </c>
      <c r="H902">
        <v>0</v>
      </c>
      <c r="I902" t="s">
        <v>1</v>
      </c>
      <c r="J902" t="s">
        <v>914</v>
      </c>
      <c r="K902" t="s">
        <v>919</v>
      </c>
      <c r="L902">
        <v>57548.445310000003</v>
      </c>
      <c r="M902">
        <v>58141.280796875901</v>
      </c>
      <c r="N902">
        <v>60394.355470000002</v>
      </c>
      <c r="O902" t="s">
        <v>14</v>
      </c>
      <c r="P902">
        <v>9.8904849459259796E-3</v>
      </c>
      <c r="Q902">
        <f t="shared" si="56"/>
        <v>4.9452424729629898E-3</v>
      </c>
      <c r="R902">
        <v>3.5724547603826198E-3</v>
      </c>
      <c r="S902">
        <f t="shared" si="57"/>
        <v>4.2588486166728048E-3</v>
      </c>
      <c r="T902">
        <f t="shared" si="59"/>
        <v>4.7092526068127816</v>
      </c>
      <c r="U902">
        <f t="shared" si="58"/>
        <v>3.7092526068127816</v>
      </c>
    </row>
    <row r="903" spans="1:21" x14ac:dyDescent="0.25">
      <c r="A903" t="s">
        <v>0</v>
      </c>
      <c r="B903" t="s">
        <v>915</v>
      </c>
      <c r="C903" t="s">
        <v>920</v>
      </c>
      <c r="D903">
        <v>2593.7844239999999</v>
      </c>
      <c r="E903">
        <v>2604.73363687869</v>
      </c>
      <c r="F903">
        <v>2764.6301269999999</v>
      </c>
      <c r="G903" t="s">
        <v>66</v>
      </c>
      <c r="H903">
        <v>-1.31734697316541E-2</v>
      </c>
      <c r="I903" t="s">
        <v>1</v>
      </c>
      <c r="J903" t="s">
        <v>915</v>
      </c>
      <c r="K903" t="s">
        <v>920</v>
      </c>
      <c r="L903">
        <v>58891.050779999998</v>
      </c>
      <c r="M903">
        <v>59480.3961042597</v>
      </c>
      <c r="N903">
        <v>64094.484380000002</v>
      </c>
      <c r="O903" t="s">
        <v>14</v>
      </c>
      <c r="P903">
        <v>1.76713899007797E-2</v>
      </c>
      <c r="Q903">
        <f t="shared" si="56"/>
        <v>2.2489600845627998E-3</v>
      </c>
      <c r="R903">
        <v>9.6790623833033738E-3</v>
      </c>
      <c r="S903">
        <f t="shared" si="57"/>
        <v>5.9640112339330864E-3</v>
      </c>
      <c r="T903">
        <f t="shared" si="59"/>
        <v>4.7373386422632411</v>
      </c>
      <c r="U903">
        <f t="shared" si="58"/>
        <v>3.7373386422632411</v>
      </c>
    </row>
    <row r="904" spans="1:21" x14ac:dyDescent="0.25">
      <c r="A904" t="s">
        <v>0</v>
      </c>
      <c r="B904" t="s">
        <v>916</v>
      </c>
      <c r="C904" t="s">
        <v>921</v>
      </c>
      <c r="D904">
        <v>2637.4934079999998</v>
      </c>
      <c r="E904">
        <v>2652.0125283819398</v>
      </c>
      <c r="F904">
        <v>2681.599365</v>
      </c>
      <c r="G904" t="s">
        <v>66</v>
      </c>
      <c r="H904">
        <v>-3.1445359041443501E-3</v>
      </c>
      <c r="I904" t="s">
        <v>1</v>
      </c>
      <c r="J904" t="s">
        <v>916</v>
      </c>
      <c r="K904" t="s">
        <v>921</v>
      </c>
      <c r="L904">
        <v>59466.308590000001</v>
      </c>
      <c r="M904">
        <v>60114.162423928799</v>
      </c>
      <c r="N904">
        <v>62872.265630000002</v>
      </c>
      <c r="O904" t="s">
        <v>14</v>
      </c>
      <c r="P904">
        <v>1.1455081442781E-2</v>
      </c>
      <c r="Q904">
        <f t="shared" si="56"/>
        <v>4.155272769318325E-3</v>
      </c>
      <c r="R904">
        <v>4.1136746974265873E-3</v>
      </c>
      <c r="S904">
        <f t="shared" si="57"/>
        <v>4.1344737333724561E-3</v>
      </c>
      <c r="T904">
        <f t="shared" si="59"/>
        <v>4.7569250444457687</v>
      </c>
      <c r="U904">
        <f t="shared" si="58"/>
        <v>3.7569250444457687</v>
      </c>
    </row>
    <row r="905" spans="1:21" x14ac:dyDescent="0.25">
      <c r="A905" t="s">
        <v>0</v>
      </c>
      <c r="B905" t="s">
        <v>917</v>
      </c>
      <c r="C905" t="s">
        <v>922</v>
      </c>
      <c r="D905">
        <v>2573.780518</v>
      </c>
      <c r="E905">
        <v>2587.63948151472</v>
      </c>
      <c r="F905">
        <v>2458.6696780000002</v>
      </c>
      <c r="G905" t="s">
        <v>66</v>
      </c>
      <c r="H905">
        <v>-1.36209265533029E-2</v>
      </c>
      <c r="I905" t="s">
        <v>1</v>
      </c>
      <c r="J905" t="s">
        <v>917</v>
      </c>
      <c r="K905" t="s">
        <v>922</v>
      </c>
      <c r="L905">
        <v>59027.5625</v>
      </c>
      <c r="M905">
        <v>59675.213980024702</v>
      </c>
      <c r="N905">
        <v>59445.375</v>
      </c>
      <c r="O905" t="s">
        <v>55</v>
      </c>
      <c r="P905">
        <v>0</v>
      </c>
      <c r="Q905">
        <f t="shared" si="56"/>
        <v>-6.8104632766514501E-3</v>
      </c>
      <c r="R905">
        <v>-4.1921738891047746E-3</v>
      </c>
      <c r="S905">
        <f t="shared" si="57"/>
        <v>-5.5013185828781119E-3</v>
      </c>
      <c r="T905">
        <f t="shared" si="59"/>
        <v>4.7307556843014016</v>
      </c>
      <c r="U905">
        <f t="shared" si="58"/>
        <v>3.7307556843014016</v>
      </c>
    </row>
    <row r="906" spans="1:21" x14ac:dyDescent="0.25">
      <c r="A906" t="s">
        <v>0</v>
      </c>
      <c r="B906" t="s">
        <v>918</v>
      </c>
      <c r="C906" t="s">
        <v>923</v>
      </c>
      <c r="D906">
        <v>2639.3793949999999</v>
      </c>
      <c r="E906">
        <v>2653.40471374546</v>
      </c>
      <c r="F906">
        <v>2528.7741700000001</v>
      </c>
      <c r="G906" t="s">
        <v>66</v>
      </c>
      <c r="H906">
        <v>8.5811539341050097E-3</v>
      </c>
      <c r="I906" t="s">
        <v>1</v>
      </c>
      <c r="J906" t="s">
        <v>918</v>
      </c>
      <c r="K906" t="s">
        <v>923</v>
      </c>
      <c r="L906">
        <v>61013.253909999999</v>
      </c>
      <c r="M906">
        <v>61692.751004329497</v>
      </c>
      <c r="N906">
        <v>59048.765630000002</v>
      </c>
      <c r="O906" t="s">
        <v>55</v>
      </c>
      <c r="P906">
        <v>0</v>
      </c>
      <c r="Q906">
        <f t="shared" si="56"/>
        <v>4.2905769670525049E-3</v>
      </c>
      <c r="R906">
        <v>-8.9598865034290678E-3</v>
      </c>
      <c r="S906">
        <f t="shared" si="57"/>
        <v>-2.3346547681882815E-3</v>
      </c>
      <c r="T906">
        <f t="shared" si="59"/>
        <v>4.7197110029859131</v>
      </c>
      <c r="U906">
        <f t="shared" si="58"/>
        <v>3.7197110029859131</v>
      </c>
    </row>
    <row r="907" spans="1:21" x14ac:dyDescent="0.25">
      <c r="A907" t="s">
        <v>0</v>
      </c>
      <c r="B907" t="s">
        <v>919</v>
      </c>
      <c r="C907" t="s">
        <v>924</v>
      </c>
      <c r="D907">
        <v>2625.8173830000001</v>
      </c>
      <c r="E907">
        <v>2639.9335131634898</v>
      </c>
      <c r="F907">
        <v>2527.8959960000002</v>
      </c>
      <c r="G907" t="s">
        <v>66</v>
      </c>
      <c r="H907">
        <v>7.6583546924443397E-3</v>
      </c>
      <c r="I907" t="s">
        <v>1</v>
      </c>
      <c r="J907" t="s">
        <v>919</v>
      </c>
      <c r="K907" t="s">
        <v>924</v>
      </c>
      <c r="L907">
        <v>60394.355470000002</v>
      </c>
      <c r="M907">
        <v>61080.175217379699</v>
      </c>
      <c r="N907">
        <v>59375.578130000002</v>
      </c>
      <c r="O907" t="s">
        <v>55</v>
      </c>
      <c r="P907">
        <v>0</v>
      </c>
      <c r="Q907">
        <f t="shared" si="56"/>
        <v>3.8291773462221699E-3</v>
      </c>
      <c r="R907">
        <v>-6.5868750929978246E-3</v>
      </c>
      <c r="S907">
        <f t="shared" si="57"/>
        <v>-1.3788488733878273E-3</v>
      </c>
      <c r="T907">
        <f t="shared" si="59"/>
        <v>4.7132032347867296</v>
      </c>
      <c r="U907">
        <f t="shared" si="58"/>
        <v>3.7132032347867296</v>
      </c>
    </row>
    <row r="908" spans="1:21" x14ac:dyDescent="0.25">
      <c r="A908" t="s">
        <v>0</v>
      </c>
      <c r="B908" t="s">
        <v>920</v>
      </c>
      <c r="C908" t="s">
        <v>925</v>
      </c>
      <c r="D908">
        <v>2764.6301269999999</v>
      </c>
      <c r="E908">
        <v>2778.7714939792399</v>
      </c>
      <c r="F908">
        <v>2526.0366210000002</v>
      </c>
      <c r="G908" t="s">
        <v>66</v>
      </c>
      <c r="H908">
        <v>1.7460428703994901E-2</v>
      </c>
      <c r="I908" t="s">
        <v>1</v>
      </c>
      <c r="J908" t="s">
        <v>920</v>
      </c>
      <c r="K908" t="s">
        <v>925</v>
      </c>
      <c r="L908">
        <v>64094.484380000002</v>
      </c>
      <c r="M908">
        <v>64812.893440004496</v>
      </c>
      <c r="N908">
        <v>59137.363279999998</v>
      </c>
      <c r="O908" t="s">
        <v>55</v>
      </c>
      <c r="P908">
        <v>0</v>
      </c>
      <c r="Q908">
        <f t="shared" si="56"/>
        <v>8.7302143519974503E-3</v>
      </c>
      <c r="R908">
        <v>-1.3682752216012672E-4</v>
      </c>
      <c r="S908">
        <f t="shared" si="57"/>
        <v>4.2966934149186618E-3</v>
      </c>
      <c r="T908">
        <f t="shared" si="59"/>
        <v>4.7334544240888112</v>
      </c>
      <c r="U908">
        <f t="shared" si="58"/>
        <v>3.7334544240888112</v>
      </c>
    </row>
    <row r="909" spans="1:21" x14ac:dyDescent="0.25">
      <c r="A909" t="s">
        <v>0</v>
      </c>
      <c r="B909" t="s">
        <v>921</v>
      </c>
      <c r="C909" t="s">
        <v>926</v>
      </c>
      <c r="D909">
        <v>2681.599365</v>
      </c>
      <c r="E909">
        <v>2696.9105730051801</v>
      </c>
      <c r="F909">
        <v>2424.1965329999998</v>
      </c>
      <c r="G909" t="s">
        <v>66</v>
      </c>
      <c r="H909">
        <v>1.93977097965937E-2</v>
      </c>
      <c r="I909" t="s">
        <v>1</v>
      </c>
      <c r="J909" t="s">
        <v>921</v>
      </c>
      <c r="K909" t="s">
        <v>926</v>
      </c>
      <c r="L909">
        <v>62872.265630000002</v>
      </c>
      <c r="M909">
        <v>63621.356797938803</v>
      </c>
      <c r="N909">
        <v>57492.648439999997</v>
      </c>
      <c r="O909" t="s">
        <v>55</v>
      </c>
      <c r="P909">
        <v>0</v>
      </c>
      <c r="Q909">
        <f t="shared" si="56"/>
        <v>9.6988548982968499E-3</v>
      </c>
      <c r="R909">
        <v>4.2064324480025131E-4</v>
      </c>
      <c r="S909">
        <f t="shared" si="57"/>
        <v>5.0597490715485506E-3</v>
      </c>
      <c r="T909">
        <f t="shared" si="59"/>
        <v>4.7574045157163116</v>
      </c>
      <c r="U909">
        <f t="shared" si="58"/>
        <v>3.7574045157163116</v>
      </c>
    </row>
    <row r="910" spans="1:21" x14ac:dyDescent="0.25">
      <c r="A910" t="s">
        <v>0</v>
      </c>
      <c r="B910" t="s">
        <v>922</v>
      </c>
      <c r="C910" t="s">
        <v>927</v>
      </c>
      <c r="D910">
        <v>2458.6696780000002</v>
      </c>
      <c r="E910">
        <v>2472.2044717151998</v>
      </c>
      <c r="F910">
        <v>2450.4968260000001</v>
      </c>
      <c r="G910" t="s">
        <v>66</v>
      </c>
      <c r="H910">
        <v>8.6481903389708996E-4</v>
      </c>
      <c r="I910" t="s">
        <v>1</v>
      </c>
      <c r="J910" t="s">
        <v>922</v>
      </c>
      <c r="K910" t="s">
        <v>927</v>
      </c>
      <c r="L910">
        <v>59445.375</v>
      </c>
      <c r="M910">
        <v>60178.5550091474</v>
      </c>
      <c r="N910">
        <v>57984.890630000002</v>
      </c>
      <c r="O910" t="s">
        <v>55</v>
      </c>
      <c r="P910">
        <v>0</v>
      </c>
      <c r="Q910">
        <f t="shared" si="56"/>
        <v>4.3240951694854498E-4</v>
      </c>
      <c r="R910">
        <v>-8.5784255671698569E-3</v>
      </c>
      <c r="S910">
        <f t="shared" si="57"/>
        <v>-4.0730080251106561E-3</v>
      </c>
      <c r="T910">
        <f t="shared" si="59"/>
        <v>4.7380275689451015</v>
      </c>
      <c r="U910">
        <f t="shared" si="58"/>
        <v>3.7380275689451015</v>
      </c>
    </row>
    <row r="911" spans="1:21" x14ac:dyDescent="0.25">
      <c r="A911" t="s">
        <v>0</v>
      </c>
      <c r="B911" t="s">
        <v>923</v>
      </c>
      <c r="C911" t="s">
        <v>928</v>
      </c>
      <c r="D911">
        <v>2528.7741700000001</v>
      </c>
      <c r="E911">
        <v>2539.31141877458</v>
      </c>
      <c r="F911">
        <v>2368.0441890000002</v>
      </c>
      <c r="G911" t="s">
        <v>66</v>
      </c>
      <c r="H911">
        <v>1.29120865838328E-2</v>
      </c>
      <c r="I911" t="s">
        <v>1</v>
      </c>
      <c r="J911" t="s">
        <v>923</v>
      </c>
      <c r="K911" t="s">
        <v>928</v>
      </c>
      <c r="L911">
        <v>59048.765630000002</v>
      </c>
      <c r="M911">
        <v>59726.804326045298</v>
      </c>
      <c r="N911">
        <v>56178.003909999999</v>
      </c>
      <c r="O911" t="s">
        <v>55</v>
      </c>
      <c r="P911">
        <v>0</v>
      </c>
      <c r="Q911">
        <f t="shared" si="56"/>
        <v>6.4560432919163998E-3</v>
      </c>
      <c r="R911">
        <v>-9.7808397384529719E-3</v>
      </c>
      <c r="S911">
        <f t="shared" si="57"/>
        <v>-1.6623982232682861E-3</v>
      </c>
      <c r="T911">
        <f t="shared" si="59"/>
        <v>4.7301510803326909</v>
      </c>
      <c r="U911">
        <f t="shared" si="58"/>
        <v>3.7301510803326909</v>
      </c>
    </row>
    <row r="912" spans="1:21" x14ac:dyDescent="0.25">
      <c r="A912" t="s">
        <v>0</v>
      </c>
      <c r="B912" t="s">
        <v>924</v>
      </c>
      <c r="C912" t="s">
        <v>929</v>
      </c>
      <c r="D912">
        <v>2527.8959960000002</v>
      </c>
      <c r="E912">
        <v>2539.0655431973701</v>
      </c>
      <c r="F912">
        <v>2224.8576659999999</v>
      </c>
      <c r="G912" t="s">
        <v>66</v>
      </c>
      <c r="H912">
        <v>2.4175537797402301E-2</v>
      </c>
      <c r="I912" t="s">
        <v>1</v>
      </c>
      <c r="J912" t="s">
        <v>924</v>
      </c>
      <c r="K912" t="s">
        <v>929</v>
      </c>
      <c r="L912">
        <v>59375.578130000002</v>
      </c>
      <c r="M912">
        <v>60052.442464025902</v>
      </c>
      <c r="N912">
        <v>53967.378909999999</v>
      </c>
      <c r="O912" t="s">
        <v>55</v>
      </c>
      <c r="P912">
        <v>0</v>
      </c>
      <c r="Q912">
        <f t="shared" si="56"/>
        <v>1.208776889870115E-2</v>
      </c>
      <c r="R912">
        <v>2.1377688987011742E-3</v>
      </c>
      <c r="S912">
        <f t="shared" si="57"/>
        <v>7.1127688987011623E-3</v>
      </c>
      <c r="T912">
        <f t="shared" si="59"/>
        <v>4.7637955518230388</v>
      </c>
      <c r="U912">
        <f t="shared" si="58"/>
        <v>3.7637955518230388</v>
      </c>
    </row>
    <row r="913" spans="1:21" x14ac:dyDescent="0.25">
      <c r="A913" t="s">
        <v>0</v>
      </c>
      <c r="B913" t="s">
        <v>925</v>
      </c>
      <c r="C913" t="s">
        <v>930</v>
      </c>
      <c r="D913">
        <v>2526.0366210000002</v>
      </c>
      <c r="E913">
        <v>2536.1462904848099</v>
      </c>
      <c r="F913">
        <v>2360.0979000000002</v>
      </c>
      <c r="G913" t="s">
        <v>66</v>
      </c>
      <c r="H913">
        <v>1.33382672460471E-2</v>
      </c>
      <c r="I913" t="s">
        <v>1</v>
      </c>
      <c r="J913" t="s">
        <v>925</v>
      </c>
      <c r="K913" t="s">
        <v>930</v>
      </c>
      <c r="L913">
        <v>59137.363279999998</v>
      </c>
      <c r="M913">
        <v>59767.241282180999</v>
      </c>
      <c r="N913">
        <v>57062.308590000001</v>
      </c>
      <c r="O913" t="s">
        <v>55</v>
      </c>
      <c r="P913">
        <v>0</v>
      </c>
      <c r="Q913">
        <f t="shared" si="56"/>
        <v>6.6691336230235501E-3</v>
      </c>
      <c r="R913">
        <v>-3.2808663769764261E-3</v>
      </c>
      <c r="S913">
        <f t="shared" si="57"/>
        <v>1.694133623023562E-3</v>
      </c>
      <c r="T913">
        <f t="shared" si="59"/>
        <v>4.7718660580405929</v>
      </c>
      <c r="U913">
        <f t="shared" si="58"/>
        <v>3.7718660580405929</v>
      </c>
    </row>
    <row r="914" spans="1:21" x14ac:dyDescent="0.25">
      <c r="A914" t="s">
        <v>0</v>
      </c>
      <c r="B914" t="s">
        <v>926</v>
      </c>
      <c r="C914" t="s">
        <v>931</v>
      </c>
      <c r="D914">
        <v>2424.1965329999998</v>
      </c>
      <c r="E914">
        <v>2437.8984216255299</v>
      </c>
      <c r="F914">
        <v>2388.3081050000001</v>
      </c>
      <c r="G914" t="s">
        <v>66</v>
      </c>
      <c r="H914">
        <v>3.1608513593233199E-3</v>
      </c>
      <c r="I914" t="s">
        <v>1</v>
      </c>
      <c r="J914" t="s">
        <v>926</v>
      </c>
      <c r="K914" t="s">
        <v>931</v>
      </c>
      <c r="L914">
        <v>57492.648439999997</v>
      </c>
      <c r="M914">
        <v>58061.375220920301</v>
      </c>
      <c r="N914">
        <v>57651.273439999997</v>
      </c>
      <c r="O914" t="s">
        <v>55</v>
      </c>
      <c r="P914">
        <v>0</v>
      </c>
      <c r="Q914">
        <f t="shared" si="56"/>
        <v>1.58042567966166E-3</v>
      </c>
      <c r="R914">
        <v>-7.2120475797305258E-3</v>
      </c>
      <c r="S914">
        <f t="shared" si="57"/>
        <v>-2.8158109500344328E-3</v>
      </c>
      <c r="T914">
        <f t="shared" si="59"/>
        <v>4.7584293853422643</v>
      </c>
      <c r="U914">
        <f t="shared" si="58"/>
        <v>3.7584293853422643</v>
      </c>
    </row>
    <row r="915" spans="1:21" x14ac:dyDescent="0.25">
      <c r="A915" t="s">
        <v>0</v>
      </c>
      <c r="B915" t="s">
        <v>927</v>
      </c>
      <c r="C915" t="s">
        <v>932</v>
      </c>
      <c r="D915">
        <v>2450.4968260000001</v>
      </c>
      <c r="E915">
        <v>2461.2218451993199</v>
      </c>
      <c r="F915">
        <v>2340.664307</v>
      </c>
      <c r="G915" t="s">
        <v>66</v>
      </c>
      <c r="H915">
        <v>9.1641021228566193E-3</v>
      </c>
      <c r="I915" t="s">
        <v>1</v>
      </c>
      <c r="J915" t="s">
        <v>927</v>
      </c>
      <c r="K915" t="s">
        <v>932</v>
      </c>
      <c r="L915">
        <v>57984.890630000002</v>
      </c>
      <c r="M915">
        <v>58604.224185705702</v>
      </c>
      <c r="N915">
        <v>57357.183590000001</v>
      </c>
      <c r="O915" t="s">
        <v>55</v>
      </c>
      <c r="P915">
        <v>0</v>
      </c>
      <c r="Q915">
        <f t="shared" si="56"/>
        <v>4.5820510614283097E-3</v>
      </c>
      <c r="R915">
        <v>-9.5921670089739019E-4</v>
      </c>
      <c r="S915">
        <f t="shared" si="57"/>
        <v>1.8114171802654597E-3</v>
      </c>
      <c r="T915">
        <f t="shared" si="59"/>
        <v>4.7670488860819535</v>
      </c>
      <c r="U915">
        <f t="shared" si="58"/>
        <v>3.7670488860819535</v>
      </c>
    </row>
    <row r="916" spans="1:21" x14ac:dyDescent="0.25">
      <c r="A916" t="s">
        <v>0</v>
      </c>
      <c r="B916" t="s">
        <v>928</v>
      </c>
      <c r="C916" t="s">
        <v>933</v>
      </c>
      <c r="D916">
        <v>2368.0441890000002</v>
      </c>
      <c r="E916">
        <v>2377.7043494505201</v>
      </c>
      <c r="F916">
        <v>2361.888672</v>
      </c>
      <c r="G916" t="s">
        <v>66</v>
      </c>
      <c r="H916">
        <v>7.1988193705114503E-4</v>
      </c>
      <c r="I916" t="s">
        <v>1</v>
      </c>
      <c r="J916" t="s">
        <v>928</v>
      </c>
      <c r="K916" t="s">
        <v>933</v>
      </c>
      <c r="L916">
        <v>56178.003909999999</v>
      </c>
      <c r="M916">
        <v>56781.340414295701</v>
      </c>
      <c r="N916">
        <v>58146.351560000003</v>
      </c>
      <c r="O916" t="s">
        <v>55</v>
      </c>
      <c r="P916">
        <v>0</v>
      </c>
      <c r="Q916">
        <f t="shared" si="56"/>
        <v>3.5994096852557251E-4</v>
      </c>
      <c r="R916">
        <v>-2.8881743853472752E-3</v>
      </c>
      <c r="S916">
        <f t="shared" si="57"/>
        <v>-1.2641167084108513E-3</v>
      </c>
      <c r="T916">
        <f t="shared" si="59"/>
        <v>4.7610227799352458</v>
      </c>
      <c r="U916">
        <f t="shared" si="58"/>
        <v>3.7610227799352458</v>
      </c>
    </row>
    <row r="917" spans="1:21" x14ac:dyDescent="0.25">
      <c r="A917" t="s">
        <v>0</v>
      </c>
      <c r="B917" t="s">
        <v>929</v>
      </c>
      <c r="C917" t="s">
        <v>934</v>
      </c>
      <c r="D917">
        <v>2224.8576659999999</v>
      </c>
      <c r="E917">
        <v>2235.5764386792298</v>
      </c>
      <c r="F917">
        <v>2441.2277829999998</v>
      </c>
      <c r="G917" t="s">
        <v>66</v>
      </c>
      <c r="H917">
        <v>-1.2134071501542901E-2</v>
      </c>
      <c r="I917" t="s">
        <v>1</v>
      </c>
      <c r="J917" t="s">
        <v>929</v>
      </c>
      <c r="K917" t="s">
        <v>934</v>
      </c>
      <c r="L917">
        <v>53967.378909999999</v>
      </c>
      <c r="M917">
        <v>54543.991014851897</v>
      </c>
      <c r="N917">
        <v>60552.296880000002</v>
      </c>
      <c r="O917" t="s">
        <v>55</v>
      </c>
      <c r="P917">
        <v>0</v>
      </c>
      <c r="Q917">
        <f t="shared" si="56"/>
        <v>-6.0670357507714504E-3</v>
      </c>
      <c r="R917">
        <v>1.461422437178915E-2</v>
      </c>
      <c r="S917">
        <f t="shared" si="57"/>
        <v>4.2735943105088499E-3</v>
      </c>
      <c r="T917">
        <f t="shared" si="59"/>
        <v>4.7813694597997793</v>
      </c>
      <c r="U917">
        <f t="shared" si="58"/>
        <v>3.7813694597997793</v>
      </c>
    </row>
    <row r="918" spans="1:21" x14ac:dyDescent="0.25">
      <c r="A918" t="s">
        <v>0</v>
      </c>
      <c r="B918" t="s">
        <v>930</v>
      </c>
      <c r="C918" t="s">
        <v>935</v>
      </c>
      <c r="D918">
        <v>2360.0979000000002</v>
      </c>
      <c r="E918">
        <v>2370.6126707119001</v>
      </c>
      <c r="F918">
        <v>2295.3859859999998</v>
      </c>
      <c r="G918" t="s">
        <v>55</v>
      </c>
      <c r="H918">
        <v>0</v>
      </c>
      <c r="I918" t="s">
        <v>1</v>
      </c>
      <c r="J918" t="s">
        <v>930</v>
      </c>
      <c r="K918" t="s">
        <v>935</v>
      </c>
      <c r="L918">
        <v>57062.308590000001</v>
      </c>
      <c r="M918">
        <v>57645.4591213901</v>
      </c>
      <c r="N918">
        <v>58215.585939999997</v>
      </c>
      <c r="O918" t="s">
        <v>55</v>
      </c>
      <c r="P918">
        <v>0</v>
      </c>
      <c r="Q918">
        <f t="shared" si="56"/>
        <v>0</v>
      </c>
      <c r="R918">
        <v>-1.79987397334023E-3</v>
      </c>
      <c r="S918">
        <f t="shared" si="57"/>
        <v>-8.9993698667011502E-4</v>
      </c>
      <c r="T918">
        <f t="shared" si="59"/>
        <v>4.7770665285759701</v>
      </c>
      <c r="U918">
        <f t="shared" si="58"/>
        <v>3.7770665285759701</v>
      </c>
    </row>
    <row r="919" spans="1:21" x14ac:dyDescent="0.25">
      <c r="A919" t="s">
        <v>0</v>
      </c>
      <c r="B919" t="s">
        <v>931</v>
      </c>
      <c r="C919" t="s">
        <v>936</v>
      </c>
      <c r="D919">
        <v>2388.3081050000001</v>
      </c>
      <c r="E919">
        <v>2401.3840808114601</v>
      </c>
      <c r="F919">
        <v>2342.1750489999999</v>
      </c>
      <c r="G919" t="s">
        <v>55</v>
      </c>
      <c r="H919">
        <v>0</v>
      </c>
      <c r="I919" t="s">
        <v>1</v>
      </c>
      <c r="J919" t="s">
        <v>931</v>
      </c>
      <c r="K919" t="s">
        <v>936</v>
      </c>
      <c r="L919">
        <v>57651.273439999997</v>
      </c>
      <c r="M919">
        <v>58281.490898473101</v>
      </c>
      <c r="N919">
        <v>60321.449220000002</v>
      </c>
      <c r="O919" t="s">
        <v>55</v>
      </c>
      <c r="P919">
        <v>0</v>
      </c>
      <c r="Q919">
        <f t="shared" si="56"/>
        <v>0</v>
      </c>
      <c r="R919">
        <v>-2.6840104186256521E-4</v>
      </c>
      <c r="S919">
        <f t="shared" si="57"/>
        <v>-1.342005209312826E-4</v>
      </c>
      <c r="T919">
        <f t="shared" si="59"/>
        <v>4.7764254437593117</v>
      </c>
      <c r="U919">
        <f t="shared" si="58"/>
        <v>3.7764254437593117</v>
      </c>
    </row>
    <row r="920" spans="1:21" x14ac:dyDescent="0.25">
      <c r="A920" t="s">
        <v>0</v>
      </c>
      <c r="B920" t="s">
        <v>932</v>
      </c>
      <c r="C920" t="s">
        <v>937</v>
      </c>
      <c r="D920">
        <v>2340.664307</v>
      </c>
      <c r="E920">
        <v>2354.7037324186799</v>
      </c>
      <c r="F920">
        <v>2374.701172</v>
      </c>
      <c r="G920" t="s">
        <v>55</v>
      </c>
      <c r="H920">
        <v>0</v>
      </c>
      <c r="I920" t="s">
        <v>1</v>
      </c>
      <c r="J920" t="s">
        <v>932</v>
      </c>
      <c r="K920" t="s">
        <v>937</v>
      </c>
      <c r="L920">
        <v>57357.183590000001</v>
      </c>
      <c r="M920">
        <v>58010.588385538802</v>
      </c>
      <c r="N920">
        <v>61771.046880000002</v>
      </c>
      <c r="O920" t="s">
        <v>55</v>
      </c>
      <c r="P920">
        <v>0</v>
      </c>
      <c r="Q920">
        <f t="shared" si="56"/>
        <v>0</v>
      </c>
      <c r="R920">
        <v>5.9724745601919512E-3</v>
      </c>
      <c r="S920">
        <f t="shared" si="57"/>
        <v>2.9862372800959756E-3</v>
      </c>
      <c r="T920">
        <f t="shared" si="59"/>
        <v>4.7906889834850643</v>
      </c>
      <c r="U920">
        <f t="shared" si="58"/>
        <v>3.7906889834850643</v>
      </c>
    </row>
    <row r="921" spans="1:21" x14ac:dyDescent="0.25">
      <c r="A921" t="s">
        <v>0</v>
      </c>
      <c r="B921" t="s">
        <v>933</v>
      </c>
      <c r="C921" t="s">
        <v>938</v>
      </c>
      <c r="D921">
        <v>2361.888672</v>
      </c>
      <c r="E921">
        <v>2377.02208822786</v>
      </c>
      <c r="F921">
        <v>2465.7641600000002</v>
      </c>
      <c r="G921" t="s">
        <v>55</v>
      </c>
      <c r="H921">
        <v>0</v>
      </c>
      <c r="I921" t="s">
        <v>1</v>
      </c>
      <c r="J921" t="s">
        <v>933</v>
      </c>
      <c r="K921" t="s">
        <v>938</v>
      </c>
      <c r="L921">
        <v>58146.351560000003</v>
      </c>
      <c r="M921">
        <v>58819.072675982003</v>
      </c>
      <c r="N921">
        <v>62957.695310000003</v>
      </c>
      <c r="O921" t="s">
        <v>55</v>
      </c>
      <c r="P921">
        <v>0</v>
      </c>
      <c r="Q921">
        <f t="shared" si="56"/>
        <v>0</v>
      </c>
      <c r="R921">
        <v>8.0235331308887679E-3</v>
      </c>
      <c r="S921">
        <f t="shared" si="57"/>
        <v>4.011766565444384E-3</v>
      </c>
      <c r="T921">
        <f t="shared" si="59"/>
        <v>4.8099081093744527</v>
      </c>
      <c r="U921">
        <f t="shared" si="58"/>
        <v>3.8099081093744527</v>
      </c>
    </row>
    <row r="922" spans="1:21" x14ac:dyDescent="0.25">
      <c r="A922" t="s">
        <v>0</v>
      </c>
      <c r="B922" t="s">
        <v>934</v>
      </c>
      <c r="C922" t="s">
        <v>939</v>
      </c>
      <c r="D922">
        <v>2441.2277829999998</v>
      </c>
      <c r="E922">
        <v>2455.5300464011498</v>
      </c>
      <c r="F922">
        <v>2561.4812010000001</v>
      </c>
      <c r="G922" t="s">
        <v>66</v>
      </c>
      <c r="H922">
        <v>-9.8518801758205495E-3</v>
      </c>
      <c r="I922" t="s">
        <v>1</v>
      </c>
      <c r="J922" t="s">
        <v>934</v>
      </c>
      <c r="K922" t="s">
        <v>939</v>
      </c>
      <c r="L922">
        <v>60552.296880000002</v>
      </c>
      <c r="M922">
        <v>61230.366014046202</v>
      </c>
      <c r="N922">
        <v>63209.953130000002</v>
      </c>
      <c r="O922" t="s">
        <v>55</v>
      </c>
      <c r="P922">
        <v>0</v>
      </c>
      <c r="Q922">
        <f t="shared" si="56"/>
        <v>-4.9259400879102747E-3</v>
      </c>
      <c r="R922">
        <v>-5.155486837876002E-3</v>
      </c>
      <c r="S922">
        <f t="shared" si="57"/>
        <v>-5.0407134628931384E-3</v>
      </c>
      <c r="T922">
        <f t="shared" si="59"/>
        <v>4.7856627408122501</v>
      </c>
      <c r="U922">
        <f t="shared" si="58"/>
        <v>3.7856627408122501</v>
      </c>
    </row>
    <row r="923" spans="1:21" x14ac:dyDescent="0.25">
      <c r="A923" t="s">
        <v>0</v>
      </c>
      <c r="B923" t="s">
        <v>935</v>
      </c>
      <c r="C923" t="s">
        <v>940</v>
      </c>
      <c r="D923">
        <v>2295.3859859999998</v>
      </c>
      <c r="E923">
        <v>2309.5948157668099</v>
      </c>
      <c r="F923">
        <v>2647.0783689999998</v>
      </c>
      <c r="G923" t="s">
        <v>66</v>
      </c>
      <c r="H923">
        <v>-1.4916174973981001E-2</v>
      </c>
      <c r="I923" t="s">
        <v>1</v>
      </c>
      <c r="J923" t="s">
        <v>935</v>
      </c>
      <c r="K923" t="s">
        <v>940</v>
      </c>
      <c r="L923">
        <v>58215.585939999997</v>
      </c>
      <c r="M923">
        <v>58895.255119205402</v>
      </c>
      <c r="N923">
        <v>63344.046880000002</v>
      </c>
      <c r="O923" t="s">
        <v>55</v>
      </c>
      <c r="P923">
        <v>0</v>
      </c>
      <c r="Q923">
        <f t="shared" si="56"/>
        <v>-7.4580874869905004E-3</v>
      </c>
      <c r="R923">
        <v>1.4020284369365046E-2</v>
      </c>
      <c r="S923">
        <f t="shared" si="57"/>
        <v>3.281098441187273E-3</v>
      </c>
      <c r="T923">
        <f t="shared" si="59"/>
        <v>4.8013649713711777</v>
      </c>
      <c r="U923">
        <f t="shared" si="58"/>
        <v>3.8013649713711777</v>
      </c>
    </row>
    <row r="924" spans="1:21" x14ac:dyDescent="0.25">
      <c r="A924" t="s">
        <v>0</v>
      </c>
      <c r="B924" t="s">
        <v>936</v>
      </c>
      <c r="C924" t="s">
        <v>941</v>
      </c>
      <c r="D924">
        <v>2342.1750489999999</v>
      </c>
      <c r="E924">
        <v>2355.03568517554</v>
      </c>
      <c r="F924">
        <v>2653.4284670000002</v>
      </c>
      <c r="G924" t="s">
        <v>55</v>
      </c>
      <c r="H924">
        <v>0</v>
      </c>
      <c r="I924" t="s">
        <v>1</v>
      </c>
      <c r="J924" t="s">
        <v>936</v>
      </c>
      <c r="K924" t="s">
        <v>941</v>
      </c>
      <c r="L924">
        <v>60321.449220000002</v>
      </c>
      <c r="M924">
        <v>61003.322323966597</v>
      </c>
      <c r="N924">
        <v>64275.953130000002</v>
      </c>
      <c r="O924" t="s">
        <v>55</v>
      </c>
      <c r="P924">
        <v>0</v>
      </c>
      <c r="Q924">
        <f t="shared" si="56"/>
        <v>0</v>
      </c>
      <c r="R924">
        <v>1.0750255585657949E-2</v>
      </c>
      <c r="S924">
        <f t="shared" si="57"/>
        <v>5.3751277928289747E-3</v>
      </c>
      <c r="T924">
        <f t="shared" si="59"/>
        <v>4.82717292167231</v>
      </c>
      <c r="U924">
        <f t="shared" si="58"/>
        <v>3.82717292167231</v>
      </c>
    </row>
    <row r="925" spans="1:21" x14ac:dyDescent="0.25">
      <c r="A925" t="s">
        <v>0</v>
      </c>
      <c r="B925" t="s">
        <v>937</v>
      </c>
      <c r="C925" t="s">
        <v>942</v>
      </c>
      <c r="D925">
        <v>2374.701172</v>
      </c>
      <c r="E925">
        <v>2388.3817188575899</v>
      </c>
      <c r="F925">
        <v>2579.4621579999998</v>
      </c>
      <c r="G925" t="s">
        <v>55</v>
      </c>
      <c r="H925">
        <v>0</v>
      </c>
      <c r="I925" t="s">
        <v>1</v>
      </c>
      <c r="J925" t="s">
        <v>937</v>
      </c>
      <c r="K925" t="s">
        <v>942</v>
      </c>
      <c r="L925">
        <v>61771.046880000002</v>
      </c>
      <c r="M925">
        <v>62496.838516085103</v>
      </c>
      <c r="N925">
        <v>63140.148439999997</v>
      </c>
      <c r="O925" t="s">
        <v>55</v>
      </c>
      <c r="P925">
        <v>0</v>
      </c>
      <c r="Q925">
        <f t="shared" si="56"/>
        <v>0</v>
      </c>
      <c r="R925">
        <v>4.0777131333843098E-3</v>
      </c>
      <c r="S925">
        <f t="shared" si="57"/>
        <v>2.0388565666921549E-3</v>
      </c>
      <c r="T925">
        <f t="shared" si="59"/>
        <v>4.8370148348822202</v>
      </c>
      <c r="U925">
        <f t="shared" si="58"/>
        <v>3.8370148348822202</v>
      </c>
    </row>
    <row r="926" spans="1:21" x14ac:dyDescent="0.25">
      <c r="A926" t="s">
        <v>0</v>
      </c>
      <c r="B926" t="s">
        <v>938</v>
      </c>
      <c r="C926" t="s">
        <v>943</v>
      </c>
      <c r="D926">
        <v>2465.7641600000002</v>
      </c>
      <c r="E926">
        <v>2480.1442504930301</v>
      </c>
      <c r="F926">
        <v>2632.591797</v>
      </c>
      <c r="G926" t="s">
        <v>14</v>
      </c>
      <c r="H926">
        <v>1.3531516087897001E-2</v>
      </c>
      <c r="I926" t="s">
        <v>1</v>
      </c>
      <c r="J926" t="s">
        <v>938</v>
      </c>
      <c r="K926" t="s">
        <v>943</v>
      </c>
      <c r="L926">
        <v>62957.695310000003</v>
      </c>
      <c r="M926">
        <v>63701.588296437702</v>
      </c>
      <c r="N926">
        <v>65184.019529999998</v>
      </c>
      <c r="O926" t="s">
        <v>55</v>
      </c>
      <c r="P926">
        <v>0</v>
      </c>
      <c r="Q926">
        <f t="shared" si="56"/>
        <v>6.7657580439485004E-3</v>
      </c>
      <c r="R926">
        <v>4.4691015743369153E-3</v>
      </c>
      <c r="S926">
        <f t="shared" si="57"/>
        <v>5.6174298091427079E-3</v>
      </c>
      <c r="T926">
        <f t="shared" si="59"/>
        <v>4.8641864262029531</v>
      </c>
      <c r="U926">
        <f t="shared" si="58"/>
        <v>3.8641864262029531</v>
      </c>
    </row>
    <row r="927" spans="1:21" x14ac:dyDescent="0.25">
      <c r="A927" t="s">
        <v>0</v>
      </c>
      <c r="B927" t="s">
        <v>939</v>
      </c>
      <c r="C927" t="s">
        <v>944</v>
      </c>
      <c r="D927">
        <v>2561.4812010000001</v>
      </c>
      <c r="E927">
        <v>2577.4275535972702</v>
      </c>
      <c r="F927">
        <v>2695.5329590000001</v>
      </c>
      <c r="G927" t="s">
        <v>14</v>
      </c>
      <c r="H927">
        <v>1.06667376007027E-2</v>
      </c>
      <c r="I927" t="s">
        <v>1</v>
      </c>
      <c r="J927" t="s">
        <v>939</v>
      </c>
      <c r="K927" t="s">
        <v>944</v>
      </c>
      <c r="L927">
        <v>63209.953130000002</v>
      </c>
      <c r="M927">
        <v>63963.207377967301</v>
      </c>
      <c r="N927">
        <v>65795.585940000004</v>
      </c>
      <c r="O927" t="s">
        <v>14</v>
      </c>
      <c r="P927">
        <v>7.9810939004567507E-3</v>
      </c>
      <c r="Q927">
        <f t="shared" si="56"/>
        <v>9.3239157505797254E-3</v>
      </c>
      <c r="R927">
        <v>4.2572313504040497E-3</v>
      </c>
      <c r="S927">
        <f t="shared" si="57"/>
        <v>6.7905735504918876E-3</v>
      </c>
      <c r="T927">
        <f t="shared" si="59"/>
        <v>4.8972170418933887</v>
      </c>
      <c r="U927">
        <f t="shared" si="58"/>
        <v>3.8972170418933887</v>
      </c>
    </row>
    <row r="928" spans="1:21" x14ac:dyDescent="0.25">
      <c r="A928" t="s">
        <v>0</v>
      </c>
      <c r="B928" t="s">
        <v>940</v>
      </c>
      <c r="C928" t="s">
        <v>945</v>
      </c>
      <c r="D928">
        <v>2647.0783689999998</v>
      </c>
      <c r="E928">
        <v>2664.7326348912902</v>
      </c>
      <c r="F928">
        <v>2601.6232909999999</v>
      </c>
      <c r="G928" t="s">
        <v>14</v>
      </c>
      <c r="H928">
        <v>-3.23435831234356E-3</v>
      </c>
      <c r="I928" t="s">
        <v>1</v>
      </c>
      <c r="J928" t="s">
        <v>940</v>
      </c>
      <c r="K928" t="s">
        <v>945</v>
      </c>
      <c r="L928">
        <v>63344.046880000002</v>
      </c>
      <c r="M928">
        <v>64107.225833438497</v>
      </c>
      <c r="N928">
        <v>63314.371090000001</v>
      </c>
      <c r="O928" t="s">
        <v>14</v>
      </c>
      <c r="P928" s="1">
        <v>-9.3697171120814005E-5</v>
      </c>
      <c r="Q928">
        <f t="shared" si="56"/>
        <v>-1.664027741732187E-3</v>
      </c>
      <c r="R928">
        <v>-3.4054381636462972E-3</v>
      </c>
      <c r="S928">
        <f t="shared" si="57"/>
        <v>-2.5347329526892422E-3</v>
      </c>
      <c r="T928">
        <f t="shared" si="59"/>
        <v>4.8848039044808305</v>
      </c>
      <c r="U928">
        <f t="shared" si="58"/>
        <v>3.8848039044808305</v>
      </c>
    </row>
    <row r="929" spans="1:21" x14ac:dyDescent="0.25">
      <c r="A929" t="s">
        <v>0</v>
      </c>
      <c r="B929" t="s">
        <v>941</v>
      </c>
      <c r="C929" t="s">
        <v>946</v>
      </c>
      <c r="D929">
        <v>2653.4284670000002</v>
      </c>
      <c r="E929">
        <v>2672.12968915584</v>
      </c>
      <c r="F929">
        <v>2447.8535160000001</v>
      </c>
      <c r="G929" t="s">
        <v>14</v>
      </c>
      <c r="H929">
        <v>-0.01</v>
      </c>
      <c r="I929" t="s">
        <v>1</v>
      </c>
      <c r="J929" t="s">
        <v>941</v>
      </c>
      <c r="K929" t="s">
        <v>946</v>
      </c>
      <c r="L929">
        <v>64275.953130000002</v>
      </c>
      <c r="M929">
        <v>65044.692203594197</v>
      </c>
      <c r="N929">
        <v>60801.601560000003</v>
      </c>
      <c r="O929" t="s">
        <v>14</v>
      </c>
      <c r="P929">
        <v>-9.7999999999999997E-3</v>
      </c>
      <c r="Q929">
        <f t="shared" si="56"/>
        <v>-9.8999999999999991E-3</v>
      </c>
      <c r="R929">
        <v>-1.0052683819385001E-2</v>
      </c>
      <c r="S929">
        <f t="shared" si="57"/>
        <v>-9.9763419096924998E-3</v>
      </c>
      <c r="T929">
        <f t="shared" si="59"/>
        <v>4.8360714305679284</v>
      </c>
      <c r="U929">
        <f t="shared" si="58"/>
        <v>3.8360714305679284</v>
      </c>
    </row>
    <row r="930" spans="1:21" x14ac:dyDescent="0.25">
      <c r="A930" t="s">
        <v>0</v>
      </c>
      <c r="B930" t="s">
        <v>942</v>
      </c>
      <c r="C930" t="s">
        <v>947</v>
      </c>
      <c r="D930">
        <v>2579.4621579999998</v>
      </c>
      <c r="E930">
        <v>2596.9452421349201</v>
      </c>
      <c r="F930">
        <v>2364.022461</v>
      </c>
      <c r="G930" t="s">
        <v>14</v>
      </c>
      <c r="H930">
        <v>-0.01</v>
      </c>
      <c r="I930" t="s">
        <v>1</v>
      </c>
      <c r="J930" t="s">
        <v>942</v>
      </c>
      <c r="K930" t="s">
        <v>947</v>
      </c>
      <c r="L930">
        <v>63140.148439999997</v>
      </c>
      <c r="M930">
        <v>63881.585713939698</v>
      </c>
      <c r="N930">
        <v>60641.300779999998</v>
      </c>
      <c r="O930" t="s">
        <v>55</v>
      </c>
      <c r="P930">
        <v>0</v>
      </c>
      <c r="Q930">
        <f t="shared" si="56"/>
        <v>-5.0000000000000001E-3</v>
      </c>
      <c r="R930">
        <v>-9.3288104096512954E-3</v>
      </c>
      <c r="S930">
        <f t="shared" si="57"/>
        <v>-7.1644052048256482E-3</v>
      </c>
      <c r="T930">
        <f t="shared" si="59"/>
        <v>4.8014238552398592</v>
      </c>
      <c r="U930">
        <f t="shared" si="58"/>
        <v>3.8014238552398592</v>
      </c>
    </row>
    <row r="931" spans="1:21" x14ac:dyDescent="0.25">
      <c r="A931" t="s">
        <v>0</v>
      </c>
      <c r="B931" t="s">
        <v>943</v>
      </c>
      <c r="C931" t="s">
        <v>948</v>
      </c>
      <c r="D931">
        <v>2632.591797</v>
      </c>
      <c r="E931">
        <v>2649.8607413498898</v>
      </c>
      <c r="F931">
        <v>2350.1967770000001</v>
      </c>
      <c r="G931" t="s">
        <v>14</v>
      </c>
      <c r="H931">
        <v>-0.01</v>
      </c>
      <c r="I931" t="s">
        <v>1</v>
      </c>
      <c r="J931" t="s">
        <v>943</v>
      </c>
      <c r="K931" t="s">
        <v>948</v>
      </c>
      <c r="L931">
        <v>65184.019529999998</v>
      </c>
      <c r="M931">
        <v>65943.450869507695</v>
      </c>
      <c r="N931">
        <v>60749.320310000003</v>
      </c>
      <c r="O931" t="s">
        <v>55</v>
      </c>
      <c r="P931">
        <v>0</v>
      </c>
      <c r="Q931">
        <f t="shared" si="56"/>
        <v>-5.0000000000000001E-3</v>
      </c>
      <c r="R931">
        <v>-1.0751676708475277E-2</v>
      </c>
      <c r="S931">
        <f t="shared" si="57"/>
        <v>-7.8758383542376388E-3</v>
      </c>
      <c r="T931">
        <f t="shared" si="59"/>
        <v>4.7636086170858096</v>
      </c>
      <c r="U931">
        <f t="shared" si="58"/>
        <v>3.7636086170858096</v>
      </c>
    </row>
    <row r="932" spans="1:21" x14ac:dyDescent="0.25">
      <c r="A932" t="s">
        <v>0</v>
      </c>
      <c r="B932" t="s">
        <v>944</v>
      </c>
      <c r="C932" t="s">
        <v>949</v>
      </c>
      <c r="D932">
        <v>2695.5329590000001</v>
      </c>
      <c r="E932">
        <v>2713.7827668048799</v>
      </c>
      <c r="F932">
        <v>2414.6184079999998</v>
      </c>
      <c r="G932" t="s">
        <v>14</v>
      </c>
      <c r="H932">
        <v>-0.01</v>
      </c>
      <c r="I932" t="s">
        <v>1</v>
      </c>
      <c r="J932" t="s">
        <v>944</v>
      </c>
      <c r="K932" t="s">
        <v>949</v>
      </c>
      <c r="L932">
        <v>65795.585940000004</v>
      </c>
      <c r="M932">
        <v>66590.529582653093</v>
      </c>
      <c r="N932">
        <v>62093.519529999998</v>
      </c>
      <c r="O932" t="s">
        <v>55</v>
      </c>
      <c r="P932">
        <v>0</v>
      </c>
      <c r="Q932">
        <f t="shared" si="56"/>
        <v>-5.0000000000000001E-3</v>
      </c>
      <c r="R932">
        <v>-1.0163309097494751E-2</v>
      </c>
      <c r="S932">
        <f t="shared" si="57"/>
        <v>-7.5816545487473758E-3</v>
      </c>
      <c r="T932">
        <f t="shared" si="59"/>
        <v>4.7274925821456284</v>
      </c>
      <c r="U932">
        <f t="shared" si="58"/>
        <v>3.7274925821456284</v>
      </c>
    </row>
    <row r="933" spans="1:21" x14ac:dyDescent="0.25">
      <c r="A933" t="s">
        <v>0</v>
      </c>
      <c r="B933" t="s">
        <v>945</v>
      </c>
      <c r="C933" t="s">
        <v>950</v>
      </c>
      <c r="D933">
        <v>2601.6232909999999</v>
      </c>
      <c r="E933">
        <v>2620.2831949834699</v>
      </c>
      <c r="F933">
        <v>2421.7871089999999</v>
      </c>
      <c r="G933" t="s">
        <v>14</v>
      </c>
      <c r="H933">
        <v>-0.01</v>
      </c>
      <c r="I933" t="s">
        <v>1</v>
      </c>
      <c r="J933" t="s">
        <v>945</v>
      </c>
      <c r="K933" t="s">
        <v>950</v>
      </c>
      <c r="L933">
        <v>63314.371090000001</v>
      </c>
      <c r="M933">
        <v>64099.7351718973</v>
      </c>
      <c r="N933">
        <v>62207.882810000003</v>
      </c>
      <c r="O933" t="s">
        <v>66</v>
      </c>
      <c r="P933">
        <v>3.2952199980858898E-3</v>
      </c>
      <c r="Q933">
        <f t="shared" si="56"/>
        <v>-3.352390000957055E-3</v>
      </c>
      <c r="R933">
        <v>-8.223804999521472E-3</v>
      </c>
      <c r="S933">
        <f t="shared" si="57"/>
        <v>-5.7880975002392639E-3</v>
      </c>
      <c r="T933">
        <f t="shared" si="59"/>
        <v>4.7001293941485116</v>
      </c>
      <c r="U933">
        <f t="shared" si="58"/>
        <v>3.7001293941485116</v>
      </c>
    </row>
    <row r="934" spans="1:21" x14ac:dyDescent="0.25">
      <c r="A934" t="s">
        <v>0</v>
      </c>
      <c r="B934" t="s">
        <v>946</v>
      </c>
      <c r="C934" t="s">
        <v>951</v>
      </c>
      <c r="D934">
        <v>2447.8535160000001</v>
      </c>
      <c r="E934">
        <v>2465.3096648800001</v>
      </c>
      <c r="F934">
        <v>2439.6364749999998</v>
      </c>
      <c r="G934" t="s">
        <v>14</v>
      </c>
      <c r="H934">
        <v>-0.01</v>
      </c>
      <c r="I934" t="s">
        <v>1</v>
      </c>
      <c r="J934" t="s">
        <v>946</v>
      </c>
      <c r="K934" t="s">
        <v>951</v>
      </c>
      <c r="L934">
        <v>60801.601560000003</v>
      </c>
      <c r="M934">
        <v>61544.663671517097</v>
      </c>
      <c r="N934">
        <v>62126.5</v>
      </c>
      <c r="O934" t="s">
        <v>66</v>
      </c>
      <c r="P934">
        <v>-9.7999999999999997E-3</v>
      </c>
      <c r="Q934">
        <f t="shared" si="56"/>
        <v>-9.8999999999999991E-3</v>
      </c>
      <c r="R934">
        <v>-2.720948123064545E-3</v>
      </c>
      <c r="S934">
        <f t="shared" si="57"/>
        <v>-6.3104740615322723E-3</v>
      </c>
      <c r="T934">
        <f t="shared" si="59"/>
        <v>4.670469349520892</v>
      </c>
      <c r="U934">
        <f t="shared" si="58"/>
        <v>3.670469349520892</v>
      </c>
    </row>
    <row r="935" spans="1:21" x14ac:dyDescent="0.25">
      <c r="A935" t="s">
        <v>0</v>
      </c>
      <c r="B935" t="s">
        <v>947</v>
      </c>
      <c r="C935" t="s">
        <v>952</v>
      </c>
      <c r="D935">
        <v>2364.022461</v>
      </c>
      <c r="E935">
        <v>2379.5958987884001</v>
      </c>
      <c r="F935">
        <v>2368.703125</v>
      </c>
      <c r="G935" t="s">
        <v>14</v>
      </c>
      <c r="H935">
        <v>5.9599149984556504E-4</v>
      </c>
      <c r="I935" t="s">
        <v>1</v>
      </c>
      <c r="J935" t="s">
        <v>947</v>
      </c>
      <c r="K935" t="s">
        <v>952</v>
      </c>
      <c r="L935">
        <v>60641.300779999998</v>
      </c>
      <c r="M935">
        <v>61359.423583831303</v>
      </c>
      <c r="N935">
        <v>60581.183590000001</v>
      </c>
      <c r="O935" t="s">
        <v>66</v>
      </c>
      <c r="P935">
        <v>-9.7999999999999997E-3</v>
      </c>
      <c r="Q935">
        <f t="shared" si="56"/>
        <v>-4.6020042500772174E-3</v>
      </c>
      <c r="R935">
        <v>1.9785790512430999E-4</v>
      </c>
      <c r="S935">
        <f t="shared" si="57"/>
        <v>-2.2020731724764538E-3</v>
      </c>
      <c r="T935">
        <f t="shared" si="59"/>
        <v>4.6601846342634383</v>
      </c>
      <c r="U935">
        <f t="shared" si="58"/>
        <v>3.6601846342634383</v>
      </c>
    </row>
    <row r="936" spans="1:21" x14ac:dyDescent="0.25">
      <c r="A936" t="s">
        <v>0</v>
      </c>
      <c r="B936" t="s">
        <v>948</v>
      </c>
      <c r="C936" t="s">
        <v>953</v>
      </c>
      <c r="D936">
        <v>2350.1967770000001</v>
      </c>
      <c r="E936">
        <v>2364.5731803655399</v>
      </c>
      <c r="F936">
        <v>2384.3435060000002</v>
      </c>
      <c r="G936" t="s">
        <v>14</v>
      </c>
      <c r="H936">
        <v>3.1058612737600599E-3</v>
      </c>
      <c r="I936" t="s">
        <v>1</v>
      </c>
      <c r="J936" t="s">
        <v>948</v>
      </c>
      <c r="K936" t="s">
        <v>953</v>
      </c>
      <c r="L936">
        <v>60749.320310000003</v>
      </c>
      <c r="M936">
        <v>61463.869502426598</v>
      </c>
      <c r="N936">
        <v>60281.972659999999</v>
      </c>
      <c r="O936" t="s">
        <v>66</v>
      </c>
      <c r="P936">
        <v>-9.7999999999999997E-3</v>
      </c>
      <c r="Q936">
        <f t="shared" si="56"/>
        <v>-3.3470693631199701E-3</v>
      </c>
      <c r="R936">
        <v>1.4100908048835349E-3</v>
      </c>
      <c r="S936">
        <f t="shared" si="57"/>
        <v>-9.6848927911821758E-4</v>
      </c>
      <c r="T936">
        <f t="shared" si="59"/>
        <v>4.6556712954064432</v>
      </c>
      <c r="U936">
        <f t="shared" si="58"/>
        <v>3.6556712954064432</v>
      </c>
    </row>
    <row r="937" spans="1:21" x14ac:dyDescent="0.25">
      <c r="A937" t="s">
        <v>0</v>
      </c>
      <c r="B937" t="s">
        <v>949</v>
      </c>
      <c r="C937" t="s">
        <v>954</v>
      </c>
      <c r="D937">
        <v>2414.6184079999998</v>
      </c>
      <c r="E937">
        <v>2429.3850453937698</v>
      </c>
      <c r="F937">
        <v>2438.6577149999998</v>
      </c>
      <c r="G937" t="s">
        <v>14</v>
      </c>
      <c r="H937">
        <v>2.19114749729018E-3</v>
      </c>
      <c r="I937" t="s">
        <v>1</v>
      </c>
      <c r="J937" t="s">
        <v>949</v>
      </c>
      <c r="K937" t="s">
        <v>954</v>
      </c>
      <c r="L937">
        <v>62093.519529999998</v>
      </c>
      <c r="M937">
        <v>62817.757472595797</v>
      </c>
      <c r="N937">
        <v>62510.722659999999</v>
      </c>
      <c r="O937" t="s">
        <v>66</v>
      </c>
      <c r="P937">
        <v>-1.3437896036749301E-3</v>
      </c>
      <c r="Q937">
        <f t="shared" si="56"/>
        <v>4.2367894680762496E-4</v>
      </c>
      <c r="R937">
        <v>-4.1162657247587227E-3</v>
      </c>
      <c r="S937">
        <f t="shared" si="57"/>
        <v>-1.846293388975549E-3</v>
      </c>
      <c r="T937">
        <f t="shared" si="59"/>
        <v>4.6470755602724907</v>
      </c>
      <c r="U937">
        <f t="shared" si="58"/>
        <v>3.6470755602724907</v>
      </c>
    </row>
    <row r="938" spans="1:21" x14ac:dyDescent="0.25">
      <c r="A938" t="s">
        <v>0</v>
      </c>
      <c r="B938" t="s">
        <v>950</v>
      </c>
      <c r="C938" t="s">
        <v>955</v>
      </c>
      <c r="D938">
        <v>2421.7871089999999</v>
      </c>
      <c r="E938">
        <v>2437.08905214781</v>
      </c>
      <c r="F938">
        <v>2628.9160160000001</v>
      </c>
      <c r="G938" t="s">
        <v>14</v>
      </c>
      <c r="H938">
        <v>1.73054595369059E-2</v>
      </c>
      <c r="I938" t="s">
        <v>1</v>
      </c>
      <c r="J938" t="s">
        <v>950</v>
      </c>
      <c r="K938" t="s">
        <v>955</v>
      </c>
      <c r="L938">
        <v>62207.882810000003</v>
      </c>
      <c r="M938">
        <v>62954.160737539998</v>
      </c>
      <c r="N938">
        <v>66068.34375</v>
      </c>
      <c r="O938" t="s">
        <v>66</v>
      </c>
      <c r="P938">
        <v>-9.7999999999999997E-3</v>
      </c>
      <c r="Q938">
        <f t="shared" si="56"/>
        <v>3.7527297684529504E-3</v>
      </c>
      <c r="R938">
        <v>2.4792360684065496E-3</v>
      </c>
      <c r="S938">
        <f t="shared" si="57"/>
        <v>3.11598291842975E-3</v>
      </c>
      <c r="T938">
        <f t="shared" si="59"/>
        <v>4.6615557683389524</v>
      </c>
      <c r="U938">
        <f t="shared" si="58"/>
        <v>3.6615557683389524</v>
      </c>
    </row>
    <row r="939" spans="1:21" x14ac:dyDescent="0.25">
      <c r="A939" t="s">
        <v>0</v>
      </c>
      <c r="B939" t="s">
        <v>951</v>
      </c>
      <c r="C939" t="s">
        <v>956</v>
      </c>
      <c r="D939">
        <v>2439.6364749999998</v>
      </c>
      <c r="E939">
        <v>2454.45768727722</v>
      </c>
      <c r="F939">
        <v>2606.7385250000002</v>
      </c>
      <c r="G939" t="s">
        <v>14</v>
      </c>
      <c r="H939">
        <v>1.38989302883742E-2</v>
      </c>
      <c r="I939" t="s">
        <v>1</v>
      </c>
      <c r="J939" t="s">
        <v>951</v>
      </c>
      <c r="K939" t="s">
        <v>956</v>
      </c>
      <c r="L939">
        <v>62126.5</v>
      </c>
      <c r="M939">
        <v>62860.575009538101</v>
      </c>
      <c r="N939">
        <v>67060.976559999996</v>
      </c>
      <c r="O939" t="s">
        <v>66</v>
      </c>
      <c r="P939">
        <v>-9.7999999999999997E-3</v>
      </c>
      <c r="Q939">
        <f t="shared" si="56"/>
        <v>2.0494651441871001E-3</v>
      </c>
      <c r="R939">
        <v>2.4960463914781754E-3</v>
      </c>
      <c r="S939">
        <f t="shared" si="57"/>
        <v>2.2727557678326378E-3</v>
      </c>
      <c r="T939">
        <f t="shared" si="59"/>
        <v>4.6721503460985181</v>
      </c>
      <c r="U939">
        <f t="shared" si="58"/>
        <v>3.6721503460985181</v>
      </c>
    </row>
    <row r="940" spans="1:21" x14ac:dyDescent="0.25">
      <c r="A940" t="s">
        <v>0</v>
      </c>
      <c r="B940" t="s">
        <v>952</v>
      </c>
      <c r="C940" t="s">
        <v>957</v>
      </c>
      <c r="D940">
        <v>2368.703125</v>
      </c>
      <c r="E940">
        <v>2383.6506798837599</v>
      </c>
      <c r="F940">
        <v>2610.546143</v>
      </c>
      <c r="G940" t="s">
        <v>14</v>
      </c>
      <c r="H940">
        <v>2.0619867348298401E-2</v>
      </c>
      <c r="I940" t="s">
        <v>1</v>
      </c>
      <c r="J940" t="s">
        <v>952</v>
      </c>
      <c r="K940" t="s">
        <v>957</v>
      </c>
      <c r="L940">
        <v>60581.183590000001</v>
      </c>
      <c r="M940">
        <v>61303.2899344424</v>
      </c>
      <c r="N940">
        <v>67613.203129999994</v>
      </c>
      <c r="O940" t="s">
        <v>66</v>
      </c>
      <c r="P940">
        <v>-9.7999999999999997E-3</v>
      </c>
      <c r="Q940">
        <f t="shared" si="56"/>
        <v>5.4099336741492005E-3</v>
      </c>
      <c r="R940">
        <v>1.4262563657221148E-2</v>
      </c>
      <c r="S940">
        <f t="shared" si="57"/>
        <v>9.8362486656851742E-3</v>
      </c>
      <c r="T940">
        <f t="shared" si="59"/>
        <v>4.7181067787062094</v>
      </c>
      <c r="U940">
        <f t="shared" si="58"/>
        <v>3.7181067787062094</v>
      </c>
    </row>
    <row r="941" spans="1:21" x14ac:dyDescent="0.25">
      <c r="A941" t="s">
        <v>0</v>
      </c>
      <c r="B941" t="s">
        <v>953</v>
      </c>
      <c r="C941" t="s">
        <v>958</v>
      </c>
      <c r="D941">
        <v>2384.3435060000002</v>
      </c>
      <c r="E941">
        <v>2399.1548261633202</v>
      </c>
      <c r="F941">
        <v>2604.7924800000001</v>
      </c>
      <c r="G941" t="s">
        <v>14</v>
      </c>
      <c r="H941">
        <v>1.8691377055802399E-2</v>
      </c>
      <c r="I941" t="s">
        <v>1</v>
      </c>
      <c r="J941" t="s">
        <v>953</v>
      </c>
      <c r="K941" t="s">
        <v>958</v>
      </c>
      <c r="L941">
        <v>60281.972659999999</v>
      </c>
      <c r="M941">
        <v>60991.434380274703</v>
      </c>
      <c r="N941">
        <v>67403.484379999994</v>
      </c>
      <c r="O941" t="s">
        <v>66</v>
      </c>
      <c r="P941">
        <v>-9.7999999999999997E-3</v>
      </c>
      <c r="Q941">
        <f t="shared" si="56"/>
        <v>4.4456885279011999E-3</v>
      </c>
      <c r="R941">
        <v>1.3986511610516152E-2</v>
      </c>
      <c r="S941">
        <f t="shared" si="57"/>
        <v>9.2161000692086749E-3</v>
      </c>
      <c r="T941">
        <f t="shared" si="59"/>
        <v>4.7615893229159774</v>
      </c>
      <c r="U941">
        <f t="shared" si="58"/>
        <v>3.7615893229159774</v>
      </c>
    </row>
    <row r="942" spans="1:21" x14ac:dyDescent="0.25">
      <c r="A942" t="s">
        <v>0</v>
      </c>
      <c r="B942" t="s">
        <v>954</v>
      </c>
      <c r="C942" t="s">
        <v>959</v>
      </c>
      <c r="D942">
        <v>2438.6577149999998</v>
      </c>
      <c r="E942">
        <v>2454.01586893798</v>
      </c>
      <c r="F942">
        <v>2641.9067380000001</v>
      </c>
      <c r="G942" t="s">
        <v>14</v>
      </c>
      <c r="H942">
        <v>1.6868925839803602E-2</v>
      </c>
      <c r="I942" t="s">
        <v>1</v>
      </c>
      <c r="J942" t="s">
        <v>954</v>
      </c>
      <c r="K942" t="s">
        <v>959</v>
      </c>
      <c r="L942">
        <v>62510.722659999999</v>
      </c>
      <c r="M942">
        <v>63245.991558808702</v>
      </c>
      <c r="N942">
        <v>68422.203129999994</v>
      </c>
      <c r="O942" t="s">
        <v>66</v>
      </c>
      <c r="P942">
        <v>-9.7999999999999997E-3</v>
      </c>
      <c r="Q942">
        <f t="shared" si="56"/>
        <v>3.5344629199018009E-3</v>
      </c>
      <c r="R942">
        <v>1.1173977788341498E-2</v>
      </c>
      <c r="S942">
        <f t="shared" si="57"/>
        <v>7.3542203541216494E-3</v>
      </c>
      <c r="T942">
        <f t="shared" si="59"/>
        <v>4.796607100032535</v>
      </c>
      <c r="U942">
        <f t="shared" si="58"/>
        <v>3.796607100032535</v>
      </c>
    </row>
    <row r="943" spans="1:21" x14ac:dyDescent="0.25">
      <c r="A943" t="s">
        <v>0</v>
      </c>
      <c r="B943" t="s">
        <v>955</v>
      </c>
      <c r="C943" t="s">
        <v>960</v>
      </c>
      <c r="D943">
        <v>2628.9160160000001</v>
      </c>
      <c r="E943">
        <v>2637.0775093011098</v>
      </c>
      <c r="F943">
        <v>2665.492432</v>
      </c>
      <c r="G943" t="s">
        <v>14</v>
      </c>
      <c r="H943">
        <v>2.9826233913438E-3</v>
      </c>
      <c r="I943" t="s">
        <v>1</v>
      </c>
      <c r="J943" t="s">
        <v>955</v>
      </c>
      <c r="K943" t="s">
        <v>960</v>
      </c>
      <c r="L943">
        <v>66068.34375</v>
      </c>
      <c r="M943">
        <v>66865.927930568898</v>
      </c>
      <c r="N943">
        <v>67349.96875</v>
      </c>
      <c r="O943" t="s">
        <v>66</v>
      </c>
      <c r="P943">
        <v>-9.7999999999999997E-3</v>
      </c>
      <c r="Q943">
        <f t="shared" si="56"/>
        <v>-3.4086883043281E-3</v>
      </c>
      <c r="R943">
        <v>4.5865873961020492E-4</v>
      </c>
      <c r="S943">
        <f t="shared" si="57"/>
        <v>-1.4750147823589476E-3</v>
      </c>
      <c r="T943">
        <f t="shared" si="59"/>
        <v>4.7895320336548197</v>
      </c>
      <c r="U943">
        <f t="shared" si="58"/>
        <v>3.7895320336548197</v>
      </c>
    </row>
    <row r="944" spans="1:21" x14ac:dyDescent="0.25">
      <c r="A944" t="s">
        <v>0</v>
      </c>
      <c r="B944" t="s">
        <v>956</v>
      </c>
      <c r="C944" t="s">
        <v>961</v>
      </c>
      <c r="D944">
        <v>2606.7385250000002</v>
      </c>
      <c r="E944">
        <v>2624.51719806132</v>
      </c>
      <c r="F944">
        <v>2620.7392580000001</v>
      </c>
      <c r="G944" t="s">
        <v>14</v>
      </c>
      <c r="H944">
        <v>1.2741954258722399E-3</v>
      </c>
      <c r="I944" t="s">
        <v>1</v>
      </c>
      <c r="J944" t="s">
        <v>956</v>
      </c>
      <c r="K944" t="s">
        <v>961</v>
      </c>
      <c r="L944">
        <v>67060.976559999996</v>
      </c>
      <c r="M944">
        <v>67902.831260670704</v>
      </c>
      <c r="N944">
        <v>67380.257809999996</v>
      </c>
      <c r="O944" t="s">
        <v>66</v>
      </c>
      <c r="P944">
        <v>-9.5221175228289798E-4</v>
      </c>
      <c r="Q944">
        <f t="shared" si="56"/>
        <v>1.6099183679467097E-4</v>
      </c>
      <c r="R944">
        <v>-1.7053452673904909E-3</v>
      </c>
      <c r="S944">
        <f t="shared" si="57"/>
        <v>-7.7217671529790995E-4</v>
      </c>
      <c r="T944">
        <f t="shared" si="59"/>
        <v>4.7858336685412581</v>
      </c>
      <c r="U944">
        <f t="shared" si="58"/>
        <v>3.7858336685412581</v>
      </c>
    </row>
    <row r="945" spans="1:21" x14ac:dyDescent="0.25">
      <c r="A945" t="s">
        <v>0</v>
      </c>
      <c r="B945" t="s">
        <v>957</v>
      </c>
      <c r="C945" t="s">
        <v>962</v>
      </c>
      <c r="D945">
        <v>2610.546143</v>
      </c>
      <c r="E945">
        <v>2625.9090624129499</v>
      </c>
      <c r="F945">
        <v>2522.3007809999999</v>
      </c>
      <c r="G945" t="s">
        <v>14</v>
      </c>
      <c r="H945">
        <v>-0.01</v>
      </c>
      <c r="I945" t="s">
        <v>1</v>
      </c>
      <c r="J945" t="s">
        <v>957</v>
      </c>
      <c r="K945" t="s">
        <v>962</v>
      </c>
      <c r="L945">
        <v>67613.203129999994</v>
      </c>
      <c r="M945">
        <v>68445.754173500405</v>
      </c>
      <c r="N945">
        <v>66607.265629999994</v>
      </c>
      <c r="O945" t="s">
        <v>55</v>
      </c>
      <c r="P945">
        <v>0</v>
      </c>
      <c r="Q945">
        <f t="shared" si="56"/>
        <v>-5.0000000000000001E-3</v>
      </c>
      <c r="R945">
        <v>-6.4377826421947205E-3</v>
      </c>
      <c r="S945">
        <f t="shared" si="57"/>
        <v>-5.7188913210973608E-3</v>
      </c>
      <c r="T945">
        <f t="shared" si="59"/>
        <v>4.7584640059100218</v>
      </c>
      <c r="U945">
        <f t="shared" si="58"/>
        <v>3.7584640059100218</v>
      </c>
    </row>
    <row r="946" spans="1:21" x14ac:dyDescent="0.25">
      <c r="A946" t="s">
        <v>0</v>
      </c>
      <c r="B946" t="s">
        <v>958</v>
      </c>
      <c r="C946" t="s">
        <v>963</v>
      </c>
      <c r="D946">
        <v>2604.7924800000001</v>
      </c>
      <c r="E946">
        <v>2618.2933578318198</v>
      </c>
      <c r="F946">
        <v>2534.0339359999998</v>
      </c>
      <c r="G946" t="s">
        <v>14</v>
      </c>
      <c r="H946">
        <v>-0.01</v>
      </c>
      <c r="I946" t="s">
        <v>1</v>
      </c>
      <c r="J946" t="s">
        <v>958</v>
      </c>
      <c r="K946" t="s">
        <v>963</v>
      </c>
      <c r="L946">
        <v>67403.484379999994</v>
      </c>
      <c r="M946">
        <v>68215.580952901393</v>
      </c>
      <c r="N946">
        <v>68157.851559999996</v>
      </c>
      <c r="O946" t="s">
        <v>55</v>
      </c>
      <c r="P946">
        <v>0</v>
      </c>
      <c r="Q946">
        <f t="shared" si="56"/>
        <v>-5.0000000000000001E-3</v>
      </c>
      <c r="R946">
        <v>-3.7808187188853449E-3</v>
      </c>
      <c r="S946">
        <f t="shared" si="57"/>
        <v>-4.3904093594426723E-3</v>
      </c>
      <c r="T946">
        <f t="shared" si="59"/>
        <v>4.7375724010019038</v>
      </c>
      <c r="U946">
        <f t="shared" si="58"/>
        <v>3.7375724010019038</v>
      </c>
    </row>
    <row r="947" spans="1:21" x14ac:dyDescent="0.25">
      <c r="A947" t="s">
        <v>0</v>
      </c>
      <c r="B947" t="s">
        <v>959</v>
      </c>
      <c r="C947" t="s">
        <v>964</v>
      </c>
      <c r="D947">
        <v>2641.9067380000001</v>
      </c>
      <c r="E947">
        <v>2656.45245892094</v>
      </c>
      <c r="F947">
        <v>2436.5021969999998</v>
      </c>
      <c r="G947" t="s">
        <v>14</v>
      </c>
      <c r="H947">
        <v>-0.01</v>
      </c>
      <c r="I947" t="s">
        <v>1</v>
      </c>
      <c r="J947" t="s">
        <v>959</v>
      </c>
      <c r="K947" t="s">
        <v>964</v>
      </c>
      <c r="L947">
        <v>68422.203129999994</v>
      </c>
      <c r="M947">
        <v>69260.718965599503</v>
      </c>
      <c r="N947">
        <v>66573.742190000004</v>
      </c>
      <c r="O947" t="s">
        <v>14</v>
      </c>
      <c r="P947">
        <v>-0.01</v>
      </c>
      <c r="Q947">
        <f t="shared" si="56"/>
        <v>-0.01</v>
      </c>
      <c r="R947">
        <v>-8.7007756659691106E-3</v>
      </c>
      <c r="S947">
        <f t="shared" si="57"/>
        <v>-9.3503878329845545E-3</v>
      </c>
      <c r="T947">
        <f t="shared" si="59"/>
        <v>4.6932742616656924</v>
      </c>
      <c r="U947">
        <f t="shared" si="58"/>
        <v>3.6932742616656924</v>
      </c>
    </row>
    <row r="948" spans="1:21" x14ac:dyDescent="0.25">
      <c r="A948" t="s">
        <v>0</v>
      </c>
      <c r="B948" t="s">
        <v>960</v>
      </c>
      <c r="C948" t="s">
        <v>965</v>
      </c>
      <c r="D948">
        <v>2665.492432</v>
      </c>
      <c r="E948">
        <v>2679.8328840351701</v>
      </c>
      <c r="F948">
        <v>2565.6184079999998</v>
      </c>
      <c r="G948" t="s">
        <v>14</v>
      </c>
      <c r="H948">
        <v>-0.01</v>
      </c>
      <c r="I948" t="s">
        <v>1</v>
      </c>
      <c r="J948" t="s">
        <v>960</v>
      </c>
      <c r="K948" t="s">
        <v>965</v>
      </c>
      <c r="L948">
        <v>67349.96875</v>
      </c>
      <c r="M948">
        <v>68175.633216834802</v>
      </c>
      <c r="N948">
        <v>69925.554690000004</v>
      </c>
      <c r="O948" t="s">
        <v>14</v>
      </c>
      <c r="P948">
        <v>7.6483656571852601E-3</v>
      </c>
      <c r="Q948">
        <f t="shared" si="56"/>
        <v>-1.1758171714073701E-3</v>
      </c>
      <c r="R948">
        <v>-1.0758171714073698E-3</v>
      </c>
      <c r="S948">
        <f t="shared" si="57"/>
        <v>-1.1258171714073699E-3</v>
      </c>
      <c r="T948">
        <f t="shared" si="59"/>
        <v>4.6879904929117853</v>
      </c>
      <c r="U948">
        <f t="shared" si="58"/>
        <v>3.6879904929117853</v>
      </c>
    </row>
    <row r="949" spans="1:21" x14ac:dyDescent="0.25">
      <c r="A949" t="s">
        <v>0</v>
      </c>
      <c r="B949" t="s">
        <v>961</v>
      </c>
      <c r="C949" t="s">
        <v>966</v>
      </c>
      <c r="D949">
        <v>2620.7392580000001</v>
      </c>
      <c r="E949">
        <v>2634.7722066773099</v>
      </c>
      <c r="F949">
        <v>2637.7546390000002</v>
      </c>
      <c r="G949" t="s">
        <v>55</v>
      </c>
      <c r="H949">
        <v>0</v>
      </c>
      <c r="I949" t="s">
        <v>1</v>
      </c>
      <c r="J949" t="s">
        <v>961</v>
      </c>
      <c r="K949" t="s">
        <v>966</v>
      </c>
      <c r="L949">
        <v>67380.257809999996</v>
      </c>
      <c r="M949">
        <v>68198.968162069097</v>
      </c>
      <c r="N949">
        <v>72718.453129999994</v>
      </c>
      <c r="O949" t="s">
        <v>14</v>
      </c>
      <c r="P949">
        <v>1.5844983363087501E-2</v>
      </c>
      <c r="Q949">
        <f t="shared" si="56"/>
        <v>7.9224916815437505E-3</v>
      </c>
      <c r="R949">
        <v>3.0224916815437507E-3</v>
      </c>
      <c r="S949">
        <f t="shared" si="57"/>
        <v>5.4724916815437506E-3</v>
      </c>
      <c r="T949">
        <f t="shared" si="59"/>
        <v>4.7136454818874016</v>
      </c>
      <c r="U949">
        <f t="shared" si="58"/>
        <v>3.7136454818874016</v>
      </c>
    </row>
    <row r="950" spans="1:21" x14ac:dyDescent="0.25">
      <c r="A950" t="s">
        <v>0</v>
      </c>
      <c r="B950" t="s">
        <v>962</v>
      </c>
      <c r="C950" t="s">
        <v>967</v>
      </c>
      <c r="D950">
        <v>2522.3007809999999</v>
      </c>
      <c r="E950">
        <v>2535.2785476008198</v>
      </c>
      <c r="F950">
        <v>2658.1655270000001</v>
      </c>
      <c r="G950" t="s">
        <v>55</v>
      </c>
      <c r="H950">
        <v>0</v>
      </c>
      <c r="I950" t="s">
        <v>1</v>
      </c>
      <c r="J950" t="s">
        <v>962</v>
      </c>
      <c r="K950" t="s">
        <v>967</v>
      </c>
      <c r="L950">
        <v>66607.265629999994</v>
      </c>
      <c r="M950">
        <v>67417.141165567504</v>
      </c>
      <c r="N950">
        <v>72327.429690000004</v>
      </c>
      <c r="O950" t="s">
        <v>14</v>
      </c>
      <c r="P950">
        <v>1.7175796081392102E-2</v>
      </c>
      <c r="Q950">
        <f t="shared" si="56"/>
        <v>8.5878980406960508E-3</v>
      </c>
      <c r="R950">
        <v>3.6878980406960509E-3</v>
      </c>
      <c r="S950">
        <f t="shared" si="57"/>
        <v>6.1378980406960508E-3</v>
      </c>
      <c r="T950">
        <f t="shared" si="59"/>
        <v>4.7425773572552146</v>
      </c>
      <c r="U950">
        <f t="shared" si="58"/>
        <v>3.7425773572552146</v>
      </c>
    </row>
    <row r="951" spans="1:21" x14ac:dyDescent="0.25">
      <c r="A951" t="s">
        <v>0</v>
      </c>
      <c r="B951" t="s">
        <v>963</v>
      </c>
      <c r="C951" t="s">
        <v>968</v>
      </c>
      <c r="D951">
        <v>2534.0339359999998</v>
      </c>
      <c r="E951">
        <v>2547.0894203060202</v>
      </c>
      <c r="F951">
        <v>2515.1328130000002</v>
      </c>
      <c r="G951" t="s">
        <v>66</v>
      </c>
      <c r="H951">
        <v>1.49178136342051E-3</v>
      </c>
      <c r="I951" t="s">
        <v>1</v>
      </c>
      <c r="J951" t="s">
        <v>963</v>
      </c>
      <c r="K951" t="s">
        <v>968</v>
      </c>
      <c r="L951">
        <v>68157.851559999996</v>
      </c>
      <c r="M951">
        <v>68990.105122637702</v>
      </c>
      <c r="N951">
        <v>70205.117190000004</v>
      </c>
      <c r="O951" t="s">
        <v>14</v>
      </c>
      <c r="P951">
        <v>6.0074241870660501E-3</v>
      </c>
      <c r="Q951">
        <f t="shared" si="56"/>
        <v>3.74960277524328E-3</v>
      </c>
      <c r="R951">
        <v>-1.8962879064669748E-3</v>
      </c>
      <c r="S951">
        <f t="shared" si="57"/>
        <v>9.2665743438815262E-4</v>
      </c>
      <c r="T951">
        <f t="shared" si="59"/>
        <v>4.7469721018214761</v>
      </c>
      <c r="U951">
        <f t="shared" si="58"/>
        <v>3.7469721018214761</v>
      </c>
    </row>
    <row r="952" spans="1:21" x14ac:dyDescent="0.25">
      <c r="A952" t="s">
        <v>0</v>
      </c>
      <c r="B952" t="s">
        <v>964</v>
      </c>
      <c r="C952" t="s">
        <v>969</v>
      </c>
      <c r="D952">
        <v>2436.5021969999998</v>
      </c>
      <c r="E952">
        <v>2448.9629574948999</v>
      </c>
      <c r="F952">
        <v>2510.638672</v>
      </c>
      <c r="G952" t="s">
        <v>66</v>
      </c>
      <c r="H952">
        <v>-1.0606244817599E-2</v>
      </c>
      <c r="I952" t="s">
        <v>1</v>
      </c>
      <c r="J952" t="s">
        <v>964</v>
      </c>
      <c r="K952" t="s">
        <v>969</v>
      </c>
      <c r="L952">
        <v>66573.742190000004</v>
      </c>
      <c r="M952">
        <v>67400.494068062297</v>
      </c>
      <c r="N952">
        <v>69478.234379999994</v>
      </c>
      <c r="O952" t="s">
        <v>14</v>
      </c>
      <c r="P952">
        <v>8.7256389514972204E-3</v>
      </c>
      <c r="Q952">
        <f t="shared" si="56"/>
        <v>-9.4030293305088965E-4</v>
      </c>
      <c r="R952">
        <v>8.9269324339443235E-3</v>
      </c>
      <c r="S952">
        <f t="shared" si="57"/>
        <v>3.9933147504467165E-3</v>
      </c>
      <c r="T952">
        <f t="shared" si="59"/>
        <v>4.7659282555356386</v>
      </c>
      <c r="U952">
        <f t="shared" si="58"/>
        <v>3.7659282555356386</v>
      </c>
    </row>
    <row r="953" spans="1:21" x14ac:dyDescent="0.25">
      <c r="A953" t="s">
        <v>0</v>
      </c>
      <c r="B953" t="s">
        <v>965</v>
      </c>
      <c r="C953" t="s">
        <v>970</v>
      </c>
      <c r="D953">
        <v>2565.6184079999998</v>
      </c>
      <c r="E953">
        <v>2568.3496660637502</v>
      </c>
      <c r="F953">
        <v>2397.0021969999998</v>
      </c>
      <c r="G953" t="s">
        <v>66</v>
      </c>
      <c r="H953">
        <v>1.3344293825942899E-2</v>
      </c>
      <c r="I953" t="s">
        <v>1</v>
      </c>
      <c r="J953" t="s">
        <v>965</v>
      </c>
      <c r="K953" t="s">
        <v>970</v>
      </c>
      <c r="L953">
        <v>69925.554690000004</v>
      </c>
      <c r="M953">
        <v>70595.382722303693</v>
      </c>
      <c r="N953">
        <v>67807.445309999996</v>
      </c>
      <c r="O953" t="s">
        <v>14</v>
      </c>
      <c r="P953">
        <v>-6.0581839912180703E-3</v>
      </c>
      <c r="Q953">
        <f t="shared" si="56"/>
        <v>3.6430549173624145E-3</v>
      </c>
      <c r="R953">
        <v>-7.9290919956090354E-3</v>
      </c>
      <c r="S953">
        <f t="shared" si="57"/>
        <v>-2.1430185391233102E-3</v>
      </c>
      <c r="T953">
        <f t="shared" si="59"/>
        <v>4.7557147829278943</v>
      </c>
      <c r="U953">
        <f t="shared" si="58"/>
        <v>3.7557147829278943</v>
      </c>
    </row>
    <row r="954" spans="1:21" x14ac:dyDescent="0.25">
      <c r="A954" t="s">
        <v>0</v>
      </c>
      <c r="B954" t="s">
        <v>966</v>
      </c>
      <c r="C954" t="s">
        <v>971</v>
      </c>
      <c r="D954">
        <v>2637.7546390000002</v>
      </c>
      <c r="E954">
        <v>2642.4424136405701</v>
      </c>
      <c r="F954">
        <v>2422.383789</v>
      </c>
      <c r="G954" t="s">
        <v>66</v>
      </c>
      <c r="H954">
        <v>1.6529862286330702E-2</v>
      </c>
      <c r="I954" t="s">
        <v>1</v>
      </c>
      <c r="J954" t="s">
        <v>966</v>
      </c>
      <c r="K954" t="s">
        <v>971</v>
      </c>
      <c r="L954">
        <v>72718.453129999994</v>
      </c>
      <c r="M954">
        <v>73402.661241519396</v>
      </c>
      <c r="N954">
        <v>69384.554690000004</v>
      </c>
      <c r="O954" t="s">
        <v>14</v>
      </c>
      <c r="P954">
        <v>-9.7999999999999997E-3</v>
      </c>
      <c r="Q954">
        <f t="shared" si="56"/>
        <v>3.3649311431653509E-3</v>
      </c>
      <c r="R954">
        <v>-9.6423331675110878E-3</v>
      </c>
      <c r="S954">
        <f t="shared" si="57"/>
        <v>-3.1387010121728684E-3</v>
      </c>
      <c r="T954">
        <f t="shared" si="59"/>
        <v>4.740788016125113</v>
      </c>
      <c r="U954">
        <f t="shared" si="58"/>
        <v>3.740788016125113</v>
      </c>
    </row>
    <row r="955" spans="1:21" x14ac:dyDescent="0.25">
      <c r="A955" t="s">
        <v>0</v>
      </c>
      <c r="B955" t="s">
        <v>967</v>
      </c>
      <c r="C955" t="s">
        <v>972</v>
      </c>
      <c r="D955">
        <v>2658.1655270000001</v>
      </c>
      <c r="E955">
        <v>2675.2481984385799</v>
      </c>
      <c r="F955">
        <v>2724.0668949999999</v>
      </c>
      <c r="G955" t="s">
        <v>66</v>
      </c>
      <c r="H955">
        <v>-4.7584096498592297E-3</v>
      </c>
      <c r="I955" t="s">
        <v>1</v>
      </c>
      <c r="J955" t="s">
        <v>967</v>
      </c>
      <c r="K955" t="s">
        <v>972</v>
      </c>
      <c r="L955">
        <v>72327.429690000004</v>
      </c>
      <c r="M955">
        <v>73567.679630540893</v>
      </c>
      <c r="N955">
        <v>75639.773440000004</v>
      </c>
      <c r="O955" t="s">
        <v>14</v>
      </c>
      <c r="P955">
        <v>-9.7999999999999997E-3</v>
      </c>
      <c r="Q955">
        <f t="shared" si="56"/>
        <v>-7.2792048249296151E-3</v>
      </c>
      <c r="R955">
        <v>-5.0601745740192095E-3</v>
      </c>
      <c r="S955">
        <f t="shared" si="57"/>
        <v>-6.1696896994744123E-3</v>
      </c>
      <c r="T955">
        <f t="shared" si="59"/>
        <v>4.7115388251346344</v>
      </c>
      <c r="U955">
        <f t="shared" si="58"/>
        <v>3.7115388251346344</v>
      </c>
    </row>
    <row r="956" spans="1:21" x14ac:dyDescent="0.25">
      <c r="A956" t="s">
        <v>0</v>
      </c>
      <c r="B956" t="s">
        <v>968</v>
      </c>
      <c r="C956" t="s">
        <v>973</v>
      </c>
      <c r="D956">
        <v>2515.1328130000002</v>
      </c>
      <c r="E956">
        <v>2537.5162363437098</v>
      </c>
      <c r="F956">
        <v>2897.3786620000001</v>
      </c>
      <c r="G956" t="s">
        <v>66</v>
      </c>
      <c r="H956">
        <v>-1.66170710286065E-2</v>
      </c>
      <c r="I956" t="s">
        <v>1</v>
      </c>
      <c r="J956" t="s">
        <v>968</v>
      </c>
      <c r="K956" t="s">
        <v>973</v>
      </c>
      <c r="L956">
        <v>70205.117190000004</v>
      </c>
      <c r="M956">
        <v>71294.495978902705</v>
      </c>
      <c r="N956">
        <v>75918.390629999994</v>
      </c>
      <c r="O956" t="s">
        <v>14</v>
      </c>
      <c r="P956">
        <v>1.6275945881659402E-2</v>
      </c>
      <c r="Q956">
        <f t="shared" si="56"/>
        <v>-1.70562573473549E-4</v>
      </c>
      <c r="R956">
        <v>3.237972940829701E-3</v>
      </c>
      <c r="S956">
        <f t="shared" si="57"/>
        <v>1.533705183678076E-3</v>
      </c>
      <c r="T956">
        <f t="shared" si="59"/>
        <v>4.7187649366538444</v>
      </c>
      <c r="U956">
        <f t="shared" si="58"/>
        <v>3.7187649366538444</v>
      </c>
    </row>
    <row r="957" spans="1:21" x14ac:dyDescent="0.25">
      <c r="A957" t="s">
        <v>0</v>
      </c>
      <c r="B957" t="s">
        <v>969</v>
      </c>
      <c r="C957" t="s">
        <v>974</v>
      </c>
      <c r="D957">
        <v>2510.638672</v>
      </c>
      <c r="E957">
        <v>2527.5478538950001</v>
      </c>
      <c r="F957">
        <v>2963.8427729999999</v>
      </c>
      <c r="G957" t="s">
        <v>66</v>
      </c>
      <c r="H957">
        <v>-1.7004824021925199E-2</v>
      </c>
      <c r="I957" t="s">
        <v>1</v>
      </c>
      <c r="J957" t="s">
        <v>969</v>
      </c>
      <c r="K957" t="s">
        <v>974</v>
      </c>
      <c r="L957">
        <v>69478.234379999994</v>
      </c>
      <c r="M957">
        <v>70462.966873860903</v>
      </c>
      <c r="N957">
        <v>76563.390629999994</v>
      </c>
      <c r="O957" t="s">
        <v>14</v>
      </c>
      <c r="P957">
        <v>2.03953261427136E-2</v>
      </c>
      <c r="Q957">
        <f t="shared" si="56"/>
        <v>1.6952510603942001E-3</v>
      </c>
      <c r="R957">
        <v>5.2976630713568E-3</v>
      </c>
      <c r="S957">
        <f t="shared" si="57"/>
        <v>3.4964570658755001E-3</v>
      </c>
      <c r="T957">
        <f t="shared" si="59"/>
        <v>4.7352638956588136</v>
      </c>
      <c r="U957">
        <f t="shared" si="58"/>
        <v>3.7352638956588136</v>
      </c>
    </row>
    <row r="958" spans="1:21" x14ac:dyDescent="0.25">
      <c r="A958" t="s">
        <v>0</v>
      </c>
      <c r="B958" t="s">
        <v>970</v>
      </c>
      <c r="C958" t="s">
        <v>975</v>
      </c>
      <c r="D958">
        <v>2397.0021969999998</v>
      </c>
      <c r="E958">
        <v>2413.29112358578</v>
      </c>
      <c r="F958">
        <v>3375.318115</v>
      </c>
      <c r="G958" t="s">
        <v>55</v>
      </c>
      <c r="H958">
        <v>0</v>
      </c>
      <c r="I958" t="s">
        <v>1</v>
      </c>
      <c r="J958" t="s">
        <v>970</v>
      </c>
      <c r="K958" t="s">
        <v>975</v>
      </c>
      <c r="L958">
        <v>67807.445309999996</v>
      </c>
      <c r="M958">
        <v>68782.644779143797</v>
      </c>
      <c r="N958">
        <v>88750.039059999996</v>
      </c>
      <c r="O958" t="s">
        <v>14</v>
      </c>
      <c r="P958">
        <v>6.1770779460147099E-2</v>
      </c>
      <c r="Q958">
        <f t="shared" si="56"/>
        <v>3.0885389730073549E-2</v>
      </c>
      <c r="R958">
        <v>9.2106605081341608E-2</v>
      </c>
      <c r="S958">
        <f t="shared" si="57"/>
        <v>6.1495997405707575E-2</v>
      </c>
      <c r="T958">
        <f t="shared" si="59"/>
        <v>5.0264636719015892</v>
      </c>
      <c r="U958">
        <f t="shared" si="58"/>
        <v>4.0264636719015892</v>
      </c>
    </row>
    <row r="959" spans="1:21" x14ac:dyDescent="0.25">
      <c r="A959" t="s">
        <v>0</v>
      </c>
      <c r="B959" t="s">
        <v>971</v>
      </c>
      <c r="C959" t="s">
        <v>976</v>
      </c>
      <c r="D959">
        <v>2422.383789</v>
      </c>
      <c r="E959">
        <v>2438.5833033418699</v>
      </c>
      <c r="F959">
        <v>3246.9106449999999</v>
      </c>
      <c r="G959" t="s">
        <v>55</v>
      </c>
      <c r="H959">
        <v>0</v>
      </c>
      <c r="I959" t="s">
        <v>1</v>
      </c>
      <c r="J959" t="s">
        <v>971</v>
      </c>
      <c r="K959" t="s">
        <v>976</v>
      </c>
      <c r="L959">
        <v>69384.554690000004</v>
      </c>
      <c r="M959">
        <v>70384.017308935407</v>
      </c>
      <c r="N959">
        <v>88031.289059999996</v>
      </c>
      <c r="O959" t="s">
        <v>14</v>
      </c>
      <c r="P959">
        <v>5.3748948748927897E-2</v>
      </c>
      <c r="Q959">
        <f t="shared" si="56"/>
        <v>2.6874474374463948E-2</v>
      </c>
      <c r="R959">
        <v>4.1393388960669492E-2</v>
      </c>
      <c r="S959">
        <f t="shared" si="57"/>
        <v>3.4133931667566716E-2</v>
      </c>
      <c r="T959">
        <f t="shared" si="59"/>
        <v>5.1980366394077837</v>
      </c>
      <c r="U959">
        <f t="shared" si="58"/>
        <v>4.1980366394077837</v>
      </c>
    </row>
    <row r="960" spans="1:21" x14ac:dyDescent="0.25">
      <c r="A960" t="s">
        <v>0</v>
      </c>
      <c r="B960" t="s">
        <v>972</v>
      </c>
      <c r="C960" t="s">
        <v>977</v>
      </c>
      <c r="D960">
        <v>2724.0668949999999</v>
      </c>
      <c r="E960">
        <v>2742.34397164456</v>
      </c>
      <c r="F960">
        <v>3191.4135740000002</v>
      </c>
      <c r="G960" t="s">
        <v>55</v>
      </c>
      <c r="H960">
        <v>0</v>
      </c>
      <c r="I960" t="s">
        <v>1</v>
      </c>
      <c r="J960" t="s">
        <v>972</v>
      </c>
      <c r="K960" t="s">
        <v>977</v>
      </c>
      <c r="L960">
        <v>75639.773440000004</v>
      </c>
      <c r="M960">
        <v>76733.927382584297</v>
      </c>
      <c r="N960">
        <v>90495.875</v>
      </c>
      <c r="O960" t="s">
        <v>14</v>
      </c>
      <c r="P960">
        <v>3.9281189999291401E-2</v>
      </c>
      <c r="Q960">
        <f t="shared" si="56"/>
        <v>1.96405949996457E-2</v>
      </c>
      <c r="R960">
        <v>2.5768700769695077E-2</v>
      </c>
      <c r="S960">
        <f t="shared" si="57"/>
        <v>2.2704647884670387E-2</v>
      </c>
      <c r="T960">
        <f t="shared" si="59"/>
        <v>5.3160562309971526</v>
      </c>
      <c r="U960">
        <f t="shared" si="58"/>
        <v>4.3160562309971526</v>
      </c>
    </row>
    <row r="961" spans="1:21" x14ac:dyDescent="0.25">
      <c r="A961" t="s">
        <v>0</v>
      </c>
      <c r="B961" t="s">
        <v>973</v>
      </c>
      <c r="C961" t="s">
        <v>978</v>
      </c>
      <c r="D961">
        <v>2897.3786620000001</v>
      </c>
      <c r="E961">
        <v>2921.1828302761101</v>
      </c>
      <c r="F961">
        <v>3059.2185060000002</v>
      </c>
      <c r="G961" t="s">
        <v>14</v>
      </c>
      <c r="H961">
        <v>1.11714665481994E-2</v>
      </c>
      <c r="I961" t="s">
        <v>1</v>
      </c>
      <c r="J961" t="s">
        <v>973</v>
      </c>
      <c r="K961" t="s">
        <v>978</v>
      </c>
      <c r="L961">
        <v>75918.390629999994</v>
      </c>
      <c r="M961">
        <v>77095.473532190605</v>
      </c>
      <c r="N961">
        <v>87336.390629999994</v>
      </c>
      <c r="O961" t="s">
        <v>14</v>
      </c>
      <c r="P961">
        <v>3.0079668194357201E-2</v>
      </c>
      <c r="Q961">
        <f t="shared" si="56"/>
        <v>2.0625567371278301E-2</v>
      </c>
      <c r="R961">
        <v>2.3368434008328172E-2</v>
      </c>
      <c r="S961">
        <f t="shared" si="57"/>
        <v>2.1997000689803238E-2</v>
      </c>
      <c r="T961">
        <f t="shared" si="59"/>
        <v>5.4329935235774292</v>
      </c>
      <c r="U961">
        <f t="shared" si="58"/>
        <v>4.4329935235774292</v>
      </c>
    </row>
    <row r="962" spans="1:21" x14ac:dyDescent="0.25">
      <c r="A962" t="s">
        <v>0</v>
      </c>
      <c r="B962" t="s">
        <v>974</v>
      </c>
      <c r="C962" t="s">
        <v>979</v>
      </c>
      <c r="D962">
        <v>2963.8427729999999</v>
      </c>
      <c r="E962">
        <v>2990.4630155353598</v>
      </c>
      <c r="F962">
        <v>3090.7490229999999</v>
      </c>
      <c r="G962" t="s">
        <v>14</v>
      </c>
      <c r="H962">
        <v>8.7636290262148794E-3</v>
      </c>
      <c r="I962" t="s">
        <v>1</v>
      </c>
      <c r="J962" t="s">
        <v>974</v>
      </c>
      <c r="K962" t="s">
        <v>979</v>
      </c>
      <c r="L962">
        <v>76563.390629999994</v>
      </c>
      <c r="M962">
        <v>77751.888131529602</v>
      </c>
      <c r="N962">
        <v>91060.078129999994</v>
      </c>
      <c r="O962" t="s">
        <v>14</v>
      </c>
      <c r="P962">
        <v>3.7868457446083199E-2</v>
      </c>
      <c r="Q962">
        <f t="shared" si="56"/>
        <v>2.3316043236149039E-2</v>
      </c>
      <c r="R962">
        <v>2.5356950492702743E-2</v>
      </c>
      <c r="S962">
        <f t="shared" si="57"/>
        <v>2.4336496864425891E-2</v>
      </c>
      <c r="T962">
        <f t="shared" si="59"/>
        <v>5.5652135534284177</v>
      </c>
      <c r="U962">
        <f t="shared" si="58"/>
        <v>4.5652135534284177</v>
      </c>
    </row>
    <row r="963" spans="1:21" x14ac:dyDescent="0.25">
      <c r="A963" t="s">
        <v>0</v>
      </c>
      <c r="B963" t="s">
        <v>975</v>
      </c>
      <c r="C963" t="s">
        <v>980</v>
      </c>
      <c r="D963">
        <v>3375.318115</v>
      </c>
      <c r="E963">
        <v>3406.0804238522701</v>
      </c>
      <c r="F963">
        <v>3209.2224120000001</v>
      </c>
      <c r="G963" t="s">
        <v>14</v>
      </c>
      <c r="H963">
        <v>-0.01</v>
      </c>
      <c r="I963" t="s">
        <v>1</v>
      </c>
      <c r="J963" t="s">
        <v>975</v>
      </c>
      <c r="K963" t="s">
        <v>980</v>
      </c>
      <c r="L963">
        <v>88750.039059999996</v>
      </c>
      <c r="M963">
        <v>90135.205370964395</v>
      </c>
      <c r="N963">
        <v>90519.382809999996</v>
      </c>
      <c r="O963" t="s">
        <v>14</v>
      </c>
      <c r="P963">
        <v>3.9872517662867101E-3</v>
      </c>
      <c r="Q963">
        <f t="shared" si="56"/>
        <v>-3.006374116856645E-3</v>
      </c>
      <c r="R963">
        <v>-2.9063741168566448E-3</v>
      </c>
      <c r="S963">
        <f t="shared" si="57"/>
        <v>-2.9563741168566449E-3</v>
      </c>
      <c r="T963">
        <f t="shared" si="59"/>
        <v>5.5487607001242818</v>
      </c>
      <c r="U963">
        <f t="shared" si="58"/>
        <v>4.5487607001242818</v>
      </c>
    </row>
    <row r="964" spans="1:21" x14ac:dyDescent="0.25">
      <c r="A964" t="s">
        <v>0</v>
      </c>
      <c r="B964" t="s">
        <v>976</v>
      </c>
      <c r="C964" t="s">
        <v>981</v>
      </c>
      <c r="D964">
        <v>3246.9106449999999</v>
      </c>
      <c r="E964">
        <v>3283.8827668649201</v>
      </c>
      <c r="F964">
        <v>3111.3735350000002</v>
      </c>
      <c r="G964" t="s">
        <v>14</v>
      </c>
      <c r="H964">
        <v>-0.01</v>
      </c>
      <c r="I964" t="s">
        <v>1</v>
      </c>
      <c r="J964" t="s">
        <v>976</v>
      </c>
      <c r="K964" t="s">
        <v>981</v>
      </c>
      <c r="L964">
        <v>88031.289059999996</v>
      </c>
      <c r="M964">
        <v>89592.638862352702</v>
      </c>
      <c r="N964">
        <v>92416.757809999996</v>
      </c>
      <c r="O964" t="s">
        <v>14</v>
      </c>
      <c r="P964">
        <v>9.9634318588950107E-3</v>
      </c>
      <c r="Q964">
        <f t="shared" ref="Q964:Q1027" si="60">(P964+H964)/2</f>
        <v>-1.8284070552494758E-5</v>
      </c>
      <c r="R964">
        <v>8.1715929447505505E-5</v>
      </c>
      <c r="S964">
        <f t="shared" ref="S964:S1027" si="61">(R964+Q964)/2</f>
        <v>3.1715929447505373E-5</v>
      </c>
      <c r="T964">
        <f t="shared" si="59"/>
        <v>5.5489366842271677</v>
      </c>
      <c r="U964">
        <f t="shared" ref="U964:U1027" si="62">T964-1</f>
        <v>4.5489366842271677</v>
      </c>
    </row>
    <row r="965" spans="1:21" x14ac:dyDescent="0.25">
      <c r="A965" t="s">
        <v>0</v>
      </c>
      <c r="B965" t="s">
        <v>977</v>
      </c>
      <c r="C965" t="s">
        <v>982</v>
      </c>
      <c r="D965">
        <v>3191.4135740000002</v>
      </c>
      <c r="E965">
        <v>3225.5302962587598</v>
      </c>
      <c r="F965">
        <v>3072.1687010000001</v>
      </c>
      <c r="G965" t="s">
        <v>14</v>
      </c>
      <c r="H965">
        <v>-0.01</v>
      </c>
      <c r="I965" t="s">
        <v>1</v>
      </c>
      <c r="J965" t="s">
        <v>977</v>
      </c>
      <c r="K965" t="s">
        <v>982</v>
      </c>
      <c r="L965">
        <v>90495.875</v>
      </c>
      <c r="M965">
        <v>92066.893212637195</v>
      </c>
      <c r="N965">
        <v>94378.742190000004</v>
      </c>
      <c r="O965" t="s">
        <v>14</v>
      </c>
      <c r="P965">
        <v>8.5813131040503293E-3</v>
      </c>
      <c r="Q965">
        <f t="shared" si="60"/>
        <v>-7.0934344797483548E-4</v>
      </c>
      <c r="R965">
        <v>-6.0934344797483522E-4</v>
      </c>
      <c r="S965">
        <f t="shared" si="61"/>
        <v>-6.5934344797483535E-4</v>
      </c>
      <c r="T965">
        <f t="shared" ref="T965:T1028" si="63">(1+S965)*T964</f>
        <v>5.5452780291811958</v>
      </c>
      <c r="U965">
        <f t="shared" si="62"/>
        <v>4.5452780291811958</v>
      </c>
    </row>
    <row r="966" spans="1:21" x14ac:dyDescent="0.25">
      <c r="A966" t="s">
        <v>0</v>
      </c>
      <c r="B966" t="s">
        <v>978</v>
      </c>
      <c r="C966" t="s">
        <v>983</v>
      </c>
      <c r="D966">
        <v>3059.2185060000002</v>
      </c>
      <c r="E966">
        <v>3090.1570438723102</v>
      </c>
      <c r="F966">
        <v>3359.8686520000001</v>
      </c>
      <c r="G966" t="s">
        <v>14</v>
      </c>
      <c r="H966">
        <v>1.9855356125123999E-2</v>
      </c>
      <c r="I966" t="s">
        <v>1</v>
      </c>
      <c r="J966" t="s">
        <v>978</v>
      </c>
      <c r="K966" t="s">
        <v>983</v>
      </c>
      <c r="L966">
        <v>87336.390629999994</v>
      </c>
      <c r="M966">
        <v>88856.792490978507</v>
      </c>
      <c r="N966">
        <v>98434.921879999994</v>
      </c>
      <c r="O966" t="s">
        <v>14</v>
      </c>
      <c r="P966">
        <v>2.5415594049492701E-2</v>
      </c>
      <c r="Q966">
        <f t="shared" si="60"/>
        <v>2.263547508730835E-2</v>
      </c>
      <c r="R966">
        <v>2.7449314118589377E-2</v>
      </c>
      <c r="S966">
        <f t="shared" si="61"/>
        <v>2.5042394602948864E-2</v>
      </c>
      <c r="T966">
        <f t="shared" si="63"/>
        <v>5.684145069771013</v>
      </c>
      <c r="U966">
        <f t="shared" si="62"/>
        <v>4.684145069771013</v>
      </c>
    </row>
    <row r="967" spans="1:21" x14ac:dyDescent="0.25">
      <c r="A967" t="s">
        <v>0</v>
      </c>
      <c r="B967" t="s">
        <v>979</v>
      </c>
      <c r="C967" t="s">
        <v>984</v>
      </c>
      <c r="D967">
        <v>3090.7490229999999</v>
      </c>
      <c r="E967">
        <v>3120.2585716476601</v>
      </c>
      <c r="F967">
        <v>3331.47876</v>
      </c>
      <c r="G967" t="s">
        <v>14</v>
      </c>
      <c r="H967">
        <v>1.57774367448534E-2</v>
      </c>
      <c r="I967" t="s">
        <v>1</v>
      </c>
      <c r="J967" t="s">
        <v>979</v>
      </c>
      <c r="K967" t="s">
        <v>984</v>
      </c>
      <c r="L967">
        <v>91060.078129999994</v>
      </c>
      <c r="M967">
        <v>92615.892554361402</v>
      </c>
      <c r="N967">
        <v>99002.5</v>
      </c>
      <c r="O967" t="s">
        <v>14</v>
      </c>
      <c r="P967">
        <v>1.7444355491681302E-2</v>
      </c>
      <c r="Q967">
        <f t="shared" si="60"/>
        <v>1.6610896118267351E-2</v>
      </c>
      <c r="R967">
        <v>2.0405255304480702E-2</v>
      </c>
      <c r="S967">
        <f t="shared" si="61"/>
        <v>1.8508075711374028E-2</v>
      </c>
      <c r="T967">
        <f t="shared" si="63"/>
        <v>5.7893476570767683</v>
      </c>
      <c r="U967">
        <f t="shared" si="62"/>
        <v>4.7893476570767683</v>
      </c>
    </row>
    <row r="968" spans="1:21" x14ac:dyDescent="0.25">
      <c r="A968" t="s">
        <v>0</v>
      </c>
      <c r="B968" t="s">
        <v>980</v>
      </c>
      <c r="C968" t="s">
        <v>985</v>
      </c>
      <c r="D968">
        <v>3209.2224120000001</v>
      </c>
      <c r="E968">
        <v>3241.0738087150798</v>
      </c>
      <c r="F968">
        <v>3414.619385</v>
      </c>
      <c r="G968" t="s">
        <v>14</v>
      </c>
      <c r="H968">
        <v>-0.01</v>
      </c>
      <c r="I968" t="s">
        <v>1</v>
      </c>
      <c r="J968" t="s">
        <v>980</v>
      </c>
      <c r="K968" t="s">
        <v>985</v>
      </c>
      <c r="L968">
        <v>90519.382809999996</v>
      </c>
      <c r="M968">
        <v>92122.949795272303</v>
      </c>
      <c r="N968">
        <v>93012.773440000004</v>
      </c>
      <c r="O968" t="s">
        <v>14</v>
      </c>
      <c r="P968">
        <v>5.5090756313123102E-3</v>
      </c>
      <c r="Q968">
        <f t="shared" si="60"/>
        <v>-2.245462184343845E-3</v>
      </c>
      <c r="R968">
        <v>-2.1454621843438448E-3</v>
      </c>
      <c r="S968">
        <f t="shared" si="61"/>
        <v>-2.1954621843438449E-3</v>
      </c>
      <c r="T968">
        <f t="shared" si="63"/>
        <v>5.776637363223637</v>
      </c>
      <c r="U968">
        <f t="shared" si="62"/>
        <v>4.776637363223637</v>
      </c>
    </row>
    <row r="969" spans="1:21" x14ac:dyDescent="0.25">
      <c r="A969" t="s">
        <v>0</v>
      </c>
      <c r="B969" t="s">
        <v>981</v>
      </c>
      <c r="C969" t="s">
        <v>986</v>
      </c>
      <c r="D969">
        <v>3111.3735350000002</v>
      </c>
      <c r="E969">
        <v>3142.1467565225698</v>
      </c>
      <c r="F969">
        <v>3323.7128910000001</v>
      </c>
      <c r="G969" t="s">
        <v>14</v>
      </c>
      <c r="H969">
        <v>1.38492358510724E-2</v>
      </c>
      <c r="I969" t="s">
        <v>1</v>
      </c>
      <c r="J969" t="s">
        <v>981</v>
      </c>
      <c r="K969" t="s">
        <v>986</v>
      </c>
      <c r="L969">
        <v>92416.757809999996</v>
      </c>
      <c r="M969">
        <v>94034.46319825</v>
      </c>
      <c r="N969">
        <v>91934.859379999994</v>
      </c>
      <c r="O969" t="s">
        <v>14</v>
      </c>
      <c r="P969">
        <v>-1.0428810562489899E-3</v>
      </c>
      <c r="Q969">
        <f t="shared" si="60"/>
        <v>6.4031773974117046E-3</v>
      </c>
      <c r="R969">
        <v>4.4086843464360504E-4</v>
      </c>
      <c r="S969">
        <f t="shared" si="61"/>
        <v>3.422022916027655E-3</v>
      </c>
      <c r="T969">
        <f t="shared" si="63"/>
        <v>5.7964051486581694</v>
      </c>
      <c r="U969">
        <f t="shared" si="62"/>
        <v>4.7964051486581694</v>
      </c>
    </row>
    <row r="970" spans="1:21" x14ac:dyDescent="0.25">
      <c r="A970" t="s">
        <v>0</v>
      </c>
      <c r="B970" t="s">
        <v>982</v>
      </c>
      <c r="C970" t="s">
        <v>987</v>
      </c>
      <c r="D970">
        <v>3072.1687010000001</v>
      </c>
      <c r="E970">
        <v>3099.60248393446</v>
      </c>
      <c r="F970">
        <v>3657.506836</v>
      </c>
      <c r="G970" t="s">
        <v>14</v>
      </c>
      <c r="H970">
        <v>3.8305858887857903E-2</v>
      </c>
      <c r="I970" t="s">
        <v>1</v>
      </c>
      <c r="J970" t="s">
        <v>982</v>
      </c>
      <c r="K970" t="s">
        <v>987</v>
      </c>
      <c r="L970">
        <v>94378.742190000004</v>
      </c>
      <c r="M970">
        <v>96008.695368559507</v>
      </c>
      <c r="N970">
        <v>95956.195309999996</v>
      </c>
      <c r="O970" t="s">
        <v>14</v>
      </c>
      <c r="P970">
        <v>3.3428144588414101E-3</v>
      </c>
      <c r="Q970">
        <f t="shared" si="60"/>
        <v>2.0824336673349656E-2</v>
      </c>
      <c r="R970">
        <v>3.0250801395314157E-2</v>
      </c>
      <c r="S970">
        <f t="shared" si="61"/>
        <v>2.5537569034331908E-2</v>
      </c>
      <c r="T970">
        <f t="shared" si="63"/>
        <v>5.9444312452929848</v>
      </c>
      <c r="U970">
        <f t="shared" si="62"/>
        <v>4.9444312452929848</v>
      </c>
    </row>
    <row r="971" spans="1:21" x14ac:dyDescent="0.25">
      <c r="A971" t="s">
        <v>0</v>
      </c>
      <c r="B971" t="s">
        <v>983</v>
      </c>
      <c r="C971" t="s">
        <v>988</v>
      </c>
      <c r="D971">
        <v>3359.8686520000001</v>
      </c>
      <c r="E971">
        <v>3389.9165123849698</v>
      </c>
      <c r="F971">
        <v>3593.813232</v>
      </c>
      <c r="G971" t="s">
        <v>14</v>
      </c>
      <c r="H971">
        <v>1.41258170024439E-2</v>
      </c>
      <c r="I971" t="s">
        <v>1</v>
      </c>
      <c r="J971" t="s">
        <v>983</v>
      </c>
      <c r="K971" t="s">
        <v>988</v>
      </c>
      <c r="L971">
        <v>98434.921879999994</v>
      </c>
      <c r="M971">
        <v>100167.47802829801</v>
      </c>
      <c r="N971">
        <v>97497.71875</v>
      </c>
      <c r="O971" t="s">
        <v>14</v>
      </c>
      <c r="P971">
        <v>-9.7999999999999997E-3</v>
      </c>
      <c r="Q971">
        <f t="shared" si="60"/>
        <v>2.1629085012219501E-3</v>
      </c>
      <c r="R971">
        <v>-1.8945979024767873E-3</v>
      </c>
      <c r="S971">
        <f t="shared" si="61"/>
        <v>1.3415529937258136E-4</v>
      </c>
      <c r="T971">
        <f t="shared" si="63"/>
        <v>5.9452287222462967</v>
      </c>
      <c r="U971">
        <f t="shared" si="62"/>
        <v>4.9452287222462967</v>
      </c>
    </row>
    <row r="972" spans="1:21" x14ac:dyDescent="0.25">
      <c r="A972" t="s">
        <v>0</v>
      </c>
      <c r="B972" t="s">
        <v>984</v>
      </c>
      <c r="C972" t="s">
        <v>989</v>
      </c>
      <c r="D972">
        <v>3331.47876</v>
      </c>
      <c r="E972">
        <v>3363.8258994893999</v>
      </c>
      <c r="F972">
        <v>3644.5898440000001</v>
      </c>
      <c r="G972" t="s">
        <v>14</v>
      </c>
      <c r="H972">
        <v>1.8997123233047399E-2</v>
      </c>
      <c r="I972" t="s">
        <v>1</v>
      </c>
      <c r="J972" t="s">
        <v>984</v>
      </c>
      <c r="K972" t="s">
        <v>989</v>
      </c>
      <c r="L972">
        <v>99002.5</v>
      </c>
      <c r="M972">
        <v>100781.491623793</v>
      </c>
      <c r="N972">
        <v>95863.960940000004</v>
      </c>
      <c r="O972" t="s">
        <v>14</v>
      </c>
      <c r="P972">
        <v>-9.7999999999999997E-3</v>
      </c>
      <c r="Q972">
        <f t="shared" si="60"/>
        <v>4.5985616165236994E-3</v>
      </c>
      <c r="R972">
        <v>1.0062761714702474E-2</v>
      </c>
      <c r="S972">
        <f t="shared" si="61"/>
        <v>7.3306616656130868E-3</v>
      </c>
      <c r="T972">
        <f t="shared" si="63"/>
        <v>5.9888111825337695</v>
      </c>
      <c r="U972">
        <f t="shared" si="62"/>
        <v>4.9888111825337695</v>
      </c>
    </row>
    <row r="973" spans="1:21" x14ac:dyDescent="0.25">
      <c r="A973" t="s">
        <v>0</v>
      </c>
      <c r="B973" t="s">
        <v>985</v>
      </c>
      <c r="C973" t="s">
        <v>990</v>
      </c>
      <c r="D973">
        <v>3414.619385</v>
      </c>
      <c r="E973">
        <v>3448.4741897538202</v>
      </c>
      <c r="F973">
        <v>3617.8352049999999</v>
      </c>
      <c r="G973" t="s">
        <v>14</v>
      </c>
      <c r="H973">
        <v>1.21026923406281E-2</v>
      </c>
      <c r="I973" t="s">
        <v>1</v>
      </c>
      <c r="J973" t="s">
        <v>985</v>
      </c>
      <c r="K973" t="s">
        <v>990</v>
      </c>
      <c r="L973">
        <v>93012.773440000004</v>
      </c>
      <c r="M973">
        <v>94697.006374394099</v>
      </c>
      <c r="N973">
        <v>95932.507809999996</v>
      </c>
      <c r="O973" t="s">
        <v>14</v>
      </c>
      <c r="P973">
        <v>6.2781363505592701E-3</v>
      </c>
      <c r="Q973">
        <f t="shared" si="60"/>
        <v>9.1904143455936848E-3</v>
      </c>
      <c r="R973">
        <v>3.6647412604366601E-3</v>
      </c>
      <c r="S973">
        <f t="shared" si="61"/>
        <v>6.427577803015172E-3</v>
      </c>
      <c r="T973">
        <f t="shared" si="63"/>
        <v>6.0273047323570728</v>
      </c>
      <c r="U973">
        <f t="shared" si="62"/>
        <v>5.0273047323570728</v>
      </c>
    </row>
    <row r="974" spans="1:21" x14ac:dyDescent="0.25">
      <c r="A974" t="s">
        <v>0</v>
      </c>
      <c r="B974" t="s">
        <v>986</v>
      </c>
      <c r="C974" t="s">
        <v>991</v>
      </c>
      <c r="D974">
        <v>3323.7128910000001</v>
      </c>
      <c r="E974">
        <v>3357.18480445142</v>
      </c>
      <c r="F974">
        <v>3843.274414</v>
      </c>
      <c r="G974" t="s">
        <v>14</v>
      </c>
      <c r="H974">
        <v>3.1463923211109801E-2</v>
      </c>
      <c r="I974" t="s">
        <v>1</v>
      </c>
      <c r="J974" t="s">
        <v>986</v>
      </c>
      <c r="K974" t="s">
        <v>991</v>
      </c>
      <c r="L974">
        <v>91934.859379999994</v>
      </c>
      <c r="M974">
        <v>93532.786110239103</v>
      </c>
      <c r="N974">
        <v>98749.40625</v>
      </c>
      <c r="O974" t="s">
        <v>14</v>
      </c>
      <c r="P974">
        <v>1.4824728978663E-2</v>
      </c>
      <c r="Q974">
        <f t="shared" si="60"/>
        <v>2.3144326094886401E-2</v>
      </c>
      <c r="R974">
        <v>3.0860306897663878E-2</v>
      </c>
      <c r="S974">
        <f t="shared" si="61"/>
        <v>2.7002316496275137E-2</v>
      </c>
      <c r="T974">
        <f t="shared" si="63"/>
        <v>6.1900559223596758</v>
      </c>
      <c r="U974">
        <f t="shared" si="62"/>
        <v>5.1900559223596758</v>
      </c>
    </row>
    <row r="975" spans="1:21" x14ac:dyDescent="0.25">
      <c r="A975" t="s">
        <v>0</v>
      </c>
      <c r="B975" t="s">
        <v>987</v>
      </c>
      <c r="C975" t="s">
        <v>992</v>
      </c>
      <c r="D975">
        <v>3657.506836</v>
      </c>
      <c r="E975">
        <v>3694.5273817233501</v>
      </c>
      <c r="F975">
        <v>3788.4663089999999</v>
      </c>
      <c r="G975" t="s">
        <v>14</v>
      </c>
      <c r="H975">
        <v>7.3611334645226501E-3</v>
      </c>
      <c r="I975" t="s">
        <v>1</v>
      </c>
      <c r="J975" t="s">
        <v>987</v>
      </c>
      <c r="K975" t="s">
        <v>992</v>
      </c>
      <c r="L975">
        <v>95956.195309999996</v>
      </c>
      <c r="M975">
        <v>97627.298545154496</v>
      </c>
      <c r="N975">
        <v>97030.523440000004</v>
      </c>
      <c r="O975" t="s">
        <v>14</v>
      </c>
      <c r="P975">
        <v>2.23920535100259E-3</v>
      </c>
      <c r="Q975">
        <f t="shared" si="60"/>
        <v>4.8001694077626205E-3</v>
      </c>
      <c r="R975">
        <v>4.5988604163195749E-4</v>
      </c>
      <c r="S975">
        <f t="shared" si="61"/>
        <v>2.6300277246972892E-3</v>
      </c>
      <c r="T975">
        <f t="shared" si="63"/>
        <v>6.2063359410529086</v>
      </c>
      <c r="U975">
        <f t="shared" si="62"/>
        <v>5.2063359410529086</v>
      </c>
    </row>
    <row r="976" spans="1:21" x14ac:dyDescent="0.25">
      <c r="A976" t="s">
        <v>0</v>
      </c>
      <c r="B976" t="s">
        <v>988</v>
      </c>
      <c r="C976" t="s">
        <v>993</v>
      </c>
      <c r="D976">
        <v>3593.813232</v>
      </c>
      <c r="E976">
        <v>3632.2854060432001</v>
      </c>
      <c r="F976">
        <v>4004.7229000000002</v>
      </c>
      <c r="G976" t="s">
        <v>14</v>
      </c>
      <c r="H976">
        <v>2.30676139506183E-2</v>
      </c>
      <c r="I976" t="s">
        <v>1</v>
      </c>
      <c r="J976" t="s">
        <v>988</v>
      </c>
      <c r="K976" t="s">
        <v>993</v>
      </c>
      <c r="L976">
        <v>97497.71875</v>
      </c>
      <c r="M976">
        <v>99215.959438455597</v>
      </c>
      <c r="N976">
        <v>99885.546879999994</v>
      </c>
      <c r="O976" t="s">
        <v>14</v>
      </c>
      <c r="P976">
        <v>-9.7999999999999997E-3</v>
      </c>
      <c r="Q976">
        <f t="shared" si="60"/>
        <v>6.6338069753091502E-3</v>
      </c>
      <c r="R976">
        <v>2.0414593852765353E-3</v>
      </c>
      <c r="S976">
        <f t="shared" si="61"/>
        <v>4.3376331802928427E-3</v>
      </c>
      <c r="T976">
        <f t="shared" si="63"/>
        <v>6.2332567497588638</v>
      </c>
      <c r="U976">
        <f t="shared" si="62"/>
        <v>5.2332567497588638</v>
      </c>
    </row>
    <row r="977" spans="1:21" x14ac:dyDescent="0.25">
      <c r="A977" t="s">
        <v>0</v>
      </c>
      <c r="B977" t="s">
        <v>989</v>
      </c>
      <c r="C977" t="s">
        <v>994</v>
      </c>
      <c r="D977">
        <v>3644.5898440000001</v>
      </c>
      <c r="E977">
        <v>3683.4565506405402</v>
      </c>
      <c r="F977">
        <v>3715.0429690000001</v>
      </c>
      <c r="G977" t="s">
        <v>14</v>
      </c>
      <c r="H977">
        <v>4.0661757846900204E-3</v>
      </c>
      <c r="I977" t="s">
        <v>1</v>
      </c>
      <c r="J977" t="s">
        <v>989</v>
      </c>
      <c r="K977" t="s">
        <v>994</v>
      </c>
      <c r="L977">
        <v>95863.960940000004</v>
      </c>
      <c r="M977">
        <v>97574.990899930301</v>
      </c>
      <c r="N977">
        <v>97346.398440000004</v>
      </c>
      <c r="O977" t="s">
        <v>14</v>
      </c>
      <c r="P977">
        <v>3.09279417512872E-3</v>
      </c>
      <c r="Q977">
        <f t="shared" si="60"/>
        <v>3.5794849799093702E-3</v>
      </c>
      <c r="R977">
        <v>6.294103373686525E-5</v>
      </c>
      <c r="S977">
        <f t="shared" si="61"/>
        <v>1.8212130068231177E-3</v>
      </c>
      <c r="T977">
        <f t="shared" si="63"/>
        <v>6.2446088380263927</v>
      </c>
      <c r="U977">
        <f t="shared" si="62"/>
        <v>5.2446088380263927</v>
      </c>
    </row>
    <row r="978" spans="1:21" x14ac:dyDescent="0.25">
      <c r="A978" t="s">
        <v>0</v>
      </c>
      <c r="B978" t="s">
        <v>990</v>
      </c>
      <c r="C978" t="s">
        <v>995</v>
      </c>
      <c r="D978">
        <v>3617.8352049999999</v>
      </c>
      <c r="E978">
        <v>3656.5740843307499</v>
      </c>
      <c r="F978">
        <v>3630.4885250000002</v>
      </c>
      <c r="G978" t="s">
        <v>14</v>
      </c>
      <c r="H978">
        <v>8.9949675886358401E-4</v>
      </c>
      <c r="I978" t="s">
        <v>1</v>
      </c>
      <c r="J978" t="s">
        <v>990</v>
      </c>
      <c r="K978" t="s">
        <v>995</v>
      </c>
      <c r="L978">
        <v>95932.507809999996</v>
      </c>
      <c r="M978">
        <v>97623.036521329501</v>
      </c>
      <c r="N978">
        <v>96659.578129999994</v>
      </c>
      <c r="O978" t="s">
        <v>14</v>
      </c>
      <c r="P978">
        <v>1.5157955037306101E-3</v>
      </c>
      <c r="Q978">
        <f t="shared" si="60"/>
        <v>1.207646131297097E-3</v>
      </c>
      <c r="R978">
        <v>-1.5172280584187989E-3</v>
      </c>
      <c r="S978">
        <f t="shared" si="61"/>
        <v>-1.5479096356085093E-4</v>
      </c>
      <c r="T978">
        <f t="shared" si="63"/>
        <v>6.2436422290072935</v>
      </c>
      <c r="U978">
        <f t="shared" si="62"/>
        <v>5.2436422290072935</v>
      </c>
    </row>
    <row r="979" spans="1:21" x14ac:dyDescent="0.25">
      <c r="A979" t="s">
        <v>0</v>
      </c>
      <c r="B979" t="s">
        <v>991</v>
      </c>
      <c r="C979" t="s">
        <v>996</v>
      </c>
      <c r="D979">
        <v>3843.274414</v>
      </c>
      <c r="E979">
        <v>3882.75549874023</v>
      </c>
      <c r="F979">
        <v>3834.7565920000002</v>
      </c>
      <c r="G979" t="s">
        <v>14</v>
      </c>
      <c r="H979">
        <v>-0.01</v>
      </c>
      <c r="I979" t="s">
        <v>1</v>
      </c>
      <c r="J979" t="s">
        <v>991</v>
      </c>
      <c r="K979" t="s">
        <v>996</v>
      </c>
      <c r="L979">
        <v>98749.40625</v>
      </c>
      <c r="M979">
        <v>100457.01060772499</v>
      </c>
      <c r="N979">
        <v>101197.7813</v>
      </c>
      <c r="O979" t="s">
        <v>14</v>
      </c>
      <c r="P979">
        <v>-9.7999999999999997E-3</v>
      </c>
      <c r="Q979">
        <f t="shared" si="60"/>
        <v>-9.8999999999999991E-3</v>
      </c>
      <c r="R979">
        <v>-6.1103089765413149E-3</v>
      </c>
      <c r="S979">
        <f t="shared" si="61"/>
        <v>-8.005154488270657E-3</v>
      </c>
      <c r="T979">
        <f t="shared" si="63"/>
        <v>6.1936609083945999</v>
      </c>
      <c r="U979">
        <f t="shared" si="62"/>
        <v>5.1936609083945999</v>
      </c>
    </row>
    <row r="980" spans="1:21" x14ac:dyDescent="0.25">
      <c r="A980" t="s">
        <v>0</v>
      </c>
      <c r="B980" t="s">
        <v>992</v>
      </c>
      <c r="C980" t="s">
        <v>997</v>
      </c>
      <c r="D980">
        <v>3788.4663089999999</v>
      </c>
      <c r="E980">
        <v>3830.1347960347698</v>
      </c>
      <c r="F980">
        <v>3882.647461</v>
      </c>
      <c r="G980" t="s">
        <v>14</v>
      </c>
      <c r="H980">
        <v>-0.01</v>
      </c>
      <c r="I980" t="s">
        <v>1</v>
      </c>
      <c r="J980" t="s">
        <v>992</v>
      </c>
      <c r="K980" t="s">
        <v>997</v>
      </c>
      <c r="L980">
        <v>97030.523440000004</v>
      </c>
      <c r="M980">
        <v>98736.107595997295</v>
      </c>
      <c r="N980">
        <v>100031.9219</v>
      </c>
      <c r="O980" t="s">
        <v>14</v>
      </c>
      <c r="P980">
        <v>6.18650369717102E-3</v>
      </c>
      <c r="Q980">
        <f t="shared" si="60"/>
        <v>-1.9067481514144901E-3</v>
      </c>
      <c r="R980">
        <v>-1.8067481514144898E-3</v>
      </c>
      <c r="S980">
        <f t="shared" si="61"/>
        <v>-1.85674815141449E-3</v>
      </c>
      <c r="T980">
        <f t="shared" si="63"/>
        <v>6.1821608399524504</v>
      </c>
      <c r="U980">
        <f t="shared" si="62"/>
        <v>5.1821608399524504</v>
      </c>
    </row>
    <row r="981" spans="1:21" x14ac:dyDescent="0.25">
      <c r="A981" t="s">
        <v>0</v>
      </c>
      <c r="B981" t="s">
        <v>993</v>
      </c>
      <c r="C981" t="s">
        <v>998</v>
      </c>
      <c r="D981">
        <v>4004.7229000000002</v>
      </c>
      <c r="E981">
        <v>4049.48812859489</v>
      </c>
      <c r="F981">
        <v>3907.7434079999998</v>
      </c>
      <c r="G981" t="s">
        <v>14</v>
      </c>
      <c r="H981">
        <v>-0.01</v>
      </c>
      <c r="I981" t="s">
        <v>1</v>
      </c>
      <c r="J981" t="s">
        <v>993</v>
      </c>
      <c r="K981" t="s">
        <v>998</v>
      </c>
      <c r="L981">
        <v>99885.546879999994</v>
      </c>
      <c r="M981">
        <v>101649.40917313501</v>
      </c>
      <c r="N981">
        <v>101428.3125</v>
      </c>
      <c r="O981" t="s">
        <v>14</v>
      </c>
      <c r="P981">
        <v>-9.7999999999999997E-3</v>
      </c>
      <c r="Q981">
        <f t="shared" si="60"/>
        <v>-9.8999999999999991E-3</v>
      </c>
      <c r="R981">
        <v>-6.5777333066747668E-3</v>
      </c>
      <c r="S981">
        <f t="shared" si="61"/>
        <v>-8.2388666533373834E-3</v>
      </c>
      <c r="T981">
        <f t="shared" si="63"/>
        <v>6.1312268411625981</v>
      </c>
      <c r="U981">
        <f t="shared" si="62"/>
        <v>5.1312268411625981</v>
      </c>
    </row>
    <row r="982" spans="1:21" x14ac:dyDescent="0.25">
      <c r="A982" t="s">
        <v>0</v>
      </c>
      <c r="B982" t="s">
        <v>994</v>
      </c>
      <c r="C982" t="s">
        <v>999</v>
      </c>
      <c r="D982">
        <v>3715.0429690000001</v>
      </c>
      <c r="E982">
        <v>3761.8386921399401</v>
      </c>
      <c r="F982">
        <v>3987.4123540000001</v>
      </c>
      <c r="G982" t="s">
        <v>14</v>
      </c>
      <c r="H982">
        <v>-0.01</v>
      </c>
      <c r="I982" t="s">
        <v>1</v>
      </c>
      <c r="J982" t="s">
        <v>994</v>
      </c>
      <c r="K982" t="s">
        <v>999</v>
      </c>
      <c r="L982">
        <v>97346.398440000004</v>
      </c>
      <c r="M982">
        <v>99138.152770975707</v>
      </c>
      <c r="N982">
        <v>106081.9688</v>
      </c>
      <c r="O982" t="s">
        <v>14</v>
      </c>
      <c r="P982">
        <v>1.7947393021189601E-2</v>
      </c>
      <c r="Q982">
        <f t="shared" si="60"/>
        <v>3.9736965105948005E-3</v>
      </c>
      <c r="R982">
        <v>4.0736965105948007E-3</v>
      </c>
      <c r="S982">
        <f t="shared" si="61"/>
        <v>4.023696510594801E-3</v>
      </c>
      <c r="T982">
        <f t="shared" si="63"/>
        <v>6.1558970372090496</v>
      </c>
      <c r="U982">
        <f t="shared" si="62"/>
        <v>5.1558970372090496</v>
      </c>
    </row>
    <row r="983" spans="1:21" x14ac:dyDescent="0.25">
      <c r="A983" t="s">
        <v>0</v>
      </c>
      <c r="B983" t="s">
        <v>995</v>
      </c>
      <c r="C983" t="s">
        <v>1000</v>
      </c>
      <c r="D983">
        <v>3630.4885250000002</v>
      </c>
      <c r="E983">
        <v>3673.3785354461702</v>
      </c>
      <c r="F983">
        <v>3893.2585450000001</v>
      </c>
      <c r="G983" t="s">
        <v>14</v>
      </c>
      <c r="H983">
        <v>1.4675738908994301E-2</v>
      </c>
      <c r="I983" t="s">
        <v>1</v>
      </c>
      <c r="J983" t="s">
        <v>995</v>
      </c>
      <c r="K983" t="s">
        <v>1000</v>
      </c>
      <c r="L983">
        <v>96659.578129999994</v>
      </c>
      <c r="M983">
        <v>98424.508126251094</v>
      </c>
      <c r="N983">
        <v>106133.36719999999</v>
      </c>
      <c r="O983" t="s">
        <v>14</v>
      </c>
      <c r="P983">
        <v>1.9602380339915099E-2</v>
      </c>
      <c r="Q983">
        <f t="shared" si="60"/>
        <v>1.7139059624454701E-2</v>
      </c>
      <c r="R983">
        <v>2.0657994351703273E-2</v>
      </c>
      <c r="S983">
        <f t="shared" si="61"/>
        <v>1.8898526988078986E-2</v>
      </c>
      <c r="T983">
        <f t="shared" si="63"/>
        <v>6.2722344235025806</v>
      </c>
      <c r="U983">
        <f t="shared" si="62"/>
        <v>5.2722344235025806</v>
      </c>
    </row>
    <row r="984" spans="1:21" x14ac:dyDescent="0.25">
      <c r="A984" t="s">
        <v>0</v>
      </c>
      <c r="B984" t="s">
        <v>996</v>
      </c>
      <c r="C984" t="s">
        <v>1001</v>
      </c>
      <c r="D984">
        <v>3834.7565920000002</v>
      </c>
      <c r="E984">
        <v>3877.5191445447699</v>
      </c>
      <c r="F984">
        <v>3624.7810060000002</v>
      </c>
      <c r="G984" t="s">
        <v>14</v>
      </c>
      <c r="H984">
        <v>-0.01</v>
      </c>
      <c r="I984" t="s">
        <v>1</v>
      </c>
      <c r="J984" t="s">
        <v>996</v>
      </c>
      <c r="K984" t="s">
        <v>1001</v>
      </c>
      <c r="L984">
        <v>101197.7813</v>
      </c>
      <c r="M984">
        <v>103009.127165001</v>
      </c>
      <c r="N984">
        <v>100147.66409999999</v>
      </c>
      <c r="O984" t="s">
        <v>14</v>
      </c>
      <c r="P984">
        <v>-2.07537593514415E-3</v>
      </c>
      <c r="Q984">
        <f t="shared" si="60"/>
        <v>-6.0376879675720753E-3</v>
      </c>
      <c r="R984">
        <v>-5.9376879675720751E-3</v>
      </c>
      <c r="S984">
        <f t="shared" si="61"/>
        <v>-5.9876879675720748E-3</v>
      </c>
      <c r="T984">
        <f t="shared" si="63"/>
        <v>6.2346782409151826</v>
      </c>
      <c r="U984">
        <f t="shared" si="62"/>
        <v>5.2346782409151826</v>
      </c>
    </row>
    <row r="985" spans="1:21" x14ac:dyDescent="0.25">
      <c r="A985" t="s">
        <v>0</v>
      </c>
      <c r="B985" t="s">
        <v>997</v>
      </c>
      <c r="C985" t="s">
        <v>1002</v>
      </c>
      <c r="D985">
        <v>3882.647461</v>
      </c>
      <c r="E985">
        <v>3928.2397834471499</v>
      </c>
      <c r="F985">
        <v>3414.5349120000001</v>
      </c>
      <c r="G985" t="s">
        <v>14</v>
      </c>
      <c r="H985">
        <v>-0.01</v>
      </c>
      <c r="I985" t="s">
        <v>1</v>
      </c>
      <c r="J985" t="s">
        <v>997</v>
      </c>
      <c r="K985" t="s">
        <v>1002</v>
      </c>
      <c r="L985">
        <v>100031.9219</v>
      </c>
      <c r="M985">
        <v>101874.798579464</v>
      </c>
      <c r="N985">
        <v>97380.882809999996</v>
      </c>
      <c r="O985" t="s">
        <v>14</v>
      </c>
      <c r="P985">
        <v>-5.3003861960188997E-3</v>
      </c>
      <c r="Q985">
        <f t="shared" si="60"/>
        <v>-7.65019309800945E-3</v>
      </c>
      <c r="R985">
        <v>-7.5501930980094497E-3</v>
      </c>
      <c r="S985">
        <f t="shared" si="61"/>
        <v>-7.6001930980094494E-3</v>
      </c>
      <c r="T985">
        <f t="shared" si="63"/>
        <v>6.1872934823802694</v>
      </c>
      <c r="U985">
        <f t="shared" si="62"/>
        <v>5.1872934823802694</v>
      </c>
    </row>
    <row r="986" spans="1:21" x14ac:dyDescent="0.25">
      <c r="A986" t="s">
        <v>0</v>
      </c>
      <c r="B986" t="s">
        <v>998</v>
      </c>
      <c r="C986" t="s">
        <v>1003</v>
      </c>
      <c r="D986">
        <v>3907.7434079999998</v>
      </c>
      <c r="E986">
        <v>3954.0028749970802</v>
      </c>
      <c r="F986">
        <v>3470.9826659999999</v>
      </c>
      <c r="G986" t="s">
        <v>14</v>
      </c>
      <c r="H986">
        <v>-0.01</v>
      </c>
      <c r="I986" t="s">
        <v>1</v>
      </c>
      <c r="J986" t="s">
        <v>998</v>
      </c>
      <c r="K986" t="s">
        <v>1003</v>
      </c>
      <c r="L986">
        <v>101428.3125</v>
      </c>
      <c r="M986">
        <v>103284.99884376601</v>
      </c>
      <c r="N986">
        <v>97777.398440000004</v>
      </c>
      <c r="O986" t="s">
        <v>14</v>
      </c>
      <c r="P986">
        <v>-9.7999999999999997E-3</v>
      </c>
      <c r="Q986">
        <f t="shared" si="60"/>
        <v>-9.8999999999999991E-3</v>
      </c>
      <c r="R986">
        <v>-9.149750962040305E-3</v>
      </c>
      <c r="S986">
        <f t="shared" si="61"/>
        <v>-9.5248754810201529E-3</v>
      </c>
      <c r="T986">
        <f t="shared" si="63"/>
        <v>6.1283602823960699</v>
      </c>
      <c r="U986">
        <f t="shared" si="62"/>
        <v>5.1283602823960699</v>
      </c>
    </row>
    <row r="987" spans="1:21" x14ac:dyDescent="0.25">
      <c r="A987" t="s">
        <v>0</v>
      </c>
      <c r="B987" t="s">
        <v>999</v>
      </c>
      <c r="C987" t="s">
        <v>1004</v>
      </c>
      <c r="D987">
        <v>3987.4123540000001</v>
      </c>
      <c r="E987">
        <v>4034.8005345118399</v>
      </c>
      <c r="F987">
        <v>3418.3085940000001</v>
      </c>
      <c r="G987" t="s">
        <v>14</v>
      </c>
      <c r="H987">
        <v>-0.01</v>
      </c>
      <c r="I987" t="s">
        <v>1</v>
      </c>
      <c r="J987" t="s">
        <v>999</v>
      </c>
      <c r="K987" t="s">
        <v>1004</v>
      </c>
      <c r="L987">
        <v>106081.9688</v>
      </c>
      <c r="M987">
        <v>108041.886159213</v>
      </c>
      <c r="N987">
        <v>94775.046879999994</v>
      </c>
      <c r="O987" t="s">
        <v>14</v>
      </c>
      <c r="P987">
        <v>-9.7999999999999997E-3</v>
      </c>
      <c r="Q987">
        <f t="shared" si="60"/>
        <v>-9.8999999999999991E-3</v>
      </c>
      <c r="R987">
        <v>-1.2300000000000002E-2</v>
      </c>
      <c r="S987">
        <f t="shared" si="61"/>
        <v>-1.11E-2</v>
      </c>
      <c r="T987">
        <f t="shared" si="63"/>
        <v>6.0603354832614738</v>
      </c>
      <c r="U987">
        <f t="shared" si="62"/>
        <v>5.0603354832614738</v>
      </c>
    </row>
    <row r="988" spans="1:21" x14ac:dyDescent="0.25">
      <c r="A988" t="s">
        <v>0</v>
      </c>
      <c r="B988" t="s">
        <v>1000</v>
      </c>
      <c r="C988" t="s">
        <v>1005</v>
      </c>
      <c r="D988">
        <v>3893.2585450000001</v>
      </c>
      <c r="E988">
        <v>3940.6299675956502</v>
      </c>
      <c r="F988">
        <v>3491.431885</v>
      </c>
      <c r="G988" t="s">
        <v>14</v>
      </c>
      <c r="H988">
        <v>-0.01</v>
      </c>
      <c r="I988" t="s">
        <v>1</v>
      </c>
      <c r="J988" t="s">
        <v>1000</v>
      </c>
      <c r="K988" t="s">
        <v>1005</v>
      </c>
      <c r="L988">
        <v>106133.36719999999</v>
      </c>
      <c r="M988">
        <v>108149.089045127</v>
      </c>
      <c r="N988">
        <v>98601.976559999996</v>
      </c>
      <c r="O988" t="s">
        <v>14</v>
      </c>
      <c r="P988">
        <v>-9.7999999999999997E-3</v>
      </c>
      <c r="Q988">
        <f t="shared" si="60"/>
        <v>-9.8999999999999991E-3</v>
      </c>
      <c r="R988">
        <v>-1.2300000000000002E-2</v>
      </c>
      <c r="S988">
        <f t="shared" si="61"/>
        <v>-1.11E-2</v>
      </c>
      <c r="T988">
        <f t="shared" si="63"/>
        <v>5.9930657593972718</v>
      </c>
      <c r="U988">
        <f t="shared" si="62"/>
        <v>4.9930657593972718</v>
      </c>
    </row>
    <row r="989" spans="1:21" x14ac:dyDescent="0.25">
      <c r="A989" t="s">
        <v>0</v>
      </c>
      <c r="B989" t="s">
        <v>1001</v>
      </c>
      <c r="C989" t="s">
        <v>1006</v>
      </c>
      <c r="D989">
        <v>3624.7810060000002</v>
      </c>
      <c r="E989">
        <v>3668.6657705924899</v>
      </c>
      <c r="F989">
        <v>3331.9406739999999</v>
      </c>
      <c r="G989" t="s">
        <v>14</v>
      </c>
      <c r="H989">
        <v>-0.01</v>
      </c>
      <c r="I989" t="s">
        <v>1</v>
      </c>
      <c r="J989" t="s">
        <v>1001</v>
      </c>
      <c r="K989" t="s">
        <v>1006</v>
      </c>
      <c r="L989">
        <v>100147.66409999999</v>
      </c>
      <c r="M989">
        <v>102060.295672199</v>
      </c>
      <c r="N989">
        <v>95683.148440000004</v>
      </c>
      <c r="O989" t="s">
        <v>14</v>
      </c>
      <c r="P989">
        <v>-9.7999999999999997E-3</v>
      </c>
      <c r="Q989">
        <f t="shared" si="60"/>
        <v>-9.8999999999999991E-3</v>
      </c>
      <c r="R989">
        <v>-9.5789664467570874E-3</v>
      </c>
      <c r="S989">
        <f t="shared" si="61"/>
        <v>-9.7394832233785433E-3</v>
      </c>
      <c r="T989">
        <f t="shared" si="63"/>
        <v>5.9346963959770171</v>
      </c>
      <c r="U989">
        <f t="shared" si="62"/>
        <v>4.9346963959770171</v>
      </c>
    </row>
    <row r="990" spans="1:21" x14ac:dyDescent="0.25">
      <c r="A990" t="s">
        <v>0</v>
      </c>
      <c r="B990" t="s">
        <v>1002</v>
      </c>
      <c r="C990" t="s">
        <v>1007</v>
      </c>
      <c r="D990">
        <v>3414.5349120000001</v>
      </c>
      <c r="E990">
        <v>3453.0497191208101</v>
      </c>
      <c r="F990">
        <v>3329.0170899999998</v>
      </c>
      <c r="G990" t="s">
        <v>14</v>
      </c>
      <c r="H990">
        <v>-0.01</v>
      </c>
      <c r="I990" t="s">
        <v>1</v>
      </c>
      <c r="J990" t="s">
        <v>1002</v>
      </c>
      <c r="K990" t="s">
        <v>1007</v>
      </c>
      <c r="L990">
        <v>97380.882809999996</v>
      </c>
      <c r="M990">
        <v>99176.260033583501</v>
      </c>
      <c r="N990">
        <v>94176.570309999996</v>
      </c>
      <c r="O990" t="s">
        <v>14</v>
      </c>
      <c r="P990">
        <v>-9.7999999999999997E-3</v>
      </c>
      <c r="Q990">
        <f t="shared" si="60"/>
        <v>-9.8999999999999991E-3</v>
      </c>
      <c r="R990">
        <v>-8.9952472022932547E-3</v>
      </c>
      <c r="S990">
        <f t="shared" si="61"/>
        <v>-9.4476236011466277E-3</v>
      </c>
      <c r="T990">
        <f t="shared" si="63"/>
        <v>5.8786276182407446</v>
      </c>
      <c r="U990">
        <f t="shared" si="62"/>
        <v>4.8786276182407446</v>
      </c>
    </row>
    <row r="991" spans="1:21" x14ac:dyDescent="0.25">
      <c r="A991" t="s">
        <v>0</v>
      </c>
      <c r="B991" t="s">
        <v>1003</v>
      </c>
      <c r="C991" t="s">
        <v>1008</v>
      </c>
      <c r="D991">
        <v>3470.9826659999999</v>
      </c>
      <c r="E991">
        <v>3508.0173674238499</v>
      </c>
      <c r="F991">
        <v>3358.9084469999998</v>
      </c>
      <c r="G991" t="s">
        <v>14</v>
      </c>
      <c r="H991">
        <v>-1.1073657894205099E-2</v>
      </c>
      <c r="I991" t="s">
        <v>1</v>
      </c>
      <c r="J991" t="s">
        <v>1003</v>
      </c>
      <c r="K991" t="s">
        <v>1008</v>
      </c>
      <c r="L991">
        <v>97777.398440000004</v>
      </c>
      <c r="M991">
        <v>99553.168438646899</v>
      </c>
      <c r="N991">
        <v>92656.242190000004</v>
      </c>
      <c r="O991" t="s">
        <v>14</v>
      </c>
      <c r="P991">
        <v>-9.7999999999999997E-3</v>
      </c>
      <c r="Q991">
        <f t="shared" si="60"/>
        <v>-1.043682894710255E-2</v>
      </c>
      <c r="R991">
        <v>-4.3398930464052989E-3</v>
      </c>
      <c r="S991">
        <f t="shared" si="61"/>
        <v>-7.3883609967539243E-3</v>
      </c>
      <c r="T991">
        <f t="shared" si="63"/>
        <v>5.8351941952316944</v>
      </c>
      <c r="U991">
        <f t="shared" si="62"/>
        <v>4.8351941952316944</v>
      </c>
    </row>
    <row r="992" spans="1:21" x14ac:dyDescent="0.25">
      <c r="A992" t="s">
        <v>0</v>
      </c>
      <c r="B992" t="s">
        <v>1004</v>
      </c>
      <c r="C992" t="s">
        <v>1009</v>
      </c>
      <c r="D992">
        <v>3418.3085940000001</v>
      </c>
      <c r="E992">
        <v>3454.9243371726002</v>
      </c>
      <c r="F992">
        <v>3332.0659179999998</v>
      </c>
      <c r="G992" t="s">
        <v>14</v>
      </c>
      <c r="H992">
        <v>-4.8459268745588398E-3</v>
      </c>
      <c r="I992" t="s">
        <v>1</v>
      </c>
      <c r="J992" t="s">
        <v>1004</v>
      </c>
      <c r="K992" t="s">
        <v>1009</v>
      </c>
      <c r="L992">
        <v>94775.046879999994</v>
      </c>
      <c r="M992">
        <v>96496.209328070006</v>
      </c>
      <c r="N992">
        <v>93390.554690000004</v>
      </c>
      <c r="O992" t="s">
        <v>14</v>
      </c>
      <c r="P992">
        <v>-2.92163862868455E-3</v>
      </c>
      <c r="Q992">
        <f t="shared" si="60"/>
        <v>-3.8837827516216951E-3</v>
      </c>
      <c r="R992">
        <v>-5.172301032981985E-3</v>
      </c>
      <c r="S992">
        <f t="shared" si="61"/>
        <v>-4.5280418923018401E-3</v>
      </c>
      <c r="T992">
        <f t="shared" si="63"/>
        <v>5.8087721914659687</v>
      </c>
      <c r="U992">
        <f t="shared" si="62"/>
        <v>4.8087721914659687</v>
      </c>
    </row>
    <row r="993" spans="1:21" x14ac:dyDescent="0.25">
      <c r="A993" t="s">
        <v>0</v>
      </c>
      <c r="B993" t="s">
        <v>1005</v>
      </c>
      <c r="C993" t="s">
        <v>1010</v>
      </c>
      <c r="D993">
        <v>3491.431885</v>
      </c>
      <c r="E993">
        <v>3527.0526767825299</v>
      </c>
      <c r="F993">
        <v>3452.406982</v>
      </c>
      <c r="G993" t="s">
        <v>14</v>
      </c>
      <c r="H993">
        <v>-0.01</v>
      </c>
      <c r="I993" t="s">
        <v>1</v>
      </c>
      <c r="J993" t="s">
        <v>1005</v>
      </c>
      <c r="K993" t="s">
        <v>1010</v>
      </c>
      <c r="L993">
        <v>98601.976559999996</v>
      </c>
      <c r="M993">
        <v>100349.823243925</v>
      </c>
      <c r="N993">
        <v>96903.671879999994</v>
      </c>
      <c r="O993" t="s">
        <v>14</v>
      </c>
      <c r="P993">
        <v>-9.7999999999999997E-3</v>
      </c>
      <c r="Q993">
        <f t="shared" si="60"/>
        <v>-9.8999999999999991E-3</v>
      </c>
      <c r="R993">
        <v>-4.6434585292605274E-3</v>
      </c>
      <c r="S993">
        <f t="shared" si="61"/>
        <v>-7.2717292646302632E-3</v>
      </c>
      <c r="T993">
        <f t="shared" si="63"/>
        <v>5.7665323727297153</v>
      </c>
      <c r="U993">
        <f t="shared" si="62"/>
        <v>4.7665323727297153</v>
      </c>
    </row>
    <row r="994" spans="1:21" x14ac:dyDescent="0.25">
      <c r="A994" t="s">
        <v>0</v>
      </c>
      <c r="B994" t="s">
        <v>1006</v>
      </c>
      <c r="C994" t="s">
        <v>1011</v>
      </c>
      <c r="D994">
        <v>3331.9406739999999</v>
      </c>
      <c r="E994">
        <v>3366.8139028534702</v>
      </c>
      <c r="F994">
        <v>3607.716797</v>
      </c>
      <c r="G994" t="s">
        <v>14</v>
      </c>
      <c r="H994">
        <v>1.6753483388942201E-2</v>
      </c>
      <c r="I994" t="s">
        <v>1</v>
      </c>
      <c r="J994" t="s">
        <v>1006</v>
      </c>
      <c r="K994" t="s">
        <v>1011</v>
      </c>
      <c r="L994">
        <v>95683.148440000004</v>
      </c>
      <c r="M994">
        <v>97419.946712130404</v>
      </c>
      <c r="N994">
        <v>98134.539059999996</v>
      </c>
      <c r="O994" t="s">
        <v>14</v>
      </c>
      <c r="P994">
        <v>5.1239756633576503E-3</v>
      </c>
      <c r="Q994">
        <f t="shared" si="60"/>
        <v>1.0938729526149925E-2</v>
      </c>
      <c r="R994">
        <v>4.2503586789143745E-3</v>
      </c>
      <c r="S994">
        <f t="shared" si="61"/>
        <v>7.5945441025321494E-3</v>
      </c>
      <c r="T994">
        <f t="shared" si="63"/>
        <v>5.8103265571530907</v>
      </c>
      <c r="U994">
        <f t="shared" si="62"/>
        <v>4.8103265571530907</v>
      </c>
    </row>
    <row r="995" spans="1:21" x14ac:dyDescent="0.25">
      <c r="A995" t="s">
        <v>0</v>
      </c>
      <c r="B995" t="s">
        <v>1007</v>
      </c>
      <c r="C995" t="s">
        <v>1012</v>
      </c>
      <c r="D995">
        <v>3329.0170899999998</v>
      </c>
      <c r="E995">
        <v>3361.7731097713799</v>
      </c>
      <c r="F995">
        <v>3688.8410640000002</v>
      </c>
      <c r="G995" t="s">
        <v>14</v>
      </c>
      <c r="H995">
        <v>2.18174302667818E-2</v>
      </c>
      <c r="I995" t="s">
        <v>1</v>
      </c>
      <c r="J995" t="s">
        <v>1007</v>
      </c>
      <c r="K995" t="s">
        <v>1012</v>
      </c>
      <c r="L995">
        <v>94176.570309999996</v>
      </c>
      <c r="M995">
        <v>95849.655439517606</v>
      </c>
      <c r="N995">
        <v>102278.3125</v>
      </c>
      <c r="O995" t="s">
        <v>14</v>
      </c>
      <c r="P995">
        <v>1.7205430529762498E-2</v>
      </c>
      <c r="Q995">
        <f t="shared" si="60"/>
        <v>1.9511430398272148E-2</v>
      </c>
      <c r="R995">
        <v>1.1557072831576698E-2</v>
      </c>
      <c r="S995">
        <f t="shared" si="61"/>
        <v>1.5534251614924423E-2</v>
      </c>
      <c r="T995">
        <f t="shared" si="63"/>
        <v>5.9005856318567842</v>
      </c>
      <c r="U995">
        <f t="shared" si="62"/>
        <v>4.9005856318567842</v>
      </c>
    </row>
    <row r="996" spans="1:21" x14ac:dyDescent="0.25">
      <c r="A996" t="s">
        <v>0</v>
      </c>
      <c r="B996" t="s">
        <v>1008</v>
      </c>
      <c r="C996" t="s">
        <v>1013</v>
      </c>
      <c r="D996">
        <v>3358.9084469999998</v>
      </c>
      <c r="E996">
        <v>3390.5604486815</v>
      </c>
      <c r="F996">
        <v>3380.5134280000002</v>
      </c>
      <c r="G996" t="s">
        <v>55</v>
      </c>
      <c r="H996">
        <v>0</v>
      </c>
      <c r="I996" t="s">
        <v>1</v>
      </c>
      <c r="J996" t="s">
        <v>1008</v>
      </c>
      <c r="K996" t="s">
        <v>1013</v>
      </c>
      <c r="L996">
        <v>92656.242190000004</v>
      </c>
      <c r="M996">
        <v>94274.019018124804</v>
      </c>
      <c r="N996">
        <v>96945.742190000004</v>
      </c>
      <c r="O996" t="s">
        <v>14</v>
      </c>
      <c r="P996">
        <v>9.2589552492405008E-3</v>
      </c>
      <c r="Q996">
        <f t="shared" si="60"/>
        <v>4.6294776246202504E-3</v>
      </c>
      <c r="R996">
        <v>2.5010847976186202E-3</v>
      </c>
      <c r="S996">
        <f t="shared" si="61"/>
        <v>3.5652812111194353E-3</v>
      </c>
      <c r="T996">
        <f t="shared" si="63"/>
        <v>5.9216228789446452</v>
      </c>
      <c r="U996">
        <f t="shared" si="62"/>
        <v>4.9216228789446452</v>
      </c>
    </row>
    <row r="997" spans="1:21" x14ac:dyDescent="0.25">
      <c r="A997" t="s">
        <v>0</v>
      </c>
      <c r="B997" t="s">
        <v>1009</v>
      </c>
      <c r="C997" t="s">
        <v>1014</v>
      </c>
      <c r="D997">
        <v>3332.0659179999998</v>
      </c>
      <c r="E997">
        <v>3363.37426597073</v>
      </c>
      <c r="F997">
        <v>3326.6323240000002</v>
      </c>
      <c r="G997" t="s">
        <v>66</v>
      </c>
      <c r="H997">
        <v>-1.8427873065745198E-2</v>
      </c>
      <c r="I997" t="s">
        <v>1</v>
      </c>
      <c r="J997" t="s">
        <v>1009</v>
      </c>
      <c r="K997" t="s">
        <v>1014</v>
      </c>
      <c r="L997">
        <v>93390.554690000004</v>
      </c>
      <c r="M997">
        <v>94974.782245763097</v>
      </c>
      <c r="N997">
        <v>95054.382809999996</v>
      </c>
      <c r="O997" t="s">
        <v>14</v>
      </c>
      <c r="P997">
        <v>3.5631614471568099E-3</v>
      </c>
      <c r="Q997">
        <f t="shared" si="60"/>
        <v>-7.432355809294194E-3</v>
      </c>
      <c r="R997">
        <v>-7.4995418800073059E-4</v>
      </c>
      <c r="S997">
        <f t="shared" si="61"/>
        <v>-4.0911549986474621E-3</v>
      </c>
      <c r="T997">
        <f t="shared" si="63"/>
        <v>5.8973966019033455</v>
      </c>
      <c r="U997">
        <f t="shared" si="62"/>
        <v>4.8973966019033455</v>
      </c>
    </row>
    <row r="998" spans="1:21" x14ac:dyDescent="0.25">
      <c r="A998" t="s">
        <v>0</v>
      </c>
      <c r="B998" t="s">
        <v>1010</v>
      </c>
      <c r="C998" t="s">
        <v>1015</v>
      </c>
      <c r="D998">
        <v>3452.406982</v>
      </c>
      <c r="E998">
        <v>3483.1651834306699</v>
      </c>
      <c r="F998">
        <v>3266.686279</v>
      </c>
      <c r="G998" t="s">
        <v>66</v>
      </c>
      <c r="H998">
        <v>-1.0621071615015E-2</v>
      </c>
      <c r="I998" t="s">
        <v>1</v>
      </c>
      <c r="J998" t="s">
        <v>1010</v>
      </c>
      <c r="K998" t="s">
        <v>1015</v>
      </c>
      <c r="L998">
        <v>96903.671879999994</v>
      </c>
      <c r="M998">
        <v>98372.364036822299</v>
      </c>
      <c r="N998">
        <v>94703.4375</v>
      </c>
      <c r="O998" t="s">
        <v>14</v>
      </c>
      <c r="P998">
        <v>-4.5410753531086798E-3</v>
      </c>
      <c r="Q998">
        <f t="shared" si="60"/>
        <v>-7.5810734840618399E-3</v>
      </c>
      <c r="R998">
        <v>-7.1705376765543397E-3</v>
      </c>
      <c r="S998">
        <f t="shared" si="61"/>
        <v>-7.3758055803080898E-3</v>
      </c>
      <c r="T998">
        <f t="shared" si="63"/>
        <v>5.8538985511377373</v>
      </c>
      <c r="U998">
        <f t="shared" si="62"/>
        <v>4.8538985511377373</v>
      </c>
    </row>
    <row r="999" spans="1:21" x14ac:dyDescent="0.25">
      <c r="A999" t="s">
        <v>0</v>
      </c>
      <c r="B999" t="s">
        <v>1011</v>
      </c>
      <c r="C999" t="s">
        <v>1016</v>
      </c>
      <c r="D999">
        <v>3607.716797</v>
      </c>
      <c r="E999">
        <v>3640.4661242439402</v>
      </c>
      <c r="F999">
        <v>3136.94751</v>
      </c>
      <c r="G999" t="s">
        <v>66</v>
      </c>
      <c r="H999">
        <v>2.6297906986017701E-2</v>
      </c>
      <c r="I999" t="s">
        <v>1</v>
      </c>
      <c r="J999" t="s">
        <v>1011</v>
      </c>
      <c r="K999" t="s">
        <v>1016</v>
      </c>
      <c r="L999">
        <v>98134.539059999996</v>
      </c>
      <c r="M999">
        <v>99782.221708045297</v>
      </c>
      <c r="N999">
        <v>94522.789059999996</v>
      </c>
      <c r="O999" t="s">
        <v>14</v>
      </c>
      <c r="P999">
        <v>-9.7999999999999997E-3</v>
      </c>
      <c r="Q999">
        <f t="shared" si="60"/>
        <v>8.2489534930088506E-3</v>
      </c>
      <c r="R999">
        <v>-9.1902032732796325E-3</v>
      </c>
      <c r="S999">
        <f t="shared" si="61"/>
        <v>-4.7062489013539096E-4</v>
      </c>
      <c r="T999">
        <f t="shared" si="63"/>
        <v>5.8511435607752444</v>
      </c>
      <c r="U999">
        <f t="shared" si="62"/>
        <v>4.8511435607752444</v>
      </c>
    </row>
    <row r="1000" spans="1:21" x14ac:dyDescent="0.25">
      <c r="A1000" t="s">
        <v>0</v>
      </c>
      <c r="B1000" t="s">
        <v>1012</v>
      </c>
      <c r="C1000" t="s">
        <v>1017</v>
      </c>
      <c r="D1000">
        <v>3688.8410640000002</v>
      </c>
      <c r="E1000">
        <v>3723.0577341111698</v>
      </c>
      <c r="F1000">
        <v>3224.0891109999998</v>
      </c>
      <c r="G1000" t="s">
        <v>66</v>
      </c>
      <c r="H1000">
        <v>2.5397721720005199E-2</v>
      </c>
      <c r="I1000" t="s">
        <v>1</v>
      </c>
      <c r="J1000" t="s">
        <v>1012</v>
      </c>
      <c r="K1000" t="s">
        <v>1017</v>
      </c>
      <c r="L1000">
        <v>102278.3125</v>
      </c>
      <c r="M1000">
        <v>103949.599166056</v>
      </c>
      <c r="N1000">
        <v>96539.328129999994</v>
      </c>
      <c r="O1000" t="s">
        <v>14</v>
      </c>
      <c r="P1000">
        <v>-9.7999999999999997E-3</v>
      </c>
      <c r="Q1000">
        <f t="shared" si="60"/>
        <v>7.7988608600025999E-3</v>
      </c>
      <c r="R1000">
        <v>2.7488608600026235E-3</v>
      </c>
      <c r="S1000">
        <f t="shared" si="61"/>
        <v>5.2738608600026117E-3</v>
      </c>
      <c r="T1000">
        <f t="shared" si="63"/>
        <v>5.8820016777866737</v>
      </c>
      <c r="U1000">
        <f t="shared" si="62"/>
        <v>4.8820016777866737</v>
      </c>
    </row>
    <row r="1001" spans="1:21" x14ac:dyDescent="0.25">
      <c r="A1001" t="s">
        <v>0</v>
      </c>
      <c r="B1001" t="s">
        <v>1013</v>
      </c>
      <c r="C1001" t="s">
        <v>1018</v>
      </c>
      <c r="D1001">
        <v>3380.5134280000002</v>
      </c>
      <c r="E1001">
        <v>3410.0180030370102</v>
      </c>
      <c r="F1001">
        <v>3451.4938959999999</v>
      </c>
      <c r="G1001" t="s">
        <v>66</v>
      </c>
      <c r="H1001">
        <v>-3.9993897975428901E-3</v>
      </c>
      <c r="I1001" t="s">
        <v>1</v>
      </c>
      <c r="J1001" t="s">
        <v>1013</v>
      </c>
      <c r="K1001" t="s">
        <v>1018</v>
      </c>
      <c r="L1001">
        <v>96945.742190000004</v>
      </c>
      <c r="M1001">
        <v>98512.622772354007</v>
      </c>
      <c r="N1001">
        <v>100509.4688</v>
      </c>
      <c r="O1001" t="s">
        <v>14</v>
      </c>
      <c r="P1001">
        <v>-9.7999999999999997E-3</v>
      </c>
      <c r="Q1001">
        <f t="shared" si="60"/>
        <v>-6.8996948987714449E-3</v>
      </c>
      <c r="R1001">
        <v>-5.5119994186977328E-3</v>
      </c>
      <c r="S1001">
        <f t="shared" si="61"/>
        <v>-6.2058471587345884E-3</v>
      </c>
      <c r="T1001">
        <f t="shared" si="63"/>
        <v>5.8454988743869087</v>
      </c>
      <c r="U1001">
        <f t="shared" si="62"/>
        <v>4.8454988743869087</v>
      </c>
    </row>
    <row r="1002" spans="1:21" x14ac:dyDescent="0.25">
      <c r="A1002" t="s">
        <v>0</v>
      </c>
      <c r="B1002" t="s">
        <v>1014</v>
      </c>
      <c r="C1002" t="s">
        <v>1019</v>
      </c>
      <c r="D1002">
        <v>3326.6323240000002</v>
      </c>
      <c r="E1002">
        <v>3353.8919423402199</v>
      </c>
      <c r="F1002">
        <v>3307.6372070000002</v>
      </c>
      <c r="G1002" t="s">
        <v>66</v>
      </c>
      <c r="H1002">
        <v>1.3420027914091701E-3</v>
      </c>
      <c r="I1002" t="s">
        <v>1</v>
      </c>
      <c r="J1002" t="s">
        <v>1014</v>
      </c>
      <c r="K1002" t="s">
        <v>1019</v>
      </c>
      <c r="L1002">
        <v>95054.382809999996</v>
      </c>
      <c r="M1002">
        <v>96559.356929520203</v>
      </c>
      <c r="N1002">
        <v>99984.210940000004</v>
      </c>
      <c r="O1002" t="s">
        <v>14</v>
      </c>
      <c r="P1002">
        <v>-9.7999999999999997E-3</v>
      </c>
      <c r="Q1002">
        <f t="shared" si="60"/>
        <v>-4.2289986042954152E-3</v>
      </c>
      <c r="R1002">
        <v>-4.7568380729724E-3</v>
      </c>
      <c r="S1002">
        <f t="shared" si="61"/>
        <v>-4.4929183386339076E-3</v>
      </c>
      <c r="T1002">
        <f t="shared" si="63"/>
        <v>5.8192355252957126</v>
      </c>
      <c r="U1002">
        <f t="shared" si="62"/>
        <v>4.8192355252957126</v>
      </c>
    </row>
    <row r="1003" spans="1:21" x14ac:dyDescent="0.25">
      <c r="A1003" t="s">
        <v>0</v>
      </c>
      <c r="B1003" t="s">
        <v>1015</v>
      </c>
      <c r="C1003" t="s">
        <v>1020</v>
      </c>
      <c r="D1003">
        <v>3266.686279</v>
      </c>
      <c r="E1003">
        <v>3292.0442785479399</v>
      </c>
      <c r="F1003">
        <v>3475.023193</v>
      </c>
      <c r="G1003" t="s">
        <v>66</v>
      </c>
      <c r="H1003">
        <v>-1.13105736652833E-2</v>
      </c>
      <c r="I1003" t="s">
        <v>1</v>
      </c>
      <c r="J1003" t="s">
        <v>1015</v>
      </c>
      <c r="K1003" t="s">
        <v>1020</v>
      </c>
      <c r="L1003">
        <v>94703.4375</v>
      </c>
      <c r="M1003">
        <v>96164.7400080191</v>
      </c>
      <c r="N1003">
        <v>104103.9531</v>
      </c>
      <c r="O1003" t="s">
        <v>14</v>
      </c>
      <c r="P1003">
        <v>-9.7999999999999997E-3</v>
      </c>
      <c r="Q1003">
        <f t="shared" si="60"/>
        <v>-1.0555286832641651E-2</v>
      </c>
      <c r="R1003">
        <v>-2.3868667452013248E-3</v>
      </c>
      <c r="S1003">
        <f t="shared" si="61"/>
        <v>-6.4710767889214881E-3</v>
      </c>
      <c r="T1003">
        <f t="shared" si="63"/>
        <v>5.7815788053587047</v>
      </c>
      <c r="U1003">
        <f t="shared" si="62"/>
        <v>4.7815788053587047</v>
      </c>
    </row>
    <row r="1004" spans="1:21" x14ac:dyDescent="0.25">
      <c r="A1004" t="s">
        <v>0</v>
      </c>
      <c r="B1004" t="s">
        <v>1016</v>
      </c>
      <c r="C1004" t="s">
        <v>1021</v>
      </c>
      <c r="D1004">
        <v>3136.94751</v>
      </c>
      <c r="E1004">
        <v>3158.5670283074301</v>
      </c>
      <c r="F1004">
        <v>3327.6032709999999</v>
      </c>
      <c r="G1004" t="s">
        <v>66</v>
      </c>
      <c r="H1004">
        <v>-2.00500165844343E-2</v>
      </c>
      <c r="I1004" t="s">
        <v>1</v>
      </c>
      <c r="J1004" t="s">
        <v>1016</v>
      </c>
      <c r="K1004" t="s">
        <v>1021</v>
      </c>
      <c r="L1004">
        <v>94522.789059999996</v>
      </c>
      <c r="M1004">
        <v>95906.221196256505</v>
      </c>
      <c r="N1004">
        <v>106158.69530000001</v>
      </c>
      <c r="O1004" t="s">
        <v>14</v>
      </c>
      <c r="P1004">
        <v>2.4620319302287801E-2</v>
      </c>
      <c r="Q1004">
        <f t="shared" si="60"/>
        <v>2.2851513589267503E-3</v>
      </c>
      <c r="R1004">
        <v>1.2899033594559024E-2</v>
      </c>
      <c r="S1004">
        <f t="shared" si="61"/>
        <v>7.5920924767428873E-3</v>
      </c>
      <c r="T1004">
        <f t="shared" si="63"/>
        <v>5.8254730863105655</v>
      </c>
      <c r="U1004">
        <f t="shared" si="62"/>
        <v>4.8254730863105655</v>
      </c>
    </row>
    <row r="1005" spans="1:21" x14ac:dyDescent="0.25">
      <c r="A1005" t="s">
        <v>0</v>
      </c>
      <c r="B1005" t="s">
        <v>1017</v>
      </c>
      <c r="C1005" t="s">
        <v>1022</v>
      </c>
      <c r="D1005">
        <v>3224.0891109999998</v>
      </c>
      <c r="E1005">
        <v>3245.6112909846502</v>
      </c>
      <c r="F1005">
        <v>3241.084961</v>
      </c>
      <c r="G1005" t="s">
        <v>66</v>
      </c>
      <c r="H1005">
        <v>-1.4102441909832199E-2</v>
      </c>
      <c r="I1005" t="s">
        <v>1</v>
      </c>
      <c r="J1005" t="s">
        <v>1017</v>
      </c>
      <c r="K1005" t="s">
        <v>1022</v>
      </c>
      <c r="L1005">
        <v>96539.328129999994</v>
      </c>
      <c r="M1005">
        <v>97939.150499621202</v>
      </c>
      <c r="N1005">
        <v>103660.74219999999</v>
      </c>
      <c r="O1005" t="s">
        <v>14</v>
      </c>
      <c r="P1005">
        <v>1.4753394720978899E-2</v>
      </c>
      <c r="Q1005">
        <f t="shared" si="60"/>
        <v>3.2547640557334997E-4</v>
      </c>
      <c r="R1005">
        <v>5.1902733569160597E-3</v>
      </c>
      <c r="S1005">
        <f t="shared" si="61"/>
        <v>2.7578748812447048E-3</v>
      </c>
      <c r="T1005">
        <f t="shared" si="63"/>
        <v>5.8415390122066686</v>
      </c>
      <c r="U1005">
        <f t="shared" si="62"/>
        <v>4.8415390122066686</v>
      </c>
    </row>
    <row r="1006" spans="1:21" x14ac:dyDescent="0.25">
      <c r="A1006" t="s">
        <v>0</v>
      </c>
      <c r="B1006" t="s">
        <v>1018</v>
      </c>
      <c r="C1006" t="s">
        <v>1023</v>
      </c>
      <c r="D1006">
        <v>3451.4938959999999</v>
      </c>
      <c r="E1006">
        <v>3477.06374259729</v>
      </c>
      <c r="F1006">
        <v>3338.6936040000001</v>
      </c>
      <c r="G1006" t="s">
        <v>66</v>
      </c>
      <c r="H1006">
        <v>6.7363170498853401E-3</v>
      </c>
      <c r="I1006" t="s">
        <v>1</v>
      </c>
      <c r="J1006" t="s">
        <v>1018</v>
      </c>
      <c r="K1006" t="s">
        <v>1023</v>
      </c>
      <c r="L1006">
        <v>100509.4688</v>
      </c>
      <c r="M1006">
        <v>102001.83125312701</v>
      </c>
      <c r="N1006">
        <v>103926.80469999999</v>
      </c>
      <c r="O1006" t="s">
        <v>14</v>
      </c>
      <c r="P1006">
        <v>6.80002778006919E-3</v>
      </c>
      <c r="Q1006">
        <f t="shared" si="60"/>
        <v>6.7681724149772655E-3</v>
      </c>
      <c r="R1006">
        <v>4.2181724149772445E-3</v>
      </c>
      <c r="S1006">
        <f t="shared" si="61"/>
        <v>5.493172414977255E-3</v>
      </c>
      <c r="T1006">
        <f t="shared" si="63"/>
        <v>5.8736275931695348</v>
      </c>
      <c r="U1006">
        <f t="shared" si="62"/>
        <v>4.8736275931695348</v>
      </c>
    </row>
    <row r="1007" spans="1:21" x14ac:dyDescent="0.25">
      <c r="A1007" t="s">
        <v>0</v>
      </c>
      <c r="B1007" t="s">
        <v>1019</v>
      </c>
      <c r="C1007" t="s">
        <v>1024</v>
      </c>
      <c r="D1007">
        <v>3307.6372070000002</v>
      </c>
      <c r="E1007">
        <v>3333.2505607111402</v>
      </c>
      <c r="F1007">
        <v>3309.7939449999999</v>
      </c>
      <c r="G1007" t="s">
        <v>66</v>
      </c>
      <c r="H1007" s="1">
        <v>6.9590413638149804E-5</v>
      </c>
      <c r="I1007" t="s">
        <v>1</v>
      </c>
      <c r="J1007" t="s">
        <v>1019</v>
      </c>
      <c r="K1007" t="s">
        <v>1024</v>
      </c>
      <c r="L1007">
        <v>99984.210940000004</v>
      </c>
      <c r="M1007">
        <v>101491.161407785</v>
      </c>
      <c r="N1007">
        <v>104848.32030000001</v>
      </c>
      <c r="O1007" t="s">
        <v>14</v>
      </c>
      <c r="P1007">
        <v>9.7297549568479899E-3</v>
      </c>
      <c r="Q1007">
        <f t="shared" si="60"/>
        <v>4.8996726852430696E-3</v>
      </c>
      <c r="R1007">
        <v>2.4474798750144574E-3</v>
      </c>
      <c r="S1007">
        <f t="shared" si="61"/>
        <v>3.6735762801287635E-3</v>
      </c>
      <c r="T1007">
        <f t="shared" si="63"/>
        <v>5.8952048121741125</v>
      </c>
      <c r="U1007">
        <f t="shared" si="62"/>
        <v>4.8952048121741125</v>
      </c>
    </row>
    <row r="1008" spans="1:21" x14ac:dyDescent="0.25">
      <c r="A1008" t="s">
        <v>0</v>
      </c>
      <c r="B1008" t="s">
        <v>1020</v>
      </c>
      <c r="C1008" t="s">
        <v>1025</v>
      </c>
      <c r="D1008">
        <v>3475.023193</v>
      </c>
      <c r="E1008">
        <v>3500.6616789343402</v>
      </c>
      <c r="F1008">
        <v>3182.1835940000001</v>
      </c>
      <c r="G1008" t="s">
        <v>66</v>
      </c>
      <c r="H1008">
        <v>1.7053965152801699E-2</v>
      </c>
      <c r="I1008" t="s">
        <v>1</v>
      </c>
      <c r="J1008" t="s">
        <v>1020</v>
      </c>
      <c r="K1008" t="s">
        <v>1025</v>
      </c>
      <c r="L1008">
        <v>104103.9531</v>
      </c>
      <c r="M1008">
        <v>105669.656696533</v>
      </c>
      <c r="N1008">
        <v>102078.77340000001</v>
      </c>
      <c r="O1008" t="s">
        <v>14</v>
      </c>
      <c r="P1008">
        <v>-9.7999999999999997E-3</v>
      </c>
      <c r="Q1008">
        <f t="shared" si="60"/>
        <v>3.6269825764008497E-3</v>
      </c>
      <c r="R1008">
        <v>2.5543107230781448E-3</v>
      </c>
      <c r="S1008">
        <f t="shared" si="61"/>
        <v>3.0906466497394973E-3</v>
      </c>
      <c r="T1008">
        <f t="shared" si="63"/>
        <v>5.9134248071763871</v>
      </c>
      <c r="U1008">
        <f t="shared" si="62"/>
        <v>4.9134248071763871</v>
      </c>
    </row>
    <row r="1009" spans="1:21" x14ac:dyDescent="0.25">
      <c r="A1009" t="s">
        <v>0</v>
      </c>
      <c r="B1009" t="s">
        <v>1021</v>
      </c>
      <c r="C1009" t="s">
        <v>1026</v>
      </c>
      <c r="D1009">
        <v>3327.6032709999999</v>
      </c>
      <c r="E1009">
        <v>3353.90460630402</v>
      </c>
      <c r="F1009">
        <v>3076.163086</v>
      </c>
      <c r="G1009" t="s">
        <v>66</v>
      </c>
      <c r="H1009">
        <v>1.53123895802902E-2</v>
      </c>
      <c r="I1009" t="s">
        <v>1</v>
      </c>
      <c r="J1009" t="s">
        <v>1021</v>
      </c>
      <c r="K1009" t="s">
        <v>1026</v>
      </c>
      <c r="L1009">
        <v>106158.69530000001</v>
      </c>
      <c r="M1009">
        <v>107796.65773489801</v>
      </c>
      <c r="N1009">
        <v>101297.5938</v>
      </c>
      <c r="O1009" t="s">
        <v>14</v>
      </c>
      <c r="P1009">
        <v>-9.7999999999999997E-3</v>
      </c>
      <c r="Q1009">
        <f t="shared" si="60"/>
        <v>2.7561947901451004E-3</v>
      </c>
      <c r="R1009">
        <v>-9.6395446700163062E-3</v>
      </c>
      <c r="S1009">
        <f t="shared" si="61"/>
        <v>-3.4416749399356029E-3</v>
      </c>
      <c r="T1009">
        <f t="shared" si="63"/>
        <v>5.893072721208334</v>
      </c>
      <c r="U1009">
        <f t="shared" si="62"/>
        <v>4.893072721208334</v>
      </c>
    </row>
    <row r="1010" spans="1:21" x14ac:dyDescent="0.25">
      <c r="A1010" t="s">
        <v>0</v>
      </c>
      <c r="B1010" t="s">
        <v>1022</v>
      </c>
      <c r="C1010" t="s">
        <v>1027</v>
      </c>
      <c r="D1010">
        <v>3241.084961</v>
      </c>
      <c r="E1010">
        <v>3265.91894656556</v>
      </c>
      <c r="F1010">
        <v>3113.9562989999999</v>
      </c>
      <c r="G1010" t="s">
        <v>66</v>
      </c>
      <c r="H1010">
        <v>8.0448213193878102E-3</v>
      </c>
      <c r="I1010" t="s">
        <v>1</v>
      </c>
      <c r="J1010" t="s">
        <v>1022</v>
      </c>
      <c r="K1010" t="s">
        <v>1027</v>
      </c>
      <c r="L1010">
        <v>103660.74219999999</v>
      </c>
      <c r="M1010">
        <v>105292.535604089</v>
      </c>
      <c r="N1010">
        <v>103745.07030000001</v>
      </c>
      <c r="O1010" t="s">
        <v>14</v>
      </c>
      <c r="P1010">
        <v>-9.7999999999999997E-3</v>
      </c>
      <c r="Q1010">
        <f t="shared" si="60"/>
        <v>-8.7758934030609474E-4</v>
      </c>
      <c r="R1010">
        <v>-7.3093249584122626E-3</v>
      </c>
      <c r="S1010">
        <f t="shared" si="61"/>
        <v>-4.0934571493591787E-3</v>
      </c>
      <c r="T1010">
        <f t="shared" si="63"/>
        <v>5.8689496805460104</v>
      </c>
      <c r="U1010">
        <f t="shared" si="62"/>
        <v>4.8689496805460104</v>
      </c>
    </row>
    <row r="1011" spans="1:21" x14ac:dyDescent="0.25">
      <c r="A1011" t="s">
        <v>0</v>
      </c>
      <c r="B1011" t="s">
        <v>1023</v>
      </c>
      <c r="C1011" t="s">
        <v>1028</v>
      </c>
      <c r="D1011">
        <v>3338.6936040000001</v>
      </c>
      <c r="E1011">
        <v>3362.9636101794699</v>
      </c>
      <c r="F1011">
        <v>3247.5288089999999</v>
      </c>
      <c r="G1011" t="s">
        <v>66</v>
      </c>
      <c r="H1011">
        <v>5.6611057984343304E-3</v>
      </c>
      <c r="I1011" t="s">
        <v>1</v>
      </c>
      <c r="J1011" t="s">
        <v>1023</v>
      </c>
      <c r="K1011" t="s">
        <v>1028</v>
      </c>
      <c r="L1011">
        <v>103926.80469999999</v>
      </c>
      <c r="M1011">
        <v>105523.167599136</v>
      </c>
      <c r="N1011">
        <v>104739.625</v>
      </c>
      <c r="O1011" t="s">
        <v>14</v>
      </c>
      <c r="P1011">
        <v>-9.7999999999999997E-3</v>
      </c>
      <c r="Q1011">
        <f t="shared" si="60"/>
        <v>-2.0694471007828346E-3</v>
      </c>
      <c r="R1011">
        <v>-6.9589457852830498E-3</v>
      </c>
      <c r="S1011">
        <f t="shared" si="61"/>
        <v>-4.5141964430329418E-3</v>
      </c>
      <c r="T1011">
        <f t="shared" si="63"/>
        <v>5.8424560887737504</v>
      </c>
      <c r="U1011">
        <f t="shared" si="62"/>
        <v>4.8424560887737504</v>
      </c>
    </row>
    <row r="1012" spans="1:21" x14ac:dyDescent="0.25">
      <c r="A1012" t="s">
        <v>0</v>
      </c>
      <c r="B1012" t="s">
        <v>1024</v>
      </c>
      <c r="C1012" t="s">
        <v>1029</v>
      </c>
      <c r="D1012">
        <v>3309.7939449999999</v>
      </c>
      <c r="E1012">
        <v>3333.6635166159899</v>
      </c>
      <c r="F1012">
        <v>3299.8713379999999</v>
      </c>
      <c r="G1012" t="s">
        <v>66</v>
      </c>
      <c r="H1012">
        <v>7.9959061892597404E-4</v>
      </c>
      <c r="I1012" t="s">
        <v>1</v>
      </c>
      <c r="J1012" t="s">
        <v>1024</v>
      </c>
      <c r="K1012" t="s">
        <v>1029</v>
      </c>
      <c r="L1012">
        <v>104848.32030000001</v>
      </c>
      <c r="M1012">
        <v>106432.916487025</v>
      </c>
      <c r="N1012">
        <v>102409.6875</v>
      </c>
      <c r="O1012" t="s">
        <v>14</v>
      </c>
      <c r="P1012">
        <v>-9.7999999999999997E-3</v>
      </c>
      <c r="Q1012">
        <f t="shared" si="60"/>
        <v>-4.5002046905370128E-3</v>
      </c>
      <c r="R1012">
        <v>-8.5129336516896054E-3</v>
      </c>
      <c r="S1012">
        <f t="shared" si="61"/>
        <v>-6.5065691711133095E-3</v>
      </c>
      <c r="T1012">
        <f t="shared" si="63"/>
        <v>5.8044417441029514</v>
      </c>
      <c r="U1012">
        <f t="shared" si="62"/>
        <v>4.8044417441029514</v>
      </c>
    </row>
    <row r="1013" spans="1:21" x14ac:dyDescent="0.25">
      <c r="A1013" t="s">
        <v>0</v>
      </c>
      <c r="B1013" t="s">
        <v>1025</v>
      </c>
      <c r="C1013" t="s">
        <v>1030</v>
      </c>
      <c r="D1013">
        <v>3182.1835940000001</v>
      </c>
      <c r="E1013">
        <v>3204.83355999898</v>
      </c>
      <c r="F1013">
        <v>2883.461182</v>
      </c>
      <c r="G1013" t="s">
        <v>66</v>
      </c>
      <c r="H1013">
        <v>1.8974681169448501E-2</v>
      </c>
      <c r="I1013" t="s">
        <v>1</v>
      </c>
      <c r="J1013" t="s">
        <v>1025</v>
      </c>
      <c r="K1013" t="s">
        <v>1030</v>
      </c>
      <c r="L1013">
        <v>102078.77340000001</v>
      </c>
      <c r="M1013">
        <v>103642.386414394</v>
      </c>
      <c r="N1013">
        <v>101438.7188</v>
      </c>
      <c r="O1013" t="s">
        <v>14</v>
      </c>
      <c r="P1013">
        <v>-9.7999999999999997E-3</v>
      </c>
      <c r="Q1013">
        <f t="shared" si="60"/>
        <v>4.5873405847242504E-3</v>
      </c>
      <c r="R1013">
        <v>-1.4714899419847851E-2</v>
      </c>
      <c r="S1013">
        <f t="shared" si="61"/>
        <v>-5.0637794175618003E-3</v>
      </c>
      <c r="T1013">
        <f t="shared" si="63"/>
        <v>5.7750493314687263</v>
      </c>
      <c r="U1013">
        <f t="shared" si="62"/>
        <v>4.7750493314687263</v>
      </c>
    </row>
    <row r="1014" spans="1:21" x14ac:dyDescent="0.25">
      <c r="A1014" t="s">
        <v>0</v>
      </c>
      <c r="B1014" t="s">
        <v>1026</v>
      </c>
      <c r="C1014" t="s">
        <v>1031</v>
      </c>
      <c r="D1014">
        <v>3076.163086</v>
      </c>
      <c r="E1014">
        <v>3096.4305027691198</v>
      </c>
      <c r="F1014">
        <v>2732.1701659999999</v>
      </c>
      <c r="G1014" t="s">
        <v>66</v>
      </c>
      <c r="H1014">
        <v>-1.1134127041533499E-2</v>
      </c>
      <c r="I1014" t="s">
        <v>1</v>
      </c>
      <c r="J1014" t="s">
        <v>1026</v>
      </c>
      <c r="K1014" t="s">
        <v>1031</v>
      </c>
      <c r="L1014">
        <v>101297.5938</v>
      </c>
      <c r="M1014">
        <v>102823.55426324</v>
      </c>
      <c r="N1014">
        <v>97799.890629999994</v>
      </c>
      <c r="O1014" t="s">
        <v>14</v>
      </c>
      <c r="P1014">
        <v>-9.7999999999999997E-3</v>
      </c>
      <c r="Q1014">
        <f t="shared" si="60"/>
        <v>-1.046706352076675E-2</v>
      </c>
      <c r="R1014">
        <v>-9.9374826939400591E-3</v>
      </c>
      <c r="S1014">
        <f t="shared" si="61"/>
        <v>-1.0202273107353405E-2</v>
      </c>
      <c r="T1014">
        <f t="shared" si="63"/>
        <v>5.7161307009806439</v>
      </c>
      <c r="U1014">
        <f t="shared" si="62"/>
        <v>4.7161307009806439</v>
      </c>
    </row>
    <row r="1015" spans="1:21" x14ac:dyDescent="0.25">
      <c r="A1015" t="s">
        <v>0</v>
      </c>
      <c r="B1015" t="s">
        <v>1027</v>
      </c>
      <c r="C1015" t="s">
        <v>1032</v>
      </c>
      <c r="D1015">
        <v>3113.9562989999999</v>
      </c>
      <c r="E1015">
        <v>3134.3515223563099</v>
      </c>
      <c r="F1015">
        <v>2788.4040530000002</v>
      </c>
      <c r="G1015" t="s">
        <v>55</v>
      </c>
      <c r="H1015">
        <v>0</v>
      </c>
      <c r="I1015" t="s">
        <v>1</v>
      </c>
      <c r="J1015" t="s">
        <v>1027</v>
      </c>
      <c r="K1015" t="s">
        <v>1032</v>
      </c>
      <c r="L1015">
        <v>103745.07030000001</v>
      </c>
      <c r="M1015">
        <v>105330.83316558501</v>
      </c>
      <c r="N1015">
        <v>96631.835940000004</v>
      </c>
      <c r="O1015" t="s">
        <v>14</v>
      </c>
      <c r="P1015">
        <v>-1.1511911886380901E-2</v>
      </c>
      <c r="Q1015">
        <f t="shared" si="60"/>
        <v>-5.7559559431904503E-3</v>
      </c>
      <c r="R1015">
        <v>-1.4155055417713225E-2</v>
      </c>
      <c r="S1015">
        <f t="shared" si="61"/>
        <v>-9.9555056804518371E-3</v>
      </c>
      <c r="T1015">
        <f t="shared" si="63"/>
        <v>5.6592237293168255</v>
      </c>
      <c r="U1015">
        <f t="shared" si="62"/>
        <v>4.6592237293168255</v>
      </c>
    </row>
    <row r="1016" spans="1:21" x14ac:dyDescent="0.25">
      <c r="A1016" t="s">
        <v>0</v>
      </c>
      <c r="B1016" t="s">
        <v>1028</v>
      </c>
      <c r="C1016" t="s">
        <v>1033</v>
      </c>
      <c r="D1016">
        <v>3247.5288089999999</v>
      </c>
      <c r="E1016">
        <v>3268.0598650342999</v>
      </c>
      <c r="F1016">
        <v>2687.4672850000002</v>
      </c>
      <c r="G1016" t="s">
        <v>55</v>
      </c>
      <c r="H1016">
        <v>0</v>
      </c>
      <c r="I1016" t="s">
        <v>1</v>
      </c>
      <c r="J1016" t="s">
        <v>1028</v>
      </c>
      <c r="K1016" t="s">
        <v>1033</v>
      </c>
      <c r="L1016">
        <v>104739.625</v>
      </c>
      <c r="M1016">
        <v>106343.95655813999</v>
      </c>
      <c r="N1016">
        <v>96574.132809999996</v>
      </c>
      <c r="O1016" t="s">
        <v>55</v>
      </c>
      <c r="P1016">
        <v>0</v>
      </c>
      <c r="Q1016">
        <f t="shared" si="60"/>
        <v>0</v>
      </c>
      <c r="R1016">
        <v>-1.6497030333513501E-2</v>
      </c>
      <c r="S1016">
        <f t="shared" si="61"/>
        <v>-8.2485151667567504E-3</v>
      </c>
      <c r="T1016">
        <f t="shared" si="63"/>
        <v>5.6125435365534857</v>
      </c>
      <c r="U1016">
        <f t="shared" si="62"/>
        <v>4.6125435365534857</v>
      </c>
    </row>
    <row r="1017" spans="1:21" x14ac:dyDescent="0.25">
      <c r="A1017" t="s">
        <v>0</v>
      </c>
      <c r="B1017" t="s">
        <v>1029</v>
      </c>
      <c r="C1017" t="s">
        <v>1034</v>
      </c>
      <c r="D1017">
        <v>3299.8713379999999</v>
      </c>
      <c r="E1017">
        <v>3322.5665823449799</v>
      </c>
      <c r="F1017">
        <v>2623.2482909999999</v>
      </c>
      <c r="G1017" t="s">
        <v>14</v>
      </c>
      <c r="H1017">
        <v>-2.6291319685264599E-2</v>
      </c>
      <c r="I1017" t="s">
        <v>1</v>
      </c>
      <c r="J1017" t="s">
        <v>1029</v>
      </c>
      <c r="K1017" t="s">
        <v>1034</v>
      </c>
      <c r="L1017">
        <v>102409.6875</v>
      </c>
      <c r="M1017">
        <v>104001.24422903299</v>
      </c>
      <c r="N1017">
        <v>96537.171879999994</v>
      </c>
      <c r="O1017" t="s">
        <v>55</v>
      </c>
      <c r="P1017">
        <v>0</v>
      </c>
      <c r="Q1017">
        <f t="shared" si="60"/>
        <v>-1.31456598426323E-2</v>
      </c>
      <c r="R1017">
        <v>1.0654528137454298E-2</v>
      </c>
      <c r="S1017">
        <f t="shared" si="61"/>
        <v>-1.2455658525890008E-3</v>
      </c>
      <c r="T1017">
        <f t="shared" si="63"/>
        <v>5.605552743978186</v>
      </c>
      <c r="U1017">
        <f t="shared" si="62"/>
        <v>4.605552743978186</v>
      </c>
    </row>
    <row r="1018" spans="1:21" x14ac:dyDescent="0.25">
      <c r="A1018" t="s">
        <v>0</v>
      </c>
      <c r="B1018" t="s">
        <v>1030</v>
      </c>
      <c r="C1018" t="s">
        <v>1035</v>
      </c>
      <c r="D1018">
        <v>2883.461182</v>
      </c>
      <c r="E1018">
        <v>2905.6981898476802</v>
      </c>
      <c r="F1018">
        <v>2661.881836</v>
      </c>
      <c r="G1018" t="s">
        <v>14</v>
      </c>
      <c r="H1018">
        <v>-0.01</v>
      </c>
      <c r="I1018" t="s">
        <v>1</v>
      </c>
      <c r="J1018" t="s">
        <v>1030</v>
      </c>
      <c r="K1018" t="s">
        <v>1035</v>
      </c>
      <c r="L1018">
        <v>101438.7188</v>
      </c>
      <c r="M1018">
        <v>103046.119244323</v>
      </c>
      <c r="N1018">
        <v>97452.71875</v>
      </c>
      <c r="O1018" t="s">
        <v>66</v>
      </c>
      <c r="P1018">
        <v>7.6589321654563303E-3</v>
      </c>
      <c r="Q1018">
        <f t="shared" si="60"/>
        <v>-1.170533917271835E-3</v>
      </c>
      <c r="R1018">
        <v>8.1975903306396713E-4</v>
      </c>
      <c r="S1018">
        <f t="shared" si="61"/>
        <v>-1.7538744210393391E-4</v>
      </c>
      <c r="T1018">
        <f t="shared" si="63"/>
        <v>5.6045696004208416</v>
      </c>
      <c r="U1018">
        <f t="shared" si="62"/>
        <v>4.6045696004208416</v>
      </c>
    </row>
    <row r="1019" spans="1:21" x14ac:dyDescent="0.25">
      <c r="A1019" t="s">
        <v>0</v>
      </c>
      <c r="B1019" t="s">
        <v>1031</v>
      </c>
      <c r="C1019" t="s">
        <v>1036</v>
      </c>
      <c r="D1019">
        <v>2732.1701659999999</v>
      </c>
      <c r="E1019">
        <v>2750.0669983109801</v>
      </c>
      <c r="F1019">
        <v>2602.2727049999999</v>
      </c>
      <c r="G1019" t="s">
        <v>14</v>
      </c>
      <c r="H1019">
        <v>-0.01</v>
      </c>
      <c r="I1019" t="s">
        <v>1</v>
      </c>
      <c r="J1019" t="s">
        <v>1031</v>
      </c>
      <c r="K1019" t="s">
        <v>1036</v>
      </c>
      <c r="L1019">
        <v>97799.890629999994</v>
      </c>
      <c r="M1019">
        <v>99348.240504577901</v>
      </c>
      <c r="N1019">
        <v>95788.078129999994</v>
      </c>
      <c r="O1019" t="s">
        <v>66</v>
      </c>
      <c r="P1019">
        <v>4.1141405926743996E-3</v>
      </c>
      <c r="Q1019">
        <f t="shared" si="60"/>
        <v>-2.9429297036628003E-3</v>
      </c>
      <c r="R1019">
        <v>-6.9570702963371997E-3</v>
      </c>
      <c r="S1019">
        <f t="shared" si="61"/>
        <v>-4.9499999999999995E-3</v>
      </c>
      <c r="T1019">
        <f t="shared" si="63"/>
        <v>5.5768269808987583</v>
      </c>
      <c r="U1019">
        <f t="shared" si="62"/>
        <v>4.5768269808987583</v>
      </c>
    </row>
    <row r="1020" spans="1:21" x14ac:dyDescent="0.25">
      <c r="A1020" t="s">
        <v>0</v>
      </c>
      <c r="B1020" t="s">
        <v>1032</v>
      </c>
      <c r="C1020" t="s">
        <v>1037</v>
      </c>
      <c r="D1020">
        <v>2788.4040530000002</v>
      </c>
      <c r="E1020">
        <v>2805.2657615830399</v>
      </c>
      <c r="F1020">
        <v>2738.4875489999999</v>
      </c>
      <c r="G1020" t="s">
        <v>14</v>
      </c>
      <c r="H1020">
        <v>-0.01</v>
      </c>
      <c r="I1020" t="s">
        <v>1</v>
      </c>
      <c r="J1020" t="s">
        <v>1032</v>
      </c>
      <c r="K1020" t="s">
        <v>1037</v>
      </c>
      <c r="L1020">
        <v>96631.835940000004</v>
      </c>
      <c r="M1020">
        <v>98117.657696603404</v>
      </c>
      <c r="N1020">
        <v>97884.21875</v>
      </c>
      <c r="O1020" t="s">
        <v>66</v>
      </c>
      <c r="P1020">
        <v>-2.59207081769121E-3</v>
      </c>
      <c r="Q1020">
        <f t="shared" si="60"/>
        <v>-6.2960354088456051E-3</v>
      </c>
      <c r="R1020">
        <v>-3.6039645911543948E-3</v>
      </c>
      <c r="S1020">
        <f t="shared" si="61"/>
        <v>-4.9499999999999995E-3</v>
      </c>
      <c r="T1020">
        <f t="shared" si="63"/>
        <v>5.5492216873433096</v>
      </c>
      <c r="U1020">
        <f t="shared" si="62"/>
        <v>4.5492216873433096</v>
      </c>
    </row>
    <row r="1021" spans="1:21" x14ac:dyDescent="0.25">
      <c r="A1021" t="s">
        <v>0</v>
      </c>
      <c r="B1021" t="s">
        <v>1033</v>
      </c>
      <c r="C1021" t="s">
        <v>1038</v>
      </c>
      <c r="D1021">
        <v>2687.4672850000002</v>
      </c>
      <c r="E1021">
        <v>2703.3896554002399</v>
      </c>
      <c r="F1021">
        <v>2676.266846</v>
      </c>
      <c r="G1021" t="s">
        <v>55</v>
      </c>
      <c r="H1021">
        <v>0</v>
      </c>
      <c r="I1021" t="s">
        <v>1</v>
      </c>
      <c r="J1021" t="s">
        <v>1033</v>
      </c>
      <c r="K1021" t="s">
        <v>1038</v>
      </c>
      <c r="L1021">
        <v>96574.132809999996</v>
      </c>
      <c r="M1021">
        <v>98028.2946740443</v>
      </c>
      <c r="N1021">
        <v>96639.710940000004</v>
      </c>
      <c r="O1021" t="s">
        <v>66</v>
      </c>
      <c r="P1021">
        <v>-1.35808892281802E-4</v>
      </c>
      <c r="Q1021">
        <f t="shared" si="60"/>
        <v>-6.7904446140901002E-5</v>
      </c>
      <c r="R1021">
        <v>-4.832095553859099E-3</v>
      </c>
      <c r="S1021">
        <f t="shared" si="61"/>
        <v>-2.4499999999999999E-3</v>
      </c>
      <c r="T1021">
        <f t="shared" si="63"/>
        <v>5.5356260942093183</v>
      </c>
      <c r="U1021">
        <f t="shared" si="62"/>
        <v>4.5356260942093183</v>
      </c>
    </row>
    <row r="1022" spans="1:21" x14ac:dyDescent="0.25">
      <c r="A1022" t="s">
        <v>0</v>
      </c>
      <c r="B1022" t="s">
        <v>1034</v>
      </c>
      <c r="C1022" t="s">
        <v>1039</v>
      </c>
      <c r="D1022">
        <v>2623.2482909999999</v>
      </c>
      <c r="E1022">
        <v>2635.8260909228302</v>
      </c>
      <c r="F1022">
        <v>2726.2211910000001</v>
      </c>
      <c r="G1022" t="s">
        <v>55</v>
      </c>
      <c r="H1022">
        <v>0</v>
      </c>
      <c r="I1022" t="s">
        <v>1</v>
      </c>
      <c r="J1022" t="s">
        <v>1034</v>
      </c>
      <c r="K1022" t="s">
        <v>1039</v>
      </c>
      <c r="L1022">
        <v>96537.171879999994</v>
      </c>
      <c r="M1022">
        <v>97898.4479030488</v>
      </c>
      <c r="N1022">
        <v>97507.3125</v>
      </c>
      <c r="O1022" t="s">
        <v>66</v>
      </c>
      <c r="P1022">
        <v>-2.0098799273008099E-3</v>
      </c>
      <c r="Q1022">
        <f t="shared" si="60"/>
        <v>-1.004939963650405E-3</v>
      </c>
      <c r="R1022">
        <v>5.1763827843223729E-4</v>
      </c>
      <c r="S1022">
        <f t="shared" si="61"/>
        <v>-2.4365084260908384E-4</v>
      </c>
      <c r="T1022">
        <f t="shared" si="63"/>
        <v>5.5342773342470952</v>
      </c>
      <c r="U1022">
        <f t="shared" si="62"/>
        <v>4.5342773342470952</v>
      </c>
    </row>
    <row r="1023" spans="1:21" x14ac:dyDescent="0.25">
      <c r="A1023" t="s">
        <v>0</v>
      </c>
      <c r="B1023" t="s">
        <v>1035</v>
      </c>
      <c r="C1023" t="s">
        <v>1040</v>
      </c>
      <c r="D1023">
        <v>2661.881836</v>
      </c>
      <c r="E1023">
        <v>2674.6105456895598</v>
      </c>
      <c r="F1023">
        <v>2670.6547850000002</v>
      </c>
      <c r="G1023" t="s">
        <v>55</v>
      </c>
      <c r="H1023">
        <v>0</v>
      </c>
      <c r="I1023" t="s">
        <v>1</v>
      </c>
      <c r="J1023" t="s">
        <v>1035</v>
      </c>
      <c r="K1023" t="s">
        <v>1040</v>
      </c>
      <c r="L1023">
        <v>97452.71875</v>
      </c>
      <c r="M1023">
        <v>98861.324255035899</v>
      </c>
      <c r="N1023">
        <v>95636.960940000004</v>
      </c>
      <c r="O1023" t="s">
        <v>66</v>
      </c>
      <c r="P1023">
        <v>3.7264384889210602E-3</v>
      </c>
      <c r="Q1023">
        <f t="shared" si="60"/>
        <v>1.8632192444605301E-3</v>
      </c>
      <c r="R1023">
        <v>-4.1484307688536785E-3</v>
      </c>
      <c r="S1023">
        <f t="shared" si="61"/>
        <v>-1.1426057621965742E-3</v>
      </c>
      <c r="T1023">
        <f t="shared" si="63"/>
        <v>5.5279538370753905</v>
      </c>
      <c r="U1023">
        <f t="shared" si="62"/>
        <v>4.5279538370753905</v>
      </c>
    </row>
    <row r="1024" spans="1:21" x14ac:dyDescent="0.25">
      <c r="A1024" t="s">
        <v>0</v>
      </c>
      <c r="B1024" t="s">
        <v>1036</v>
      </c>
      <c r="C1024" t="s">
        <v>1041</v>
      </c>
      <c r="D1024">
        <v>2602.2727049999999</v>
      </c>
      <c r="E1024">
        <v>2614.1943072895201</v>
      </c>
      <c r="F1024">
        <v>2715.3657229999999</v>
      </c>
      <c r="G1024" t="s">
        <v>55</v>
      </c>
      <c r="H1024">
        <v>0</v>
      </c>
      <c r="I1024" t="s">
        <v>1</v>
      </c>
      <c r="J1024" t="s">
        <v>1036</v>
      </c>
      <c r="K1024" t="s">
        <v>1041</v>
      </c>
      <c r="L1024">
        <v>95788.078129999994</v>
      </c>
      <c r="M1024">
        <v>97137.695379446901</v>
      </c>
      <c r="N1024">
        <v>96646.507809999996</v>
      </c>
      <c r="O1024" t="s">
        <v>66</v>
      </c>
      <c r="P1024">
        <v>-1.7923518182188999E-3</v>
      </c>
      <c r="Q1024">
        <f t="shared" si="60"/>
        <v>-8.9617590910944997E-4</v>
      </c>
      <c r="R1024">
        <v>6.1914221242392008E-4</v>
      </c>
      <c r="S1024">
        <f t="shared" si="61"/>
        <v>-1.3851684834276495E-4</v>
      </c>
      <c r="T1024">
        <f t="shared" si="63"/>
        <v>5.5271881223320944</v>
      </c>
      <c r="U1024">
        <f t="shared" si="62"/>
        <v>4.5271881223320944</v>
      </c>
    </row>
    <row r="1025" spans="1:21" x14ac:dyDescent="0.25">
      <c r="A1025" t="s">
        <v>0</v>
      </c>
      <c r="B1025" t="s">
        <v>1037</v>
      </c>
      <c r="C1025" t="s">
        <v>1042</v>
      </c>
      <c r="D1025">
        <v>2738.4875489999999</v>
      </c>
      <c r="E1025">
        <v>2750.9744910198401</v>
      </c>
      <c r="F1025">
        <v>2738.80249</v>
      </c>
      <c r="G1025" t="s">
        <v>55</v>
      </c>
      <c r="H1025">
        <v>0</v>
      </c>
      <c r="I1025" t="s">
        <v>1</v>
      </c>
      <c r="J1025" t="s">
        <v>1037</v>
      </c>
      <c r="K1025" t="s">
        <v>1042</v>
      </c>
      <c r="L1025">
        <v>97884.21875</v>
      </c>
      <c r="M1025">
        <v>99250.980389473494</v>
      </c>
      <c r="N1025">
        <v>98346.75</v>
      </c>
      <c r="O1025" t="s">
        <v>66</v>
      </c>
      <c r="P1025">
        <v>-9.4505785693876204E-4</v>
      </c>
      <c r="Q1025">
        <f t="shared" si="60"/>
        <v>-4.7252892846938102E-4</v>
      </c>
      <c r="R1025">
        <v>4.6677865583960229E-4</v>
      </c>
      <c r="S1025">
        <f t="shared" si="61"/>
        <v>-2.8751363148893643E-6</v>
      </c>
      <c r="T1025">
        <f t="shared" si="63"/>
        <v>5.5271722309128046</v>
      </c>
      <c r="U1025">
        <f t="shared" si="62"/>
        <v>4.5271722309128046</v>
      </c>
    </row>
    <row r="1026" spans="1:21" x14ac:dyDescent="0.25">
      <c r="A1026" t="s">
        <v>0</v>
      </c>
      <c r="B1026" t="s">
        <v>1038</v>
      </c>
      <c r="C1026" t="s">
        <v>1043</v>
      </c>
      <c r="D1026">
        <v>2676.266846</v>
      </c>
      <c r="E1026">
        <v>2690.1349954606699</v>
      </c>
      <c r="F1026">
        <v>2661.5742190000001</v>
      </c>
      <c r="G1026" t="s">
        <v>14</v>
      </c>
      <c r="H1026">
        <v>-1.0979941721401701E-3</v>
      </c>
      <c r="I1026" t="s">
        <v>1</v>
      </c>
      <c r="J1026" t="s">
        <v>1038</v>
      </c>
      <c r="K1026" t="s">
        <v>1043</v>
      </c>
      <c r="L1026">
        <v>96639.710940000004</v>
      </c>
      <c r="M1026">
        <v>98021.738096594403</v>
      </c>
      <c r="N1026">
        <v>96156.429690000004</v>
      </c>
      <c r="O1026" t="s">
        <v>66</v>
      </c>
      <c r="P1026">
        <v>1.00017114144733E-3</v>
      </c>
      <c r="Q1026">
        <f t="shared" si="60"/>
        <v>-4.8911515346420058E-5</v>
      </c>
      <c r="R1026">
        <v>-3.2245841137587073E-3</v>
      </c>
      <c r="S1026">
        <f t="shared" si="61"/>
        <v>-1.6367478145525637E-3</v>
      </c>
      <c r="T1026">
        <f t="shared" si="63"/>
        <v>5.5181256438432023</v>
      </c>
      <c r="U1026">
        <f t="shared" si="62"/>
        <v>4.5181256438432023</v>
      </c>
    </row>
    <row r="1027" spans="1:21" x14ac:dyDescent="0.25">
      <c r="A1027" t="s">
        <v>0</v>
      </c>
      <c r="B1027" t="s">
        <v>1039</v>
      </c>
      <c r="C1027" t="s">
        <v>1044</v>
      </c>
      <c r="D1027">
        <v>2726.2211910000001</v>
      </c>
      <c r="E1027">
        <v>2739.5876776506898</v>
      </c>
      <c r="F1027">
        <v>2514.0190429999998</v>
      </c>
      <c r="G1027" t="s">
        <v>14</v>
      </c>
      <c r="H1027">
        <v>-0.01</v>
      </c>
      <c r="I1027" t="s">
        <v>1</v>
      </c>
      <c r="J1027" t="s">
        <v>1039</v>
      </c>
      <c r="K1027" t="s">
        <v>1044</v>
      </c>
      <c r="L1027">
        <v>97507.3125</v>
      </c>
      <c r="M1027">
        <v>98899.213704034104</v>
      </c>
      <c r="N1027">
        <v>91554.578129999994</v>
      </c>
      <c r="O1027" t="s">
        <v>66</v>
      </c>
      <c r="P1027">
        <v>1.2209821432623299E-2</v>
      </c>
      <c r="Q1027">
        <f t="shared" si="60"/>
        <v>1.1049107163116495E-3</v>
      </c>
      <c r="R1027">
        <v>-1.0402455358155826E-2</v>
      </c>
      <c r="S1027">
        <f t="shared" si="61"/>
        <v>-4.6487723209220882E-3</v>
      </c>
      <c r="T1027">
        <f t="shared" si="63"/>
        <v>5.4924731340867332</v>
      </c>
      <c r="U1027">
        <f t="shared" si="62"/>
        <v>4.4924731340867332</v>
      </c>
    </row>
    <row r="1028" spans="1:21" x14ac:dyDescent="0.25">
      <c r="A1028" t="s">
        <v>0</v>
      </c>
      <c r="B1028" t="s">
        <v>1040</v>
      </c>
      <c r="C1028" t="s">
        <v>1045</v>
      </c>
      <c r="D1028">
        <v>2670.6547850000002</v>
      </c>
      <c r="E1028">
        <v>2684.9673824439201</v>
      </c>
      <c r="F1028">
        <v>2492.9567870000001</v>
      </c>
      <c r="G1028" t="s">
        <v>55</v>
      </c>
      <c r="H1028">
        <v>0</v>
      </c>
      <c r="I1028" t="s">
        <v>1</v>
      </c>
      <c r="J1028" t="s">
        <v>1040</v>
      </c>
      <c r="K1028" t="s">
        <v>1045</v>
      </c>
      <c r="L1028">
        <v>95636.960940000004</v>
      </c>
      <c r="M1028">
        <v>97042.780194748004</v>
      </c>
      <c r="N1028">
        <v>88619.429690000004</v>
      </c>
      <c r="O1028" t="s">
        <v>66</v>
      </c>
      <c r="P1028">
        <v>1.46753539238926E-2</v>
      </c>
      <c r="Q1028">
        <f t="shared" ref="Q1028:Q1081" si="64">(P1028+H1028)/2</f>
        <v>7.3376769619463E-3</v>
      </c>
      <c r="R1028">
        <v>-1.2300000000000002E-2</v>
      </c>
      <c r="S1028">
        <f t="shared" ref="S1028:S1081" si="65">(R1028+Q1028)/2</f>
        <v>-2.481161519026851E-3</v>
      </c>
      <c r="T1028">
        <f t="shared" si="63"/>
        <v>5.4788454211021484</v>
      </c>
      <c r="U1028">
        <f t="shared" ref="U1028:U1081" si="66">T1028-1</f>
        <v>4.4788454211021484</v>
      </c>
    </row>
    <row r="1029" spans="1:21" x14ac:dyDescent="0.25">
      <c r="A1029" t="s">
        <v>0</v>
      </c>
      <c r="B1029" t="s">
        <v>1041</v>
      </c>
      <c r="C1029" t="s">
        <v>1046</v>
      </c>
      <c r="D1029">
        <v>2715.3657229999999</v>
      </c>
      <c r="E1029">
        <v>2728.9113226986401</v>
      </c>
      <c r="F1029">
        <v>2333.201172</v>
      </c>
      <c r="G1029" t="s">
        <v>55</v>
      </c>
      <c r="H1029">
        <v>0</v>
      </c>
      <c r="I1029" t="s">
        <v>1</v>
      </c>
      <c r="J1029" t="s">
        <v>1041</v>
      </c>
      <c r="K1029" t="s">
        <v>1046</v>
      </c>
      <c r="L1029">
        <v>96646.507809999996</v>
      </c>
      <c r="M1029">
        <v>98034.742853936696</v>
      </c>
      <c r="N1029">
        <v>84146.1875</v>
      </c>
      <c r="O1029" t="s">
        <v>66</v>
      </c>
      <c r="P1029">
        <v>2.5868126212226301E-2</v>
      </c>
      <c r="Q1029">
        <f t="shared" si="64"/>
        <v>1.293406310611315E-2</v>
      </c>
      <c r="R1029">
        <v>-1.2300000000000002E-2</v>
      </c>
      <c r="S1029">
        <f t="shared" si="65"/>
        <v>3.1703155305657423E-4</v>
      </c>
      <c r="T1029">
        <f t="shared" ref="T1029:T1081" si="67">(1+S1029)*T1028</f>
        <v>5.4805823879749571</v>
      </c>
      <c r="U1029">
        <f t="shared" si="66"/>
        <v>4.4805823879749571</v>
      </c>
    </row>
    <row r="1030" spans="1:21" x14ac:dyDescent="0.25">
      <c r="A1030" t="s">
        <v>0</v>
      </c>
      <c r="B1030" t="s">
        <v>1042</v>
      </c>
      <c r="C1030" t="s">
        <v>1047</v>
      </c>
      <c r="D1030">
        <v>2738.80249</v>
      </c>
      <c r="E1030">
        <v>2753.4118267420999</v>
      </c>
      <c r="F1030">
        <v>2305.4392090000001</v>
      </c>
      <c r="G1030" t="s">
        <v>66</v>
      </c>
      <c r="H1030">
        <v>3.1646187162623698E-2</v>
      </c>
      <c r="I1030" t="s">
        <v>1</v>
      </c>
      <c r="J1030" t="s">
        <v>1042</v>
      </c>
      <c r="K1030" t="s">
        <v>1047</v>
      </c>
      <c r="L1030">
        <v>98346.75</v>
      </c>
      <c r="M1030">
        <v>99785.292030040204</v>
      </c>
      <c r="N1030">
        <v>84665.515629999994</v>
      </c>
      <c r="O1030" t="s">
        <v>66</v>
      </c>
      <c r="P1030">
        <v>2.7822443283585799E-2</v>
      </c>
      <c r="Q1030">
        <f t="shared" si="64"/>
        <v>2.9734315223104747E-2</v>
      </c>
      <c r="R1030">
        <v>-1.2300000000000002E-2</v>
      </c>
      <c r="S1030">
        <f t="shared" si="65"/>
        <v>8.7171576115523727E-3</v>
      </c>
      <c r="T1030">
        <f t="shared" si="67"/>
        <v>5.5283574884540325</v>
      </c>
      <c r="U1030">
        <f t="shared" si="66"/>
        <v>4.5283574884540325</v>
      </c>
    </row>
    <row r="1031" spans="1:21" x14ac:dyDescent="0.25">
      <c r="A1031" t="s">
        <v>0</v>
      </c>
      <c r="B1031" t="s">
        <v>1043</v>
      </c>
      <c r="C1031" t="s">
        <v>1048</v>
      </c>
      <c r="D1031">
        <v>2661.5742190000001</v>
      </c>
      <c r="E1031">
        <v>2675.0078786978902</v>
      </c>
      <c r="F1031">
        <v>2236.6437989999999</v>
      </c>
      <c r="G1031" t="s">
        <v>66</v>
      </c>
      <c r="H1031">
        <v>-1.1913748628025699E-2</v>
      </c>
      <c r="I1031" t="s">
        <v>1</v>
      </c>
      <c r="J1031" t="s">
        <v>1043</v>
      </c>
      <c r="K1031" t="s">
        <v>1048</v>
      </c>
      <c r="L1031">
        <v>96156.429690000004</v>
      </c>
      <c r="M1031">
        <v>97559.443211413702</v>
      </c>
      <c r="N1031">
        <v>84334.679690000004</v>
      </c>
      <c r="O1031" t="s">
        <v>66</v>
      </c>
      <c r="P1031">
        <v>2.45885793349696E-2</v>
      </c>
      <c r="Q1031">
        <f t="shared" si="64"/>
        <v>6.3374153534719504E-3</v>
      </c>
      <c r="R1031">
        <v>-1.2300000000000002E-2</v>
      </c>
      <c r="S1031">
        <f t="shared" si="65"/>
        <v>-2.9812923232640258E-3</v>
      </c>
      <c r="T1031">
        <f t="shared" si="67"/>
        <v>5.5118758387134452</v>
      </c>
      <c r="U1031">
        <f t="shared" si="66"/>
        <v>4.5118758387134452</v>
      </c>
    </row>
    <row r="1032" spans="1:21" x14ac:dyDescent="0.25">
      <c r="A1032" t="s">
        <v>0</v>
      </c>
      <c r="B1032" t="s">
        <v>1044</v>
      </c>
      <c r="C1032" t="s">
        <v>1049</v>
      </c>
      <c r="D1032">
        <v>2514.0190429999998</v>
      </c>
      <c r="E1032">
        <v>2526.2474493217701</v>
      </c>
      <c r="F1032">
        <v>2147.7758789999998</v>
      </c>
      <c r="G1032" t="s">
        <v>66</v>
      </c>
      <c r="H1032">
        <v>2.9336069197229201E-2</v>
      </c>
      <c r="I1032" t="s">
        <v>1</v>
      </c>
      <c r="J1032" t="s">
        <v>1044</v>
      </c>
      <c r="K1032" t="s">
        <v>1049</v>
      </c>
      <c r="L1032">
        <v>91554.578129999994</v>
      </c>
      <c r="M1032">
        <v>92875.846510013202</v>
      </c>
      <c r="N1032">
        <v>86177.476559999996</v>
      </c>
      <c r="O1032" t="s">
        <v>66</v>
      </c>
      <c r="P1032">
        <v>1.17462210625119E-2</v>
      </c>
      <c r="Q1032">
        <f t="shared" si="64"/>
        <v>2.0541145129870549E-2</v>
      </c>
      <c r="R1032">
        <v>4.7180345986145983E-3</v>
      </c>
      <c r="S1032">
        <f t="shared" si="65"/>
        <v>1.2629589864242573E-2</v>
      </c>
      <c r="T1032">
        <f t="shared" si="67"/>
        <v>5.5814885699390242</v>
      </c>
      <c r="U1032">
        <f t="shared" si="66"/>
        <v>4.5814885699390242</v>
      </c>
    </row>
    <row r="1033" spans="1:21" x14ac:dyDescent="0.25">
      <c r="A1033" t="s">
        <v>0</v>
      </c>
      <c r="B1033" t="s">
        <v>1045</v>
      </c>
      <c r="C1033" t="s">
        <v>1050</v>
      </c>
      <c r="D1033">
        <v>2492.9567870000001</v>
      </c>
      <c r="E1033">
        <v>2504.87169372473</v>
      </c>
      <c r="F1033">
        <v>2171.0043949999999</v>
      </c>
      <c r="G1033" t="s">
        <v>66</v>
      </c>
      <c r="H1033">
        <v>2.60289589036506E-2</v>
      </c>
      <c r="I1033" t="s">
        <v>1</v>
      </c>
      <c r="J1033" t="s">
        <v>1045</v>
      </c>
      <c r="K1033" t="s">
        <v>1050</v>
      </c>
      <c r="L1033">
        <v>88619.429690000004</v>
      </c>
      <c r="M1033">
        <v>89897.823268131993</v>
      </c>
      <c r="N1033">
        <v>87265.554690000004</v>
      </c>
      <c r="O1033" t="s">
        <v>66</v>
      </c>
      <c r="P1033">
        <v>-1.25735108876212E-2</v>
      </c>
      <c r="Q1033">
        <f t="shared" si="64"/>
        <v>6.7277240080147E-3</v>
      </c>
      <c r="R1033">
        <v>3.0644794518253238E-3</v>
      </c>
      <c r="S1033">
        <f t="shared" si="65"/>
        <v>4.8961017299200115E-3</v>
      </c>
      <c r="T1033">
        <f t="shared" si="67"/>
        <v>5.6088161057818313</v>
      </c>
      <c r="U1033">
        <f t="shared" si="66"/>
        <v>4.6088161057818313</v>
      </c>
    </row>
    <row r="1034" spans="1:21" x14ac:dyDescent="0.25">
      <c r="A1034" t="s">
        <v>0</v>
      </c>
      <c r="B1034" t="s">
        <v>1046</v>
      </c>
      <c r="C1034" t="s">
        <v>1051</v>
      </c>
      <c r="D1034">
        <v>2333.201172</v>
      </c>
      <c r="E1034">
        <v>2344.20912612745</v>
      </c>
      <c r="F1034">
        <v>2241.6696780000002</v>
      </c>
      <c r="G1034" t="s">
        <v>66</v>
      </c>
      <c r="H1034">
        <v>-1.5907241623826798E-2</v>
      </c>
      <c r="I1034" t="s">
        <v>1</v>
      </c>
      <c r="J1034" t="s">
        <v>1046</v>
      </c>
      <c r="K1034" t="s">
        <v>1051</v>
      </c>
      <c r="L1034">
        <v>84146.1875</v>
      </c>
      <c r="M1034">
        <v>85329.587650473404</v>
      </c>
      <c r="N1034">
        <v>90616.09375</v>
      </c>
      <c r="O1034" t="s">
        <v>66</v>
      </c>
      <c r="P1034">
        <v>-2.3884628765860599E-2</v>
      </c>
      <c r="Q1034">
        <f t="shared" si="64"/>
        <v>-1.98959351948437E-2</v>
      </c>
      <c r="R1034">
        <v>-4.9823663246369252E-3</v>
      </c>
      <c r="S1034">
        <f t="shared" si="65"/>
        <v>-1.2439150759740312E-2</v>
      </c>
      <c r="T1034">
        <f t="shared" si="67"/>
        <v>5.539047196658351</v>
      </c>
      <c r="U1034">
        <f t="shared" si="66"/>
        <v>4.539047196658351</v>
      </c>
    </row>
    <row r="1035" spans="1:21" x14ac:dyDescent="0.25">
      <c r="A1035" t="s">
        <v>0</v>
      </c>
      <c r="B1035" t="s">
        <v>1047</v>
      </c>
      <c r="C1035" t="s">
        <v>1052</v>
      </c>
      <c r="D1035">
        <v>2305.4392090000001</v>
      </c>
      <c r="E1035">
        <v>2314.8212565399799</v>
      </c>
      <c r="F1035">
        <v>2202.4829100000002</v>
      </c>
      <c r="G1035" t="s">
        <v>66</v>
      </c>
      <c r="H1035">
        <v>-1.8507183895127299E-2</v>
      </c>
      <c r="I1035" t="s">
        <v>1</v>
      </c>
      <c r="J1035" t="s">
        <v>1047</v>
      </c>
      <c r="K1035" t="s">
        <v>1052</v>
      </c>
      <c r="L1035">
        <v>84665.515629999994</v>
      </c>
      <c r="M1035">
        <v>85819.143387424498</v>
      </c>
      <c r="N1035">
        <v>89926.976559999996</v>
      </c>
      <c r="O1035" t="s">
        <v>66</v>
      </c>
      <c r="P1035">
        <v>-2.2510120498205499E-2</v>
      </c>
      <c r="Q1035">
        <f t="shared" si="64"/>
        <v>-2.0508652196666401E-2</v>
      </c>
      <c r="R1035">
        <v>-6.3695917650498498E-3</v>
      </c>
      <c r="S1035">
        <f t="shared" si="65"/>
        <v>-1.3439121980858126E-2</v>
      </c>
      <c r="T1035">
        <f t="shared" si="67"/>
        <v>5.4646072657247293</v>
      </c>
      <c r="U1035">
        <f t="shared" si="66"/>
        <v>4.4646072657247293</v>
      </c>
    </row>
    <row r="1036" spans="1:21" x14ac:dyDescent="0.25">
      <c r="A1036" t="s">
        <v>0</v>
      </c>
      <c r="B1036" t="s">
        <v>1048</v>
      </c>
      <c r="C1036" t="s">
        <v>1053</v>
      </c>
      <c r="D1036">
        <v>2236.6437989999999</v>
      </c>
      <c r="E1036">
        <v>2245.9098669704999</v>
      </c>
      <c r="F1036">
        <v>2140.85376</v>
      </c>
      <c r="G1036" t="s">
        <v>66</v>
      </c>
      <c r="H1036">
        <v>-2.52280982001819E-2</v>
      </c>
      <c r="I1036" t="s">
        <v>1</v>
      </c>
      <c r="J1036" t="s">
        <v>1048</v>
      </c>
      <c r="K1036" t="s">
        <v>1053</v>
      </c>
      <c r="L1036">
        <v>84334.679690000004</v>
      </c>
      <c r="M1036">
        <v>85508.859316684902</v>
      </c>
      <c r="N1036">
        <v>86769.328129999994</v>
      </c>
      <c r="O1036" t="s">
        <v>66</v>
      </c>
      <c r="P1036">
        <v>-9.7999999999999997E-3</v>
      </c>
      <c r="Q1036">
        <f t="shared" si="64"/>
        <v>-1.751404910009095E-2</v>
      </c>
      <c r="R1036">
        <v>-2.0131111792333297E-3</v>
      </c>
      <c r="S1036">
        <f t="shared" si="65"/>
        <v>-9.7635801396621404E-3</v>
      </c>
      <c r="T1036">
        <f t="shared" si="67"/>
        <v>5.4112531347540456</v>
      </c>
      <c r="U1036">
        <f t="shared" si="66"/>
        <v>4.4112531347540456</v>
      </c>
    </row>
    <row r="1037" spans="1:21" x14ac:dyDescent="0.25">
      <c r="A1037" t="s">
        <v>0</v>
      </c>
      <c r="B1037" t="s">
        <v>1049</v>
      </c>
      <c r="C1037" t="s">
        <v>1054</v>
      </c>
      <c r="D1037">
        <v>2147.7758789999998</v>
      </c>
      <c r="E1037">
        <v>2161.4697817215401</v>
      </c>
      <c r="F1037">
        <v>1864.052612</v>
      </c>
      <c r="G1037" t="s">
        <v>66</v>
      </c>
      <c r="H1037">
        <v>2.6620193072668299E-2</v>
      </c>
      <c r="I1037" t="s">
        <v>1</v>
      </c>
      <c r="J1037" t="s">
        <v>1049</v>
      </c>
      <c r="K1037" t="s">
        <v>1054</v>
      </c>
      <c r="L1037">
        <v>86177.476559999996</v>
      </c>
      <c r="M1037">
        <v>87359.879472688001</v>
      </c>
      <c r="N1037">
        <v>78569.257809999996</v>
      </c>
      <c r="O1037" t="s">
        <v>66</v>
      </c>
      <c r="P1037">
        <v>-9.7999999999999997E-3</v>
      </c>
      <c r="Q1037">
        <f t="shared" si="64"/>
        <v>8.4100965363341496E-3</v>
      </c>
      <c r="R1037">
        <v>-1.2300000000000002E-2</v>
      </c>
      <c r="S1037">
        <f t="shared" si="65"/>
        <v>-1.9449517318329262E-3</v>
      </c>
      <c r="T1037">
        <f t="shared" si="67"/>
        <v>5.4007285085982195</v>
      </c>
      <c r="U1037">
        <f t="shared" si="66"/>
        <v>4.4007285085982195</v>
      </c>
    </row>
    <row r="1038" spans="1:21" x14ac:dyDescent="0.25">
      <c r="A1038" t="s">
        <v>0</v>
      </c>
      <c r="B1038" t="s">
        <v>1050</v>
      </c>
      <c r="C1038" t="s">
        <v>1055</v>
      </c>
      <c r="D1038">
        <v>2171.0043949999999</v>
      </c>
      <c r="E1038">
        <v>2179.9372642562298</v>
      </c>
      <c r="F1038">
        <v>1922.8165280000001</v>
      </c>
      <c r="G1038" t="s">
        <v>66</v>
      </c>
      <c r="H1038">
        <v>2.3063875132781499E-2</v>
      </c>
      <c r="I1038" t="s">
        <v>1</v>
      </c>
      <c r="J1038" t="s">
        <v>1050</v>
      </c>
      <c r="K1038" t="s">
        <v>1055</v>
      </c>
      <c r="L1038">
        <v>87265.554690000004</v>
      </c>
      <c r="M1038">
        <v>88560.6084115993</v>
      </c>
      <c r="N1038">
        <v>82925.578129999994</v>
      </c>
      <c r="O1038" t="s">
        <v>66</v>
      </c>
      <c r="P1038">
        <v>-9.7999999999999997E-3</v>
      </c>
      <c r="Q1038">
        <f t="shared" si="64"/>
        <v>6.6319375663907495E-3</v>
      </c>
      <c r="R1038">
        <v>-1.4518747619203975E-2</v>
      </c>
      <c r="S1038">
        <f t="shared" si="65"/>
        <v>-3.9434050264066127E-3</v>
      </c>
      <c r="T1038">
        <f t="shared" si="67"/>
        <v>5.379431248651156</v>
      </c>
      <c r="U1038">
        <f t="shared" si="66"/>
        <v>4.379431248651156</v>
      </c>
    </row>
    <row r="1039" spans="1:21" x14ac:dyDescent="0.25">
      <c r="A1039" t="s">
        <v>0</v>
      </c>
      <c r="B1039" t="s">
        <v>1051</v>
      </c>
      <c r="C1039" t="s">
        <v>1056</v>
      </c>
      <c r="D1039">
        <v>2241.6696780000002</v>
      </c>
      <c r="E1039">
        <v>2247.4998851334799</v>
      </c>
      <c r="F1039">
        <v>1907.93103</v>
      </c>
      <c r="G1039" t="s">
        <v>66</v>
      </c>
      <c r="H1039">
        <v>2.9975898855692101E-2</v>
      </c>
      <c r="I1039" t="s">
        <v>1</v>
      </c>
      <c r="J1039" t="s">
        <v>1051</v>
      </c>
      <c r="K1039" t="s">
        <v>1056</v>
      </c>
      <c r="L1039">
        <v>90616.09375</v>
      </c>
      <c r="M1039">
        <v>91804.373799061505</v>
      </c>
      <c r="N1039">
        <v>83666.484379999994</v>
      </c>
      <c r="O1039" t="s">
        <v>66</v>
      </c>
      <c r="P1039">
        <v>1.5338576366298E-2</v>
      </c>
      <c r="Q1039">
        <f t="shared" si="64"/>
        <v>2.265723761099505E-2</v>
      </c>
      <c r="R1039">
        <v>-1.2754411038326176E-2</v>
      </c>
      <c r="S1039">
        <f t="shared" si="65"/>
        <v>4.9514132863344371E-3</v>
      </c>
      <c r="T1039">
        <f t="shared" si="67"/>
        <v>5.4060670360086496</v>
      </c>
      <c r="U1039">
        <f t="shared" si="66"/>
        <v>4.4060670360086496</v>
      </c>
    </row>
    <row r="1040" spans="1:21" x14ac:dyDescent="0.25">
      <c r="A1040" t="s">
        <v>0</v>
      </c>
      <c r="B1040" t="s">
        <v>1052</v>
      </c>
      <c r="C1040" t="s">
        <v>1057</v>
      </c>
      <c r="D1040">
        <v>2202.4829100000002</v>
      </c>
      <c r="E1040">
        <v>2208.59976300382</v>
      </c>
      <c r="F1040">
        <v>1863.6323239999999</v>
      </c>
      <c r="G1040" t="s">
        <v>66</v>
      </c>
      <c r="H1040">
        <v>3.0969871989608301E-2</v>
      </c>
      <c r="I1040" t="s">
        <v>1</v>
      </c>
      <c r="J1040" t="s">
        <v>1052</v>
      </c>
      <c r="K1040" t="s">
        <v>1057</v>
      </c>
      <c r="L1040">
        <v>89926.976559999996</v>
      </c>
      <c r="M1040">
        <v>91120.480143544104</v>
      </c>
      <c r="N1040">
        <v>81081.148440000004</v>
      </c>
      <c r="O1040" t="s">
        <v>66</v>
      </c>
      <c r="P1040">
        <v>1.9673358225488598E-2</v>
      </c>
      <c r="Q1040">
        <f t="shared" si="64"/>
        <v>2.5321615107548448E-2</v>
      </c>
      <c r="R1040">
        <v>-1.4052661668530801E-2</v>
      </c>
      <c r="S1040">
        <f t="shared" si="65"/>
        <v>5.6344767195088234E-3</v>
      </c>
      <c r="T1040">
        <f t="shared" si="67"/>
        <v>5.4365273948671451</v>
      </c>
      <c r="U1040">
        <f t="shared" si="66"/>
        <v>4.4365273948671451</v>
      </c>
    </row>
    <row r="1041" spans="1:21" x14ac:dyDescent="0.25">
      <c r="A1041" t="s">
        <v>0</v>
      </c>
      <c r="B1041" t="s">
        <v>1053</v>
      </c>
      <c r="C1041" t="s">
        <v>1058</v>
      </c>
      <c r="D1041">
        <v>2140.85376</v>
      </c>
      <c r="E1041">
        <v>2147.0300914317199</v>
      </c>
      <c r="F1041">
        <v>1911.567139</v>
      </c>
      <c r="G1041" t="s">
        <v>66</v>
      </c>
      <c r="H1041">
        <v>2.1620110545056501E-2</v>
      </c>
      <c r="I1041" t="s">
        <v>1</v>
      </c>
      <c r="J1041" t="s">
        <v>1053</v>
      </c>
      <c r="K1041" t="s">
        <v>1058</v>
      </c>
      <c r="L1041">
        <v>86769.328129999994</v>
      </c>
      <c r="M1041">
        <v>87926.9390982365</v>
      </c>
      <c r="N1041">
        <v>83996.382809999996</v>
      </c>
      <c r="O1041" t="s">
        <v>66</v>
      </c>
      <c r="P1041">
        <v>6.3915334594858196E-3</v>
      </c>
      <c r="Q1041">
        <f t="shared" si="64"/>
        <v>1.400582200227116E-2</v>
      </c>
      <c r="R1041">
        <v>8.6005527252827445E-4</v>
      </c>
      <c r="S1041">
        <f t="shared" si="65"/>
        <v>7.4329386373997173E-3</v>
      </c>
      <c r="T1041">
        <f t="shared" si="67"/>
        <v>5.4769367693937347</v>
      </c>
      <c r="U1041">
        <f t="shared" si="66"/>
        <v>4.4769367693937347</v>
      </c>
    </row>
    <row r="1042" spans="1:21" x14ac:dyDescent="0.25">
      <c r="A1042" t="s">
        <v>0</v>
      </c>
      <c r="B1042" t="s">
        <v>1054</v>
      </c>
      <c r="C1042" t="s">
        <v>1059</v>
      </c>
      <c r="D1042">
        <v>1864.052612</v>
      </c>
      <c r="E1042">
        <v>1868.6708624852599</v>
      </c>
      <c r="F1042">
        <v>1926.5601810000001</v>
      </c>
      <c r="G1042" t="s">
        <v>66</v>
      </c>
      <c r="H1042">
        <v>-6.5066314113241402E-3</v>
      </c>
      <c r="I1042" t="s">
        <v>1</v>
      </c>
      <c r="J1042" t="s">
        <v>1054</v>
      </c>
      <c r="K1042" t="s">
        <v>1059</v>
      </c>
      <c r="L1042">
        <v>78569.257809999996</v>
      </c>
      <c r="M1042">
        <v>79567.115832393101</v>
      </c>
      <c r="N1042">
        <v>84029.273440000004</v>
      </c>
      <c r="O1042" t="s">
        <v>66</v>
      </c>
      <c r="P1042">
        <v>-9.7999999999999997E-3</v>
      </c>
      <c r="Q1042">
        <f t="shared" si="64"/>
        <v>-8.15331570566207E-3</v>
      </c>
      <c r="R1042">
        <v>2.0493027962713503E-3</v>
      </c>
      <c r="S1042">
        <f t="shared" si="65"/>
        <v>-3.0520064546953598E-3</v>
      </c>
      <c r="T1042">
        <f t="shared" si="67"/>
        <v>5.4602211230215865</v>
      </c>
      <c r="U1042">
        <f t="shared" si="66"/>
        <v>4.4602211230215865</v>
      </c>
    </row>
    <row r="1043" spans="1:21" x14ac:dyDescent="0.25">
      <c r="A1043" t="s">
        <v>0</v>
      </c>
      <c r="B1043" t="s">
        <v>1055</v>
      </c>
      <c r="C1043" t="s">
        <v>1060</v>
      </c>
      <c r="D1043">
        <v>1922.8165280000001</v>
      </c>
      <c r="E1043">
        <v>1923.57341109138</v>
      </c>
      <c r="F1043">
        <v>1931.4700929999999</v>
      </c>
      <c r="G1043" t="s">
        <v>66</v>
      </c>
      <c r="H1043">
        <v>-7.0009263743959702E-4</v>
      </c>
      <c r="I1043" t="s">
        <v>1</v>
      </c>
      <c r="J1043" t="s">
        <v>1055</v>
      </c>
      <c r="K1043" t="s">
        <v>1060</v>
      </c>
      <c r="L1043">
        <v>82925.578129999994</v>
      </c>
      <c r="M1043">
        <v>83815.045696821704</v>
      </c>
      <c r="N1043">
        <v>82726.484379999994</v>
      </c>
      <c r="O1043" t="s">
        <v>66</v>
      </c>
      <c r="P1043">
        <v>4.8017452392767499E-4</v>
      </c>
      <c r="Q1043">
        <f t="shared" si="64"/>
        <v>-1.0995905675596101E-4</v>
      </c>
      <c r="R1043">
        <v>-3.1401335806836351E-3</v>
      </c>
      <c r="S1043">
        <f t="shared" si="65"/>
        <v>-1.6250463187197982E-3</v>
      </c>
      <c r="T1043">
        <f t="shared" si="67"/>
        <v>5.4513480107862238</v>
      </c>
      <c r="U1043">
        <f t="shared" si="66"/>
        <v>4.4513480107862238</v>
      </c>
    </row>
    <row r="1044" spans="1:21" x14ac:dyDescent="0.25">
      <c r="A1044" t="s">
        <v>0</v>
      </c>
      <c r="B1044" t="s">
        <v>1056</v>
      </c>
      <c r="C1044" t="s">
        <v>1061</v>
      </c>
      <c r="D1044">
        <v>1907.93103</v>
      </c>
      <c r="E1044">
        <v>1909.8784511547401</v>
      </c>
      <c r="F1044">
        <v>2057.1677249999998</v>
      </c>
      <c r="G1044" t="s">
        <v>66</v>
      </c>
      <c r="H1044">
        <v>-1.54438249237971E-2</v>
      </c>
      <c r="I1044" t="s">
        <v>1</v>
      </c>
      <c r="J1044" t="s">
        <v>1056</v>
      </c>
      <c r="K1044" t="s">
        <v>1061</v>
      </c>
      <c r="L1044">
        <v>83666.484379999994</v>
      </c>
      <c r="M1044">
        <v>84599.413482980293</v>
      </c>
      <c r="N1044">
        <v>86882.585940000004</v>
      </c>
      <c r="O1044" t="s">
        <v>66</v>
      </c>
      <c r="P1044">
        <v>-7.6879089251389596E-3</v>
      </c>
      <c r="Q1044">
        <f t="shared" si="64"/>
        <v>-1.1565866924468029E-2</v>
      </c>
      <c r="R1044">
        <v>5.3049106935187549E-3</v>
      </c>
      <c r="S1044">
        <f t="shared" si="65"/>
        <v>-3.1304781154746371E-3</v>
      </c>
      <c r="T1044">
        <f t="shared" si="67"/>
        <v>5.434282685138621</v>
      </c>
      <c r="U1044">
        <f t="shared" si="66"/>
        <v>4.434282685138621</v>
      </c>
    </row>
    <row r="1045" spans="1:21" x14ac:dyDescent="0.25">
      <c r="A1045" t="s">
        <v>0</v>
      </c>
      <c r="B1045" t="s">
        <v>1057</v>
      </c>
      <c r="C1045" t="s">
        <v>1062</v>
      </c>
      <c r="D1045">
        <v>1863.6323239999999</v>
      </c>
      <c r="E1045">
        <v>1864.65457021366</v>
      </c>
      <c r="F1045">
        <v>1982.7963870000001</v>
      </c>
      <c r="G1045" t="s">
        <v>66</v>
      </c>
      <c r="H1045">
        <v>-2.0780204175080599E-2</v>
      </c>
      <c r="I1045" t="s">
        <v>1</v>
      </c>
      <c r="J1045" t="s">
        <v>1057</v>
      </c>
      <c r="K1045" t="s">
        <v>1062</v>
      </c>
      <c r="L1045">
        <v>81081.148440000004</v>
      </c>
      <c r="M1045">
        <v>81980.762982209402</v>
      </c>
      <c r="N1045">
        <v>84184.054690000004</v>
      </c>
      <c r="O1045" t="s">
        <v>66</v>
      </c>
      <c r="P1045">
        <v>-9.7999999999999997E-3</v>
      </c>
      <c r="Q1045">
        <f t="shared" si="64"/>
        <v>-1.52901020875403E-2</v>
      </c>
      <c r="R1045">
        <v>4.5740060762058153E-3</v>
      </c>
      <c r="S1045">
        <f t="shared" si="65"/>
        <v>-5.3580480056672417E-3</v>
      </c>
      <c r="T1045">
        <f t="shared" si="67"/>
        <v>5.4051655376352823</v>
      </c>
      <c r="U1045">
        <f t="shared" si="66"/>
        <v>4.4051655376352823</v>
      </c>
    </row>
    <row r="1046" spans="1:21" x14ac:dyDescent="0.25">
      <c r="A1046" t="s">
        <v>0</v>
      </c>
      <c r="B1046" t="s">
        <v>1058</v>
      </c>
      <c r="C1046" t="s">
        <v>1063</v>
      </c>
      <c r="D1046">
        <v>1911.567139</v>
      </c>
      <c r="E1046">
        <v>1912.9099595995899</v>
      </c>
      <c r="F1046">
        <v>1964.982788</v>
      </c>
      <c r="G1046" t="s">
        <v>66</v>
      </c>
      <c r="H1046">
        <v>-1.52438784939794E-2</v>
      </c>
      <c r="I1046" t="s">
        <v>1</v>
      </c>
      <c r="J1046" t="s">
        <v>1058</v>
      </c>
      <c r="K1046" t="s">
        <v>1063</v>
      </c>
      <c r="L1046">
        <v>83996.382809999996</v>
      </c>
      <c r="M1046">
        <v>84928.713404826995</v>
      </c>
      <c r="N1046">
        <v>84062.484379999994</v>
      </c>
      <c r="O1046" t="s">
        <v>66</v>
      </c>
      <c r="P1046">
        <v>-1.57391468033857E-4</v>
      </c>
      <c r="Q1046">
        <f t="shared" si="64"/>
        <v>-7.700634981006628E-3</v>
      </c>
      <c r="R1046">
        <v>-9.7413521263913882E-4</v>
      </c>
      <c r="S1046">
        <f t="shared" si="65"/>
        <v>-4.3373850968228831E-3</v>
      </c>
      <c r="T1046">
        <f t="shared" si="67"/>
        <v>5.3817212531864822</v>
      </c>
      <c r="U1046">
        <f t="shared" si="66"/>
        <v>4.3817212531864822</v>
      </c>
    </row>
    <row r="1047" spans="1:21" x14ac:dyDescent="0.25">
      <c r="A1047" t="s">
        <v>0</v>
      </c>
      <c r="B1047" t="s">
        <v>1059</v>
      </c>
      <c r="C1047" t="s">
        <v>1064</v>
      </c>
      <c r="D1047">
        <v>1926.5601810000001</v>
      </c>
      <c r="E1047">
        <v>1927.5422413911199</v>
      </c>
      <c r="F1047">
        <v>2081.6765140000002</v>
      </c>
      <c r="G1047" t="s">
        <v>66</v>
      </c>
      <c r="H1047">
        <v>-1.3568789108073E-2</v>
      </c>
      <c r="I1047" t="s">
        <v>1</v>
      </c>
      <c r="J1047" t="s">
        <v>1059</v>
      </c>
      <c r="K1047" t="s">
        <v>1064</v>
      </c>
      <c r="L1047">
        <v>84029.273440000004</v>
      </c>
      <c r="M1047">
        <v>84960.266779607497</v>
      </c>
      <c r="N1047">
        <v>87522.65625</v>
      </c>
      <c r="O1047" t="s">
        <v>66</v>
      </c>
      <c r="P1047">
        <v>-9.7999999999999997E-3</v>
      </c>
      <c r="Q1047">
        <f t="shared" si="64"/>
        <v>-1.16843945540365E-2</v>
      </c>
      <c r="R1047">
        <v>5.7330731258815803E-3</v>
      </c>
      <c r="S1047">
        <f t="shared" si="65"/>
        <v>-2.9756607140774597E-3</v>
      </c>
      <c r="T1047">
        <f t="shared" si="67"/>
        <v>5.3657070766792589</v>
      </c>
      <c r="U1047">
        <f t="shared" si="66"/>
        <v>4.3657070766792589</v>
      </c>
    </row>
    <row r="1048" spans="1:21" x14ac:dyDescent="0.25">
      <c r="A1048" t="s">
        <v>0</v>
      </c>
      <c r="B1048" t="s">
        <v>1060</v>
      </c>
      <c r="C1048" t="s">
        <v>1065</v>
      </c>
      <c r="D1048">
        <v>1931.4700929999999</v>
      </c>
      <c r="E1048">
        <v>1933.3249610998</v>
      </c>
      <c r="F1048">
        <v>2066.7946780000002</v>
      </c>
      <c r="G1048" t="s">
        <v>66</v>
      </c>
      <c r="H1048">
        <v>-1.3025884527635799E-2</v>
      </c>
      <c r="I1048" t="s">
        <v>1</v>
      </c>
      <c r="J1048" t="s">
        <v>1060</v>
      </c>
      <c r="K1048" t="s">
        <v>1065</v>
      </c>
      <c r="L1048">
        <v>82726.484379999994</v>
      </c>
      <c r="M1048">
        <v>83669.634922946003</v>
      </c>
      <c r="N1048">
        <v>87438.898440000004</v>
      </c>
      <c r="O1048" t="s">
        <v>55</v>
      </c>
      <c r="P1048">
        <v>0</v>
      </c>
      <c r="Q1048">
        <f t="shared" si="64"/>
        <v>-6.5129422638178997E-3</v>
      </c>
      <c r="R1048">
        <v>6.7495288645927987E-3</v>
      </c>
      <c r="S1048">
        <f t="shared" si="65"/>
        <v>1.1829330038744951E-4</v>
      </c>
      <c r="T1048">
        <f t="shared" si="67"/>
        <v>5.3663418038782709</v>
      </c>
      <c r="U1048">
        <f t="shared" si="66"/>
        <v>4.3663418038782709</v>
      </c>
    </row>
    <row r="1049" spans="1:21" x14ac:dyDescent="0.25">
      <c r="A1049" t="s">
        <v>0</v>
      </c>
      <c r="B1049" t="s">
        <v>1061</v>
      </c>
      <c r="C1049" t="s">
        <v>1066</v>
      </c>
      <c r="D1049">
        <v>2057.1677249999998</v>
      </c>
      <c r="E1049">
        <v>2059.62187591369</v>
      </c>
      <c r="F1049">
        <v>2009.6705320000001</v>
      </c>
      <c r="G1049" t="s">
        <v>66</v>
      </c>
      <c r="H1049">
        <v>4.8177268311945399E-3</v>
      </c>
      <c r="I1049" t="s">
        <v>1</v>
      </c>
      <c r="J1049" t="s">
        <v>1061</v>
      </c>
      <c r="K1049" t="s">
        <v>1066</v>
      </c>
      <c r="L1049">
        <v>86882.585940000004</v>
      </c>
      <c r="M1049">
        <v>87870.466881340501</v>
      </c>
      <c r="N1049">
        <v>86933.460940000004</v>
      </c>
      <c r="O1049" t="s">
        <v>55</v>
      </c>
      <c r="P1049">
        <v>0</v>
      </c>
      <c r="Q1049">
        <f t="shared" si="64"/>
        <v>2.4088634155972699E-3</v>
      </c>
      <c r="R1049">
        <v>-8.2580546446937679E-5</v>
      </c>
      <c r="S1049">
        <f t="shared" si="65"/>
        <v>1.1631414345751661E-3</v>
      </c>
      <c r="T1049">
        <f t="shared" si="67"/>
        <v>5.3725836183824542</v>
      </c>
      <c r="U1049">
        <f t="shared" si="66"/>
        <v>4.3725836183824542</v>
      </c>
    </row>
    <row r="1050" spans="1:21" x14ac:dyDescent="0.25">
      <c r="A1050" t="s">
        <v>0</v>
      </c>
      <c r="B1050" t="s">
        <v>1062</v>
      </c>
      <c r="C1050" t="s">
        <v>1067</v>
      </c>
      <c r="D1050">
        <v>1982.7963870000001</v>
      </c>
      <c r="E1050">
        <v>1985.7639801482801</v>
      </c>
      <c r="F1050">
        <v>2003.200073</v>
      </c>
      <c r="G1050" t="s">
        <v>66</v>
      </c>
      <c r="H1050">
        <v>-1.85807173482608E-3</v>
      </c>
      <c r="I1050" t="s">
        <v>1</v>
      </c>
      <c r="J1050" t="s">
        <v>1062</v>
      </c>
      <c r="K1050" t="s">
        <v>1067</v>
      </c>
      <c r="L1050">
        <v>84184.054690000004</v>
      </c>
      <c r="M1050">
        <v>85179.511283225802</v>
      </c>
      <c r="N1050">
        <v>87219.523440000004</v>
      </c>
      <c r="O1050" t="s">
        <v>55</v>
      </c>
      <c r="P1050">
        <v>0</v>
      </c>
      <c r="Q1050">
        <f t="shared" si="64"/>
        <v>-9.2903586741303998E-4</v>
      </c>
      <c r="R1050">
        <v>1.6702705446704751E-3</v>
      </c>
      <c r="S1050">
        <f t="shared" si="65"/>
        <v>3.7061733862871757E-4</v>
      </c>
      <c r="T1050">
        <f t="shared" si="67"/>
        <v>5.3745747910246591</v>
      </c>
      <c r="U1050">
        <f t="shared" si="66"/>
        <v>4.3745747910246591</v>
      </c>
    </row>
    <row r="1051" spans="1:21" x14ac:dyDescent="0.25">
      <c r="A1051" t="s">
        <v>0</v>
      </c>
      <c r="B1051" t="s">
        <v>1063</v>
      </c>
      <c r="C1051" t="s">
        <v>1068</v>
      </c>
      <c r="D1051">
        <v>1964.982788</v>
      </c>
      <c r="E1051">
        <v>1966.9742603770401</v>
      </c>
      <c r="F1051">
        <v>1896.2899170000001</v>
      </c>
      <c r="G1051" t="s">
        <v>66</v>
      </c>
      <c r="H1051">
        <v>-1.1866642874634599E-2</v>
      </c>
      <c r="I1051" t="s">
        <v>1</v>
      </c>
      <c r="J1051" t="s">
        <v>1063</v>
      </c>
      <c r="K1051" t="s">
        <v>1068</v>
      </c>
      <c r="L1051">
        <v>84062.484379999994</v>
      </c>
      <c r="M1051">
        <v>84995.573414416198</v>
      </c>
      <c r="N1051">
        <v>84397.195309999996</v>
      </c>
      <c r="O1051" t="s">
        <v>55</v>
      </c>
      <c r="P1051">
        <v>0</v>
      </c>
      <c r="Q1051">
        <f t="shared" si="64"/>
        <v>-5.9333214373172996E-3</v>
      </c>
      <c r="R1051">
        <v>-4.5018307899550554E-3</v>
      </c>
      <c r="S1051">
        <f t="shared" si="65"/>
        <v>-5.2175761136361775E-3</v>
      </c>
      <c r="T1051">
        <f t="shared" si="67"/>
        <v>5.346532537974058</v>
      </c>
      <c r="U1051">
        <f t="shared" si="66"/>
        <v>4.346532537974058</v>
      </c>
    </row>
    <row r="1052" spans="1:21" x14ac:dyDescent="0.25">
      <c r="A1052" t="s">
        <v>0</v>
      </c>
      <c r="B1052" t="s">
        <v>1064</v>
      </c>
      <c r="C1052" t="s">
        <v>1069</v>
      </c>
      <c r="D1052">
        <v>2081.6765140000002</v>
      </c>
      <c r="E1052">
        <v>2083.5871591570599</v>
      </c>
      <c r="F1052">
        <v>1822.2094729999999</v>
      </c>
      <c r="G1052" t="s">
        <v>66</v>
      </c>
      <c r="H1052">
        <v>2.51286610340265E-2</v>
      </c>
      <c r="I1052" t="s">
        <v>1</v>
      </c>
      <c r="J1052" t="s">
        <v>1064</v>
      </c>
      <c r="K1052" t="s">
        <v>1069</v>
      </c>
      <c r="L1052">
        <v>87522.65625</v>
      </c>
      <c r="M1052">
        <v>88502.946306295504</v>
      </c>
      <c r="N1052">
        <v>82543.007809999996</v>
      </c>
      <c r="O1052" t="s">
        <v>55</v>
      </c>
      <c r="P1052">
        <v>0</v>
      </c>
      <c r="Q1052">
        <f t="shared" si="64"/>
        <v>1.256433051701325E-2</v>
      </c>
      <c r="R1052">
        <v>4.2858936851215487E-3</v>
      </c>
      <c r="S1052">
        <f t="shared" si="65"/>
        <v>8.4251121010673995E-3</v>
      </c>
      <c r="T1052">
        <f t="shared" si="67"/>
        <v>5.3915776739584942</v>
      </c>
      <c r="U1052">
        <f t="shared" si="66"/>
        <v>4.3915776739584942</v>
      </c>
    </row>
    <row r="1053" spans="1:21" x14ac:dyDescent="0.25">
      <c r="A1053" t="s">
        <v>0</v>
      </c>
      <c r="B1053" t="s">
        <v>1065</v>
      </c>
      <c r="C1053" t="s">
        <v>1070</v>
      </c>
      <c r="D1053">
        <v>2066.7946780000002</v>
      </c>
      <c r="E1053">
        <v>2069.57620509044</v>
      </c>
      <c r="F1053">
        <v>1905.30188</v>
      </c>
      <c r="G1053" t="s">
        <v>66</v>
      </c>
      <c r="H1053">
        <v>1.5827367316067702E-2</v>
      </c>
      <c r="I1053" t="s">
        <v>1</v>
      </c>
      <c r="J1053" t="s">
        <v>1065</v>
      </c>
      <c r="K1053" t="s">
        <v>1070</v>
      </c>
      <c r="L1053">
        <v>87438.898440000004</v>
      </c>
      <c r="M1053">
        <v>88440.758904709393</v>
      </c>
      <c r="N1053">
        <v>85174.679690000004</v>
      </c>
      <c r="O1053" t="s">
        <v>55</v>
      </c>
      <c r="P1053">
        <v>0</v>
      </c>
      <c r="Q1053">
        <f t="shared" si="64"/>
        <v>7.9136836580338508E-3</v>
      </c>
      <c r="R1053">
        <v>1.2303651118722109E-3</v>
      </c>
      <c r="S1053">
        <f t="shared" si="65"/>
        <v>4.5720243849530304E-3</v>
      </c>
      <c r="T1053">
        <f t="shared" si="67"/>
        <v>5.4162280985572</v>
      </c>
      <c r="U1053">
        <f t="shared" si="66"/>
        <v>4.4162280985572</v>
      </c>
    </row>
    <row r="1054" spans="1:21" x14ac:dyDescent="0.25">
      <c r="A1054" t="s">
        <v>0</v>
      </c>
      <c r="B1054" t="s">
        <v>1066</v>
      </c>
      <c r="C1054" t="s">
        <v>1071</v>
      </c>
      <c r="D1054">
        <v>2009.6705320000001</v>
      </c>
      <c r="E1054">
        <v>2012.3525966017501</v>
      </c>
      <c r="F1054">
        <v>1794.5952150000001</v>
      </c>
      <c r="G1054" t="s">
        <v>66</v>
      </c>
      <c r="H1054">
        <v>2.16040374852846E-2</v>
      </c>
      <c r="I1054" t="s">
        <v>1</v>
      </c>
      <c r="J1054" t="s">
        <v>1066</v>
      </c>
      <c r="K1054" t="s">
        <v>1071</v>
      </c>
      <c r="L1054">
        <v>86933.460940000004</v>
      </c>
      <c r="M1054">
        <v>87949.846211854499</v>
      </c>
      <c r="N1054">
        <v>82492.875</v>
      </c>
      <c r="O1054" t="s">
        <v>55</v>
      </c>
      <c r="P1054">
        <v>0</v>
      </c>
      <c r="Q1054">
        <f t="shared" si="64"/>
        <v>1.08020187426423E-2</v>
      </c>
      <c r="R1054">
        <v>3.1333386378652002E-3</v>
      </c>
      <c r="S1054">
        <f t="shared" si="65"/>
        <v>6.9676786902537497E-3</v>
      </c>
      <c r="T1054">
        <f t="shared" si="67"/>
        <v>5.4539666356610708</v>
      </c>
      <c r="U1054">
        <f t="shared" si="66"/>
        <v>4.4539666356610708</v>
      </c>
    </row>
    <row r="1055" spans="1:21" x14ac:dyDescent="0.25">
      <c r="A1055" t="s">
        <v>0</v>
      </c>
      <c r="B1055" t="s">
        <v>1067</v>
      </c>
      <c r="C1055" t="s">
        <v>1072</v>
      </c>
      <c r="D1055">
        <v>2003.200073</v>
      </c>
      <c r="E1055">
        <v>2004.6443731729601</v>
      </c>
      <c r="F1055">
        <v>1816.2617190000001</v>
      </c>
      <c r="G1055" t="s">
        <v>66</v>
      </c>
      <c r="H1055">
        <v>1.8863972362984201E-2</v>
      </c>
      <c r="I1055" t="s">
        <v>1</v>
      </c>
      <c r="J1055" t="s">
        <v>1067</v>
      </c>
      <c r="K1055" t="s">
        <v>1072</v>
      </c>
      <c r="L1055">
        <v>87219.523440000004</v>
      </c>
      <c r="M1055">
        <v>88222.264976698396</v>
      </c>
      <c r="N1055">
        <v>83167.40625</v>
      </c>
      <c r="O1055" t="s">
        <v>55</v>
      </c>
      <c r="P1055">
        <v>0</v>
      </c>
      <c r="Q1055">
        <f t="shared" si="64"/>
        <v>9.4319861814921007E-3</v>
      </c>
      <c r="R1055">
        <v>1.8389643444078714E-3</v>
      </c>
      <c r="S1055">
        <f t="shared" si="65"/>
        <v>5.6354752629499856E-3</v>
      </c>
      <c r="T1055">
        <f t="shared" si="67"/>
        <v>5.4847023297212933</v>
      </c>
      <c r="U1055">
        <f t="shared" si="66"/>
        <v>4.4847023297212933</v>
      </c>
    </row>
    <row r="1056" spans="1:21" x14ac:dyDescent="0.25">
      <c r="A1056" t="s">
        <v>0</v>
      </c>
      <c r="B1056" t="s">
        <v>1068</v>
      </c>
      <c r="C1056" t="s">
        <v>1073</v>
      </c>
      <c r="D1056">
        <v>1896.2899170000001</v>
      </c>
      <c r="E1056">
        <v>1897.20824170734</v>
      </c>
      <c r="F1056">
        <v>1816.290894</v>
      </c>
      <c r="G1056" t="s">
        <v>66</v>
      </c>
      <c r="H1056">
        <v>8.6374253412222299E-3</v>
      </c>
      <c r="I1056" t="s">
        <v>1</v>
      </c>
      <c r="J1056" t="s">
        <v>1068</v>
      </c>
      <c r="K1056" t="s">
        <v>1073</v>
      </c>
      <c r="L1056">
        <v>84397.195309999996</v>
      </c>
      <c r="M1056">
        <v>85370.260008358702</v>
      </c>
      <c r="N1056">
        <v>83856.257809999996</v>
      </c>
      <c r="O1056" t="s">
        <v>55</v>
      </c>
      <c r="P1056">
        <v>0</v>
      </c>
      <c r="Q1056">
        <f t="shared" si="64"/>
        <v>4.318712670611115E-3</v>
      </c>
      <c r="R1056">
        <v>-5.5409425076426693E-3</v>
      </c>
      <c r="S1056">
        <f t="shared" si="65"/>
        <v>-6.1111491851577717E-4</v>
      </c>
      <c r="T1056">
        <f t="shared" si="67"/>
        <v>5.4813505463039824</v>
      </c>
      <c r="U1056">
        <f t="shared" si="66"/>
        <v>4.4813505463039824</v>
      </c>
    </row>
    <row r="1057" spans="1:21" x14ac:dyDescent="0.25">
      <c r="A1057" t="s">
        <v>0</v>
      </c>
      <c r="B1057" t="s">
        <v>1069</v>
      </c>
      <c r="C1057" t="s">
        <v>1074</v>
      </c>
      <c r="D1057">
        <v>1822.2094729999999</v>
      </c>
      <c r="E1057">
        <v>1822.43198803921</v>
      </c>
      <c r="F1057">
        <v>1552.4182129999999</v>
      </c>
      <c r="G1057" t="s">
        <v>66</v>
      </c>
      <c r="H1057">
        <v>2.9811443030841898E-2</v>
      </c>
      <c r="I1057" t="s">
        <v>1</v>
      </c>
      <c r="J1057" t="s">
        <v>1069</v>
      </c>
      <c r="K1057" t="s">
        <v>1074</v>
      </c>
      <c r="L1057">
        <v>82543.007809999996</v>
      </c>
      <c r="M1057">
        <v>83470.700461145898</v>
      </c>
      <c r="N1057">
        <v>79142.671879999994</v>
      </c>
      <c r="O1057" t="s">
        <v>55</v>
      </c>
      <c r="P1057">
        <v>0</v>
      </c>
      <c r="Q1057">
        <f t="shared" si="64"/>
        <v>1.4905721515420949E-2</v>
      </c>
      <c r="R1057">
        <v>-1.3583838483686727E-2</v>
      </c>
      <c r="S1057">
        <f t="shared" si="65"/>
        <v>6.6094151586711114E-4</v>
      </c>
      <c r="T1057">
        <f t="shared" si="67"/>
        <v>5.4849733984430555</v>
      </c>
      <c r="U1057">
        <f t="shared" si="66"/>
        <v>4.4849733984430555</v>
      </c>
    </row>
    <row r="1058" spans="1:21" x14ac:dyDescent="0.25">
      <c r="A1058" t="s">
        <v>0</v>
      </c>
      <c r="B1058" t="s">
        <v>1070</v>
      </c>
      <c r="C1058" t="s">
        <v>1075</v>
      </c>
      <c r="D1058">
        <v>1905.30188</v>
      </c>
      <c r="E1058">
        <v>1904.3824650126501</v>
      </c>
      <c r="F1058">
        <v>1472.078125</v>
      </c>
      <c r="G1058" t="s">
        <v>66</v>
      </c>
      <c r="H1058">
        <v>4.5675602532864699E-2</v>
      </c>
      <c r="I1058" t="s">
        <v>1</v>
      </c>
      <c r="J1058" t="s">
        <v>1070</v>
      </c>
      <c r="K1058" t="s">
        <v>1075</v>
      </c>
      <c r="L1058">
        <v>85174.679690000004</v>
      </c>
      <c r="M1058">
        <v>86063.620511336398</v>
      </c>
      <c r="N1058">
        <v>76254.6875</v>
      </c>
      <c r="O1058" t="s">
        <v>55</v>
      </c>
      <c r="P1058">
        <v>0</v>
      </c>
      <c r="Q1058">
        <f t="shared" si="64"/>
        <v>2.283780126643235E-2</v>
      </c>
      <c r="R1058">
        <v>-1.3790673029086903E-2</v>
      </c>
      <c r="S1058">
        <f t="shared" si="65"/>
        <v>4.5235641186727234E-3</v>
      </c>
      <c r="T1058">
        <f t="shared" si="67"/>
        <v>5.5097850273001265</v>
      </c>
      <c r="U1058">
        <f t="shared" si="66"/>
        <v>4.5097850273001265</v>
      </c>
    </row>
    <row r="1059" spans="1:21" x14ac:dyDescent="0.25">
      <c r="A1059" t="s">
        <v>0</v>
      </c>
      <c r="B1059" t="s">
        <v>1071</v>
      </c>
      <c r="C1059" t="s">
        <v>1076</v>
      </c>
      <c r="D1059">
        <v>1794.5952150000001</v>
      </c>
      <c r="E1059">
        <v>1794.7266384606301</v>
      </c>
      <c r="F1059">
        <v>1658.8548579999999</v>
      </c>
      <c r="G1059" t="s">
        <v>55</v>
      </c>
      <c r="H1059">
        <v>0</v>
      </c>
      <c r="I1059" t="s">
        <v>1</v>
      </c>
      <c r="J1059" t="s">
        <v>1071</v>
      </c>
      <c r="K1059" t="s">
        <v>1076</v>
      </c>
      <c r="L1059">
        <v>82492.875</v>
      </c>
      <c r="M1059">
        <v>83364.342027311694</v>
      </c>
      <c r="N1059">
        <v>82518.75</v>
      </c>
      <c r="O1059" t="s">
        <v>55</v>
      </c>
      <c r="P1059">
        <v>0</v>
      </c>
      <c r="Q1059">
        <f t="shared" si="64"/>
        <v>0</v>
      </c>
      <c r="R1059">
        <v>-1.0817594259649489E-2</v>
      </c>
      <c r="S1059">
        <f t="shared" si="65"/>
        <v>-5.4087971298247446E-3</v>
      </c>
      <c r="T1059">
        <f t="shared" si="67"/>
        <v>5.4799837178585138</v>
      </c>
      <c r="U1059">
        <f t="shared" si="66"/>
        <v>4.4799837178585138</v>
      </c>
    </row>
    <row r="1060" spans="1:21" x14ac:dyDescent="0.25">
      <c r="A1060" t="s">
        <v>0</v>
      </c>
      <c r="B1060" t="s">
        <v>1072</v>
      </c>
      <c r="C1060" t="s">
        <v>1077</v>
      </c>
      <c r="D1060">
        <v>1816.2617190000001</v>
      </c>
      <c r="E1060">
        <v>1815.03373968552</v>
      </c>
      <c r="F1060">
        <v>1521.4989009999999</v>
      </c>
      <c r="G1060" t="s">
        <v>55</v>
      </c>
      <c r="H1060">
        <v>0</v>
      </c>
      <c r="I1060" t="s">
        <v>1</v>
      </c>
      <c r="J1060" t="s">
        <v>1072</v>
      </c>
      <c r="K1060" t="s">
        <v>1077</v>
      </c>
      <c r="L1060">
        <v>83167.40625</v>
      </c>
      <c r="M1060">
        <v>84027.567377451007</v>
      </c>
      <c r="N1060">
        <v>79549.234379999994</v>
      </c>
      <c r="O1060" t="s">
        <v>55</v>
      </c>
      <c r="P1060">
        <v>0</v>
      </c>
      <c r="Q1060">
        <f t="shared" si="64"/>
        <v>0</v>
      </c>
      <c r="R1060">
        <v>1.9905107942089981E-3</v>
      </c>
      <c r="S1060">
        <f t="shared" si="65"/>
        <v>9.9525539710449903E-4</v>
      </c>
      <c r="T1060">
        <f t="shared" si="67"/>
        <v>5.485437701229757</v>
      </c>
      <c r="U1060">
        <f t="shared" si="66"/>
        <v>4.485437701229757</v>
      </c>
    </row>
    <row r="1061" spans="1:21" x14ac:dyDescent="0.25">
      <c r="A1061" t="s">
        <v>0</v>
      </c>
      <c r="B1061" t="s">
        <v>1073</v>
      </c>
      <c r="C1061" t="s">
        <v>1078</v>
      </c>
      <c r="D1061">
        <v>1816.290894</v>
      </c>
      <c r="E1061">
        <v>1814.3968964891401</v>
      </c>
      <c r="F1061">
        <v>1566.1804199999999</v>
      </c>
      <c r="G1061" t="s">
        <v>55</v>
      </c>
      <c r="H1061">
        <v>0</v>
      </c>
      <c r="I1061" t="s">
        <v>1</v>
      </c>
      <c r="J1061" t="s">
        <v>1073</v>
      </c>
      <c r="K1061" t="s">
        <v>1078</v>
      </c>
      <c r="L1061">
        <v>83856.257809999996</v>
      </c>
      <c r="M1061">
        <v>84716.460554041099</v>
      </c>
      <c r="N1061">
        <v>83383.492190000004</v>
      </c>
      <c r="O1061" t="s">
        <v>55</v>
      </c>
      <c r="P1061">
        <v>0</v>
      </c>
      <c r="Q1061">
        <f t="shared" si="64"/>
        <v>0</v>
      </c>
      <c r="R1061">
        <v>3.9203973975877743E-3</v>
      </c>
      <c r="S1061">
        <f t="shared" si="65"/>
        <v>1.9601986987938871E-3</v>
      </c>
      <c r="T1061">
        <f t="shared" si="67"/>
        <v>5.4961902490740222</v>
      </c>
      <c r="U1061">
        <f t="shared" si="66"/>
        <v>4.4961902490740222</v>
      </c>
    </row>
    <row r="1062" spans="1:21" x14ac:dyDescent="0.25">
      <c r="A1062" t="s">
        <v>0</v>
      </c>
      <c r="B1062" t="s">
        <v>1074</v>
      </c>
      <c r="C1062" t="s">
        <v>1079</v>
      </c>
      <c r="D1062">
        <v>1552.4182129999999</v>
      </c>
      <c r="E1062">
        <v>1550.13073344687</v>
      </c>
      <c r="F1062">
        <v>1623.846313</v>
      </c>
      <c r="G1062" t="s">
        <v>66</v>
      </c>
      <c r="H1062">
        <v>-1.52393515126841E-2</v>
      </c>
      <c r="I1062" t="s">
        <v>1</v>
      </c>
      <c r="J1062" t="s">
        <v>1074</v>
      </c>
      <c r="K1062" t="s">
        <v>1079</v>
      </c>
      <c r="L1062">
        <v>79142.671879999994</v>
      </c>
      <c r="M1062">
        <v>79958.798523296195</v>
      </c>
      <c r="N1062">
        <v>84585.148440000004</v>
      </c>
      <c r="O1062" t="s">
        <v>66</v>
      </c>
      <c r="P1062">
        <v>-0.01</v>
      </c>
      <c r="Q1062">
        <f t="shared" si="64"/>
        <v>-1.261967575634205E-2</v>
      </c>
      <c r="R1062">
        <v>-3.9116042327632496E-3</v>
      </c>
      <c r="S1062">
        <f t="shared" si="65"/>
        <v>-8.2656399945526503E-3</v>
      </c>
      <c r="T1062">
        <f t="shared" si="67"/>
        <v>5.4507607191336058</v>
      </c>
      <c r="U1062">
        <f t="shared" si="66"/>
        <v>4.4507607191336058</v>
      </c>
    </row>
    <row r="1063" spans="1:21" x14ac:dyDescent="0.25">
      <c r="A1063" t="s">
        <v>0</v>
      </c>
      <c r="B1063" t="s">
        <v>1075</v>
      </c>
      <c r="C1063" t="s">
        <v>1080</v>
      </c>
      <c r="D1063">
        <v>1472.078125</v>
      </c>
      <c r="E1063">
        <v>1467.7723219132899</v>
      </c>
      <c r="F1063">
        <v>1588.683716</v>
      </c>
      <c r="G1063" t="s">
        <v>55</v>
      </c>
      <c r="H1063">
        <v>0</v>
      </c>
      <c r="I1063" t="s">
        <v>1</v>
      </c>
      <c r="J1063" t="s">
        <v>1075</v>
      </c>
      <c r="K1063" t="s">
        <v>1080</v>
      </c>
      <c r="L1063">
        <v>76254.6875</v>
      </c>
      <c r="M1063">
        <v>77023.056510347102</v>
      </c>
      <c r="N1063">
        <v>83637.59375</v>
      </c>
      <c r="O1063" t="s">
        <v>66</v>
      </c>
      <c r="P1063">
        <v>-9.7999999999999997E-3</v>
      </c>
      <c r="Q1063">
        <f t="shared" si="64"/>
        <v>-4.8999999999999998E-3</v>
      </c>
      <c r="R1063">
        <v>4.7819048009343501E-3</v>
      </c>
      <c r="S1063">
        <f t="shared" si="65"/>
        <v>-5.9047599532824867E-5</v>
      </c>
      <c r="T1063">
        <f t="shared" si="67"/>
        <v>5.4504388647975137</v>
      </c>
      <c r="U1063">
        <f t="shared" si="66"/>
        <v>4.4504388647975137</v>
      </c>
    </row>
    <row r="1064" spans="1:21" x14ac:dyDescent="0.25">
      <c r="A1064" t="s">
        <v>0</v>
      </c>
      <c r="B1064" t="s">
        <v>1076</v>
      </c>
      <c r="C1064" t="s">
        <v>1081</v>
      </c>
      <c r="D1064">
        <v>1658.8548579999999</v>
      </c>
      <c r="E1064">
        <v>1652.8846404079</v>
      </c>
      <c r="F1064">
        <v>1577.273193</v>
      </c>
      <c r="G1064" t="s">
        <v>55</v>
      </c>
      <c r="H1064">
        <v>0</v>
      </c>
      <c r="I1064" t="s">
        <v>1</v>
      </c>
      <c r="J1064" t="s">
        <v>1076</v>
      </c>
      <c r="K1064" t="s">
        <v>1081</v>
      </c>
      <c r="L1064">
        <v>82518.75</v>
      </c>
      <c r="M1064">
        <v>83291.875971970396</v>
      </c>
      <c r="N1064">
        <v>84030.609379999994</v>
      </c>
      <c r="O1064" t="s">
        <v>66</v>
      </c>
      <c r="P1064">
        <v>-3.6642808573808801E-3</v>
      </c>
      <c r="Q1064">
        <f t="shared" si="64"/>
        <v>-1.83214042869044E-3</v>
      </c>
      <c r="R1064">
        <v>4.3000911828847401E-3</v>
      </c>
      <c r="S1064">
        <f t="shared" si="65"/>
        <v>1.2339753770971499E-3</v>
      </c>
      <c r="T1064">
        <f t="shared" si="67"/>
        <v>5.4571645721510471</v>
      </c>
      <c r="U1064">
        <f t="shared" si="66"/>
        <v>4.4571645721510471</v>
      </c>
    </row>
    <row r="1065" spans="1:21" x14ac:dyDescent="0.25">
      <c r="A1065" t="s">
        <v>0</v>
      </c>
      <c r="B1065" t="s">
        <v>1077</v>
      </c>
      <c r="C1065" t="s">
        <v>1082</v>
      </c>
      <c r="D1065">
        <v>1521.4989009999999</v>
      </c>
      <c r="E1065">
        <v>1519.12349654591</v>
      </c>
      <c r="F1065">
        <v>1583.555908</v>
      </c>
      <c r="G1065" t="s">
        <v>14</v>
      </c>
      <c r="H1065">
        <v>8.15735153790954E-3</v>
      </c>
      <c r="I1065" t="s">
        <v>1</v>
      </c>
      <c r="J1065" t="s">
        <v>1077</v>
      </c>
      <c r="K1065" t="s">
        <v>1082</v>
      </c>
      <c r="L1065">
        <v>79549.234379999994</v>
      </c>
      <c r="M1065">
        <v>80402.157989194995</v>
      </c>
      <c r="N1065">
        <v>84945.179690000004</v>
      </c>
      <c r="O1065" t="s">
        <v>55</v>
      </c>
      <c r="P1065">
        <v>0</v>
      </c>
      <c r="Q1065">
        <f t="shared" si="64"/>
        <v>4.07867576895477E-3</v>
      </c>
      <c r="R1065">
        <v>6.3724896672136344E-3</v>
      </c>
      <c r="S1065">
        <f t="shared" si="65"/>
        <v>5.2255827180842027E-3</v>
      </c>
      <c r="T1065">
        <f t="shared" si="67"/>
        <v>5.4856814370290214</v>
      </c>
      <c r="U1065">
        <f t="shared" si="66"/>
        <v>4.4856814370290214</v>
      </c>
    </row>
    <row r="1066" spans="1:21" x14ac:dyDescent="0.25">
      <c r="A1066" t="s">
        <v>0</v>
      </c>
      <c r="B1066" t="s">
        <v>1078</v>
      </c>
      <c r="C1066" t="s">
        <v>1083</v>
      </c>
      <c r="D1066">
        <v>1566.1804199999999</v>
      </c>
      <c r="E1066">
        <v>1562.3078588570299</v>
      </c>
      <c r="F1066">
        <v>1579.592529</v>
      </c>
      <c r="G1066" t="s">
        <v>14</v>
      </c>
      <c r="H1066">
        <v>1.91271570359692E-3</v>
      </c>
      <c r="I1066" t="s">
        <v>1</v>
      </c>
      <c r="J1066" t="s">
        <v>1078</v>
      </c>
      <c r="K1066" t="s">
        <v>1083</v>
      </c>
      <c r="L1066">
        <v>83383.492190000004</v>
      </c>
      <c r="M1066">
        <v>84263.250978365904</v>
      </c>
      <c r="N1066">
        <v>87516.195309999996</v>
      </c>
      <c r="O1066" t="s">
        <v>55</v>
      </c>
      <c r="P1066">
        <v>0</v>
      </c>
      <c r="Q1066">
        <f t="shared" si="64"/>
        <v>9.5635785179846002E-4</v>
      </c>
      <c r="R1066">
        <v>2.9344394655550802E-3</v>
      </c>
      <c r="S1066">
        <f t="shared" si="65"/>
        <v>1.9453986586767701E-3</v>
      </c>
      <c r="T1066">
        <f t="shared" si="67"/>
        <v>5.4963532743385457</v>
      </c>
      <c r="U1066">
        <f t="shared" si="66"/>
        <v>4.4963532743385457</v>
      </c>
    </row>
    <row r="1067" spans="1:21" x14ac:dyDescent="0.25">
      <c r="A1067" t="s">
        <v>0</v>
      </c>
      <c r="B1067" t="s">
        <v>1079</v>
      </c>
      <c r="C1067" t="s">
        <v>1084</v>
      </c>
      <c r="D1067">
        <v>1623.846313</v>
      </c>
      <c r="E1067">
        <v>1620.85734804562</v>
      </c>
      <c r="F1067">
        <v>1756.9217530000001</v>
      </c>
      <c r="G1067" t="s">
        <v>14</v>
      </c>
      <c r="H1067">
        <v>-0.01</v>
      </c>
      <c r="I1067" t="s">
        <v>1</v>
      </c>
      <c r="J1067" t="s">
        <v>1079</v>
      </c>
      <c r="K1067" t="s">
        <v>1084</v>
      </c>
      <c r="L1067">
        <v>84585.148440000004</v>
      </c>
      <c r="M1067">
        <v>85535.741394312005</v>
      </c>
      <c r="N1067">
        <v>93480.53125</v>
      </c>
      <c r="O1067" t="s">
        <v>55</v>
      </c>
      <c r="P1067">
        <v>0</v>
      </c>
      <c r="Q1067">
        <f t="shared" si="64"/>
        <v>-5.0000000000000001E-3</v>
      </c>
      <c r="R1067">
        <v>5.6164830635839985E-3</v>
      </c>
      <c r="S1067">
        <f t="shared" si="65"/>
        <v>3.0824153179199922E-4</v>
      </c>
      <c r="T1067">
        <f t="shared" si="67"/>
        <v>5.498047478691098</v>
      </c>
      <c r="U1067">
        <f t="shared" si="66"/>
        <v>4.498047478691098</v>
      </c>
    </row>
    <row r="1068" spans="1:21" x14ac:dyDescent="0.25">
      <c r="A1068" t="s">
        <v>0</v>
      </c>
      <c r="B1068" t="s">
        <v>1080</v>
      </c>
      <c r="C1068" t="s">
        <v>1085</v>
      </c>
      <c r="D1068">
        <v>1588.683716</v>
      </c>
      <c r="E1068">
        <v>1586.6571903909201</v>
      </c>
      <c r="F1068">
        <v>1795.896606</v>
      </c>
      <c r="G1068" t="s">
        <v>14</v>
      </c>
      <c r="H1068">
        <v>2.6286109892499201E-2</v>
      </c>
      <c r="I1068" t="s">
        <v>1</v>
      </c>
      <c r="J1068" t="s">
        <v>1080</v>
      </c>
      <c r="K1068" t="s">
        <v>1085</v>
      </c>
      <c r="L1068">
        <v>83637.59375</v>
      </c>
      <c r="M1068">
        <v>84595.799328187102</v>
      </c>
      <c r="N1068">
        <v>93728.804690000004</v>
      </c>
      <c r="O1068" t="s">
        <v>55</v>
      </c>
      <c r="P1068">
        <v>0</v>
      </c>
      <c r="Q1068">
        <f t="shared" si="64"/>
        <v>1.3143054946249601E-2</v>
      </c>
      <c r="R1068">
        <v>1.61369283144779E-2</v>
      </c>
      <c r="S1068">
        <f t="shared" si="65"/>
        <v>1.4639991630363751E-2</v>
      </c>
      <c r="T1068">
        <f t="shared" si="67"/>
        <v>5.578538847762478</v>
      </c>
      <c r="U1068">
        <f t="shared" si="66"/>
        <v>4.578538847762478</v>
      </c>
    </row>
    <row r="1069" spans="1:21" x14ac:dyDescent="0.25">
      <c r="A1069" t="s">
        <v>0</v>
      </c>
      <c r="B1069" t="s">
        <v>1081</v>
      </c>
      <c r="C1069" t="s">
        <v>1086</v>
      </c>
      <c r="D1069">
        <v>1577.273193</v>
      </c>
      <c r="E1069">
        <v>1574.7077173458399</v>
      </c>
      <c r="F1069">
        <v>1770.3350829999999</v>
      </c>
      <c r="G1069" t="s">
        <v>14</v>
      </c>
      <c r="H1069">
        <v>2.4680462973290299E-2</v>
      </c>
      <c r="I1069" t="s">
        <v>1</v>
      </c>
      <c r="J1069" t="s">
        <v>1081</v>
      </c>
      <c r="K1069" t="s">
        <v>1086</v>
      </c>
      <c r="L1069">
        <v>84030.609379999994</v>
      </c>
      <c r="M1069">
        <v>84959.194318865295</v>
      </c>
      <c r="N1069">
        <v>94017.96875</v>
      </c>
      <c r="O1069" t="s">
        <v>55</v>
      </c>
      <c r="P1069">
        <v>0</v>
      </c>
      <c r="Q1069">
        <f t="shared" si="64"/>
        <v>1.234023148664515E-2</v>
      </c>
      <c r="R1069">
        <v>1.5555498276770025E-2</v>
      </c>
      <c r="S1069">
        <f t="shared" si="65"/>
        <v>1.3947864881707586E-2</v>
      </c>
      <c r="T1069">
        <f t="shared" si="67"/>
        <v>5.6563475538484251</v>
      </c>
      <c r="U1069">
        <f t="shared" si="66"/>
        <v>4.6563475538484251</v>
      </c>
    </row>
    <row r="1070" spans="1:21" x14ac:dyDescent="0.25">
      <c r="A1070" t="s">
        <v>0</v>
      </c>
      <c r="B1070" t="s">
        <v>1082</v>
      </c>
      <c r="C1070" t="s">
        <v>1087</v>
      </c>
      <c r="D1070">
        <v>1583.555908</v>
      </c>
      <c r="E1070">
        <v>1580.86340294615</v>
      </c>
      <c r="F1070">
        <v>1785.971558</v>
      </c>
      <c r="G1070" t="s">
        <v>14</v>
      </c>
      <c r="H1070">
        <v>2.5764698913049E-2</v>
      </c>
      <c r="I1070" t="s">
        <v>1</v>
      </c>
      <c r="J1070" t="s">
        <v>1082</v>
      </c>
      <c r="K1070" t="s">
        <v>1087</v>
      </c>
      <c r="L1070">
        <v>84945.179690000004</v>
      </c>
      <c r="M1070">
        <v>85884.263379953496</v>
      </c>
      <c r="N1070">
        <v>94711.132809999996</v>
      </c>
      <c r="O1070" t="s">
        <v>55</v>
      </c>
      <c r="P1070">
        <v>0</v>
      </c>
      <c r="Q1070">
        <f t="shared" si="64"/>
        <v>1.28823494565245E-2</v>
      </c>
      <c r="R1070">
        <v>1.54379461232254E-2</v>
      </c>
      <c r="S1070">
        <f t="shared" si="65"/>
        <v>1.416014778987495E-2</v>
      </c>
      <c r="T1070">
        <f t="shared" si="67"/>
        <v>5.7364422711618168</v>
      </c>
      <c r="U1070">
        <f t="shared" si="66"/>
        <v>4.7364422711618168</v>
      </c>
    </row>
    <row r="1071" spans="1:21" x14ac:dyDescent="0.25">
      <c r="A1071" t="s">
        <v>0</v>
      </c>
      <c r="B1071" t="s">
        <v>1083</v>
      </c>
      <c r="C1071" t="s">
        <v>1088</v>
      </c>
      <c r="D1071">
        <v>1579.592529</v>
      </c>
      <c r="E1071">
        <v>1576.6133176108499</v>
      </c>
      <c r="F1071">
        <v>1800.1972659999999</v>
      </c>
      <c r="G1071" t="s">
        <v>55</v>
      </c>
      <c r="H1071">
        <v>0</v>
      </c>
      <c r="I1071" t="s">
        <v>1</v>
      </c>
      <c r="J1071" t="s">
        <v>1083</v>
      </c>
      <c r="K1071" t="s">
        <v>1088</v>
      </c>
      <c r="L1071">
        <v>87516.195309999996</v>
      </c>
      <c r="M1071">
        <v>88460.578378079197</v>
      </c>
      <c r="N1071">
        <v>95038.226559999996</v>
      </c>
      <c r="O1071" t="s">
        <v>55</v>
      </c>
      <c r="P1071">
        <v>0</v>
      </c>
      <c r="Q1071">
        <f t="shared" si="64"/>
        <v>0</v>
      </c>
      <c r="R1071">
        <v>1.3127979718617275E-2</v>
      </c>
      <c r="S1071">
        <f t="shared" si="65"/>
        <v>6.5639898593086374E-3</v>
      </c>
      <c r="T1071">
        <f t="shared" si="67"/>
        <v>5.7740962200582322</v>
      </c>
      <c r="U1071">
        <f t="shared" si="66"/>
        <v>4.7740962200582322</v>
      </c>
    </row>
    <row r="1072" spans="1:21" x14ac:dyDescent="0.25">
      <c r="A1072" t="s">
        <v>0</v>
      </c>
      <c r="B1072" t="s">
        <v>1084</v>
      </c>
      <c r="C1072" t="s">
        <v>1089</v>
      </c>
      <c r="D1072">
        <v>1756.9217530000001</v>
      </c>
      <c r="E1072">
        <v>1753.7159661636799</v>
      </c>
      <c r="F1072">
        <v>1798.4311520000001</v>
      </c>
      <c r="G1072" t="s">
        <v>55</v>
      </c>
      <c r="H1072">
        <v>0</v>
      </c>
      <c r="I1072" t="s">
        <v>1</v>
      </c>
      <c r="J1072" t="s">
        <v>1084</v>
      </c>
      <c r="K1072" t="s">
        <v>1089</v>
      </c>
      <c r="L1072">
        <v>93480.53125</v>
      </c>
      <c r="M1072">
        <v>94522.763703574194</v>
      </c>
      <c r="N1072">
        <v>94285.046879999994</v>
      </c>
      <c r="O1072" t="s">
        <v>55</v>
      </c>
      <c r="P1072">
        <v>0</v>
      </c>
      <c r="Q1072">
        <f t="shared" si="64"/>
        <v>0</v>
      </c>
      <c r="R1072">
        <v>-4.0806586883518001E-4</v>
      </c>
      <c r="S1072">
        <f t="shared" si="65"/>
        <v>-2.0403293441759E-4</v>
      </c>
      <c r="T1072">
        <f t="shared" si="67"/>
        <v>5.7729181142628443</v>
      </c>
      <c r="U1072">
        <f t="shared" si="66"/>
        <v>4.7729181142628443</v>
      </c>
    </row>
    <row r="1073" spans="1:21" x14ac:dyDescent="0.25">
      <c r="A1073" t="s">
        <v>0</v>
      </c>
      <c r="B1073" t="s">
        <v>1085</v>
      </c>
      <c r="C1073" t="s">
        <v>1090</v>
      </c>
      <c r="D1073">
        <v>1795.896606</v>
      </c>
      <c r="E1073">
        <v>1795.13876040371</v>
      </c>
      <c r="F1073">
        <v>1793.8823239999999</v>
      </c>
      <c r="G1073" t="s">
        <v>66</v>
      </c>
      <c r="H1073">
        <v>2.24320486298652E-4</v>
      </c>
      <c r="I1073" t="s">
        <v>1</v>
      </c>
      <c r="J1073" t="s">
        <v>1085</v>
      </c>
      <c r="K1073" t="s">
        <v>1090</v>
      </c>
      <c r="L1073">
        <v>93728.804690000004</v>
      </c>
      <c r="M1073">
        <v>94879.758691768802</v>
      </c>
      <c r="N1073">
        <v>94198.820309999996</v>
      </c>
      <c r="O1073" t="s">
        <v>14</v>
      </c>
      <c r="P1073">
        <v>8.0292673432575399E-4</v>
      </c>
      <c r="Q1073">
        <f t="shared" si="64"/>
        <v>5.1362361031220295E-4</v>
      </c>
      <c r="R1073">
        <v>-2.0046167544117881E-3</v>
      </c>
      <c r="S1073">
        <f t="shared" si="65"/>
        <v>-7.4549657204979252E-4</v>
      </c>
      <c r="T1073">
        <f t="shared" si="67"/>
        <v>5.7686144235979375</v>
      </c>
      <c r="U1073">
        <f t="shared" si="66"/>
        <v>4.7686144235979375</v>
      </c>
    </row>
    <row r="1074" spans="1:21" x14ac:dyDescent="0.25">
      <c r="A1074" t="s">
        <v>0</v>
      </c>
      <c r="B1074" t="s">
        <v>1086</v>
      </c>
      <c r="C1074" t="s">
        <v>1091</v>
      </c>
      <c r="D1074">
        <v>1770.3350829999999</v>
      </c>
      <c r="E1074">
        <v>1769.59240835525</v>
      </c>
      <c r="F1074">
        <v>1838.9398189999999</v>
      </c>
      <c r="G1074" t="s">
        <v>66</v>
      </c>
      <c r="H1074">
        <v>-7.55048030836544E-3</v>
      </c>
      <c r="I1074" t="s">
        <v>1</v>
      </c>
      <c r="J1074" t="s">
        <v>1086</v>
      </c>
      <c r="K1074" t="s">
        <v>1091</v>
      </c>
      <c r="L1074">
        <v>94017.96875</v>
      </c>
      <c r="M1074">
        <v>95154.063311032703</v>
      </c>
      <c r="N1074">
        <v>96520.0625</v>
      </c>
      <c r="O1074" t="s">
        <v>14</v>
      </c>
      <c r="P1074">
        <v>5.3225862742328099E-3</v>
      </c>
      <c r="Q1074">
        <f t="shared" si="64"/>
        <v>-1.1139470170663151E-3</v>
      </c>
      <c r="R1074">
        <v>2.1489132142077649E-3</v>
      </c>
      <c r="S1074">
        <f t="shared" si="65"/>
        <v>5.1748309857072494E-4</v>
      </c>
      <c r="T1074">
        <f t="shared" si="67"/>
        <v>5.7715995840643215</v>
      </c>
      <c r="U1074">
        <f t="shared" si="66"/>
        <v>4.7715995840643215</v>
      </c>
    </row>
    <row r="1075" spans="1:21" x14ac:dyDescent="0.25">
      <c r="A1075" t="s">
        <v>0</v>
      </c>
      <c r="B1075" t="s">
        <v>1087</v>
      </c>
      <c r="C1075" t="s">
        <v>1092</v>
      </c>
      <c r="D1075">
        <v>1785.971558</v>
      </c>
      <c r="E1075">
        <v>1784.63580181067</v>
      </c>
      <c r="F1075">
        <v>1842.951538</v>
      </c>
      <c r="G1075" t="s">
        <v>66</v>
      </c>
      <c r="H1075">
        <v>-6.18083845677906E-3</v>
      </c>
      <c r="I1075" t="s">
        <v>1</v>
      </c>
      <c r="J1075" t="s">
        <v>1087</v>
      </c>
      <c r="K1075" t="s">
        <v>1092</v>
      </c>
      <c r="L1075">
        <v>94711.132809999996</v>
      </c>
      <c r="M1075">
        <v>95846.870901628703</v>
      </c>
      <c r="N1075">
        <v>96927.148440000004</v>
      </c>
      <c r="O1075" t="s">
        <v>14</v>
      </c>
      <c r="P1075">
        <v>4.6795251292064202E-3</v>
      </c>
      <c r="Q1075">
        <f t="shared" si="64"/>
        <v>-7.506566637863199E-4</v>
      </c>
      <c r="R1075">
        <v>1.4349721787979748E-3</v>
      </c>
      <c r="S1075">
        <f t="shared" si="65"/>
        <v>3.4215775750582743E-4</v>
      </c>
      <c r="T1075">
        <f t="shared" si="67"/>
        <v>5.7735743816352265</v>
      </c>
      <c r="U1075">
        <f t="shared" si="66"/>
        <v>4.7735743816352265</v>
      </c>
    </row>
    <row r="1076" spans="1:21" x14ac:dyDescent="0.25">
      <c r="A1076" t="s">
        <v>0</v>
      </c>
      <c r="B1076" t="s">
        <v>1088</v>
      </c>
      <c r="C1076" t="s">
        <v>1093</v>
      </c>
      <c r="D1076">
        <v>1800.1972659999999</v>
      </c>
      <c r="E1076">
        <v>1799.27543787882</v>
      </c>
      <c r="F1076">
        <v>1820.4144289999999</v>
      </c>
      <c r="G1076" t="s">
        <v>66</v>
      </c>
      <c r="H1076">
        <v>-2.0461052887744999E-3</v>
      </c>
      <c r="I1076" t="s">
        <v>1</v>
      </c>
      <c r="J1076" t="s">
        <v>1088</v>
      </c>
      <c r="K1076" t="s">
        <v>1093</v>
      </c>
      <c r="L1076">
        <v>95038.226559999996</v>
      </c>
      <c r="M1076">
        <v>96190.935196459206</v>
      </c>
      <c r="N1076">
        <v>94798.3125</v>
      </c>
      <c r="O1076" t="s">
        <v>14</v>
      </c>
      <c r="P1076">
        <v>-5.0487907589170304E-4</v>
      </c>
      <c r="Q1076">
        <f t="shared" si="64"/>
        <v>-1.2754921823331013E-3</v>
      </c>
      <c r="R1076">
        <v>-2.1409132157522263E-3</v>
      </c>
      <c r="S1076">
        <f t="shared" si="65"/>
        <v>-1.7082026990426638E-3</v>
      </c>
      <c r="T1076">
        <f t="shared" si="67"/>
        <v>5.7637119462933937</v>
      </c>
      <c r="U1076">
        <f t="shared" si="66"/>
        <v>4.7637119462933937</v>
      </c>
    </row>
    <row r="1077" spans="1:21" x14ac:dyDescent="0.25">
      <c r="A1077" t="s">
        <v>0</v>
      </c>
      <c r="B1077" t="s">
        <v>1089</v>
      </c>
      <c r="C1077" t="s">
        <v>1094</v>
      </c>
      <c r="D1077">
        <v>1798.4311520000001</v>
      </c>
      <c r="E1077">
        <v>1796.55530711139</v>
      </c>
      <c r="F1077">
        <v>1817.094482</v>
      </c>
      <c r="G1077" t="s">
        <v>66</v>
      </c>
      <c r="H1077">
        <v>-1.8755123129673E-3</v>
      </c>
      <c r="I1077" t="s">
        <v>1</v>
      </c>
      <c r="J1077" t="s">
        <v>1089</v>
      </c>
      <c r="K1077" t="s">
        <v>1094</v>
      </c>
      <c r="L1077">
        <v>94285.046879999994</v>
      </c>
      <c r="M1077">
        <v>95409.431960367598</v>
      </c>
      <c r="N1077">
        <v>96841.195309999996</v>
      </c>
      <c r="O1077" t="s">
        <v>14</v>
      </c>
      <c r="P1077">
        <v>5.42217141442015E-3</v>
      </c>
      <c r="Q1077">
        <f t="shared" si="64"/>
        <v>1.7733295507264251E-3</v>
      </c>
      <c r="R1077">
        <v>7.7996378545189997E-4</v>
      </c>
      <c r="S1077">
        <f t="shared" si="65"/>
        <v>1.2766466680891625E-3</v>
      </c>
      <c r="T1077">
        <f t="shared" si="67"/>
        <v>5.771070169945455</v>
      </c>
      <c r="U1077">
        <f t="shared" si="66"/>
        <v>4.771070169945455</v>
      </c>
    </row>
    <row r="1078" spans="1:21" x14ac:dyDescent="0.25">
      <c r="A1078" t="s">
        <v>0</v>
      </c>
      <c r="B1078" t="s">
        <v>1090</v>
      </c>
      <c r="C1078" t="s">
        <v>1095</v>
      </c>
      <c r="D1078">
        <v>1793.8823239999999</v>
      </c>
      <c r="E1078">
        <v>1793.3789400527701</v>
      </c>
      <c r="F1078">
        <v>1811.4038089999999</v>
      </c>
      <c r="G1078" t="s">
        <v>66</v>
      </c>
      <c r="H1078">
        <v>-1.75347094573411E-3</v>
      </c>
      <c r="I1078" t="s">
        <v>1</v>
      </c>
      <c r="J1078" t="s">
        <v>1090</v>
      </c>
      <c r="K1078" t="s">
        <v>1095</v>
      </c>
      <c r="L1078">
        <v>94198.820309999996</v>
      </c>
      <c r="M1078">
        <v>95377.5671222323</v>
      </c>
      <c r="N1078">
        <v>97060.40625</v>
      </c>
      <c r="O1078" t="s">
        <v>14</v>
      </c>
      <c r="P1078">
        <v>6.0756300993638299E-3</v>
      </c>
      <c r="Q1078">
        <f t="shared" si="64"/>
        <v>2.16107957681486E-3</v>
      </c>
      <c r="R1078">
        <v>4.5029182589825002E-3</v>
      </c>
      <c r="S1078">
        <f t="shared" si="65"/>
        <v>3.3319989178986799E-3</v>
      </c>
      <c r="T1078">
        <f t="shared" si="67"/>
        <v>5.7902993695068297</v>
      </c>
      <c r="U1078">
        <f t="shared" si="66"/>
        <v>4.7902993695068297</v>
      </c>
    </row>
    <row r="1079" spans="1:21" x14ac:dyDescent="0.25">
      <c r="A1079" t="s">
        <v>0</v>
      </c>
      <c r="B1079" t="s">
        <v>1091</v>
      </c>
      <c r="C1079" t="s">
        <v>1096</v>
      </c>
      <c r="D1079">
        <v>1838.9398189999999</v>
      </c>
      <c r="E1079">
        <v>1838.3897133682799</v>
      </c>
      <c r="F1079">
        <v>2207.2609859999998</v>
      </c>
      <c r="G1079" t="s">
        <v>66</v>
      </c>
      <c r="H1079">
        <v>-3.9857990282715097E-2</v>
      </c>
      <c r="I1079" t="s">
        <v>1</v>
      </c>
      <c r="J1079" t="s">
        <v>1091</v>
      </c>
      <c r="K1079" t="s">
        <v>1096</v>
      </c>
      <c r="L1079">
        <v>96520.0625</v>
      </c>
      <c r="M1079">
        <v>97728.678564252899</v>
      </c>
      <c r="N1079">
        <v>103255.85159999999</v>
      </c>
      <c r="O1079" t="s">
        <v>14</v>
      </c>
      <c r="P1079">
        <v>1.39572829223975E-2</v>
      </c>
      <c r="Q1079">
        <f t="shared" si="64"/>
        <v>-1.2950353680158799E-2</v>
      </c>
      <c r="R1079">
        <v>1.4543139031877525E-2</v>
      </c>
      <c r="S1079">
        <f t="shared" si="65"/>
        <v>7.963926758593632E-4</v>
      </c>
      <c r="T1079">
        <f t="shared" si="67"/>
        <v>5.7949107215157385</v>
      </c>
      <c r="U1079">
        <f t="shared" si="66"/>
        <v>4.7949107215157385</v>
      </c>
    </row>
    <row r="1080" spans="1:21" x14ac:dyDescent="0.25">
      <c r="A1080" t="s">
        <v>0</v>
      </c>
      <c r="B1080" t="s">
        <v>1092</v>
      </c>
      <c r="C1080" t="s">
        <v>1097</v>
      </c>
      <c r="D1080">
        <v>1842.951538</v>
      </c>
      <c r="E1080">
        <v>1842.9161033841499</v>
      </c>
      <c r="F1080">
        <v>2345.2836910000001</v>
      </c>
      <c r="G1080" t="s">
        <v>66</v>
      </c>
      <c r="H1080">
        <v>-3.9496275457678302E-2</v>
      </c>
      <c r="I1080" t="s">
        <v>1</v>
      </c>
      <c r="J1080" t="s">
        <v>1092</v>
      </c>
      <c r="K1080" t="s">
        <v>1097</v>
      </c>
      <c r="L1080">
        <v>96927.148440000004</v>
      </c>
      <c r="M1080">
        <v>98166.108931676994</v>
      </c>
      <c r="N1080">
        <v>102982.7344</v>
      </c>
      <c r="O1080" t="s">
        <v>14</v>
      </c>
      <c r="P1080">
        <v>1.24951286764585E-2</v>
      </c>
      <c r="Q1080">
        <f t="shared" si="64"/>
        <v>-1.35005733906099E-2</v>
      </c>
      <c r="R1080">
        <v>1.7426033200333424E-2</v>
      </c>
      <c r="S1080">
        <f t="shared" si="65"/>
        <v>1.9627299048617618E-3</v>
      </c>
      <c r="T1080">
        <f t="shared" si="67"/>
        <v>5.8062845660848614</v>
      </c>
      <c r="U1080">
        <f t="shared" si="66"/>
        <v>4.8062845660848614</v>
      </c>
    </row>
    <row r="1081" spans="1:21" x14ac:dyDescent="0.25">
      <c r="A1081" t="s">
        <v>0</v>
      </c>
      <c r="B1081" t="s">
        <v>1093</v>
      </c>
      <c r="C1081" t="s">
        <v>1098</v>
      </c>
      <c r="D1081">
        <v>1820.4144289999999</v>
      </c>
      <c r="E1081">
        <v>1820.89564125335</v>
      </c>
      <c r="F1081">
        <v>2495.8110350000002</v>
      </c>
      <c r="G1081" t="s">
        <v>66</v>
      </c>
      <c r="H1081">
        <v>-4.2461289126598099E-2</v>
      </c>
      <c r="I1081" t="s">
        <v>1</v>
      </c>
      <c r="J1081" t="s">
        <v>1093</v>
      </c>
      <c r="K1081" t="s">
        <v>1098</v>
      </c>
      <c r="L1081">
        <v>94798.3125</v>
      </c>
      <c r="M1081">
        <v>96036.932459874297</v>
      </c>
      <c r="N1081">
        <v>102804.11719999999</v>
      </c>
      <c r="O1081" t="s">
        <v>14</v>
      </c>
      <c r="P1081">
        <v>1.6890183989298299E-2</v>
      </c>
      <c r="Q1081">
        <f t="shared" si="64"/>
        <v>-1.27855525686499E-2</v>
      </c>
      <c r="R1081">
        <v>2.45457196770229E-2</v>
      </c>
      <c r="S1081">
        <f t="shared" si="65"/>
        <v>5.8800835541865E-3</v>
      </c>
      <c r="T1081">
        <f t="shared" si="67"/>
        <v>5.8404260044728247</v>
      </c>
      <c r="U1081">
        <f t="shared" si="66"/>
        <v>4.8404260044728247</v>
      </c>
    </row>
  </sheetData>
  <mergeCells count="2">
    <mergeCell ref="A1:H1"/>
    <mergeCell ref="I1:P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488C-17E6-40C5-9952-AF0AA4B47017}">
  <dimension ref="A1:BU1081"/>
  <sheetViews>
    <sheetView topLeftCell="Z1004" workbookViewId="0">
      <selection activeCell="AC2" sqref="AC2:AC1081"/>
    </sheetView>
  </sheetViews>
  <sheetFormatPr defaultRowHeight="15" x14ac:dyDescent="0.25"/>
  <cols>
    <col min="1" max="1" width="7.85546875" bestFit="1" customWidth="1"/>
    <col min="2" max="3" width="23.7109375" bestFit="1" customWidth="1"/>
    <col min="4" max="4" width="12.85546875" bestFit="1" customWidth="1"/>
    <col min="5" max="5" width="12" bestFit="1" customWidth="1"/>
    <col min="6" max="6" width="6.42578125" bestFit="1" customWidth="1"/>
    <col min="7" max="7" width="12.7109375" bestFit="1" customWidth="1"/>
    <col min="8" max="8" width="7.85546875" bestFit="1" customWidth="1"/>
    <col min="9" max="10" width="23.7109375" bestFit="1" customWidth="1"/>
    <col min="11" max="11" width="12.85546875" bestFit="1" customWidth="1"/>
    <col min="12" max="12" width="12" bestFit="1" customWidth="1"/>
    <col min="13" max="13" width="6.42578125" bestFit="1" customWidth="1"/>
    <col min="14" max="14" width="12.7109375" bestFit="1" customWidth="1"/>
    <col min="15" max="15" width="7.85546875" bestFit="1" customWidth="1"/>
    <col min="16" max="17" width="23.7109375" bestFit="1" customWidth="1"/>
    <col min="18" max="18" width="12.85546875" bestFit="1" customWidth="1"/>
    <col min="19" max="19" width="12" bestFit="1" customWidth="1"/>
    <col min="20" max="20" width="6.42578125" bestFit="1" customWidth="1"/>
    <col min="21" max="21" width="12.7109375" bestFit="1" customWidth="1"/>
    <col min="22" max="22" width="7.85546875" bestFit="1" customWidth="1"/>
    <col min="23" max="24" width="23.7109375" bestFit="1" customWidth="1"/>
    <col min="25" max="25" width="12.85546875" bestFit="1" customWidth="1"/>
    <col min="26" max="26" width="12" bestFit="1" customWidth="1"/>
    <col min="27" max="27" width="6.42578125" bestFit="1" customWidth="1"/>
    <col min="28" max="29" width="12.7109375" bestFit="1" customWidth="1"/>
    <col min="30" max="30" width="14" bestFit="1" customWidth="1"/>
    <col min="31" max="31" width="13.140625" bestFit="1" customWidth="1"/>
    <col min="32" max="32" width="7.85546875" bestFit="1" customWidth="1"/>
    <col min="33" max="34" width="23.7109375" bestFit="1" customWidth="1"/>
    <col min="35" max="35" width="12.85546875" bestFit="1" customWidth="1"/>
    <col min="36" max="36" width="12" bestFit="1" customWidth="1"/>
    <col min="37" max="37" width="6.42578125" bestFit="1" customWidth="1"/>
    <col min="38" max="38" width="12.7109375" bestFit="1" customWidth="1"/>
    <col min="39" max="39" width="12" bestFit="1" customWidth="1"/>
    <col min="40" max="40" width="12.7109375" bestFit="1" customWidth="1"/>
    <col min="41" max="41" width="12" bestFit="1" customWidth="1"/>
    <col min="42" max="42" width="13.140625" bestFit="1" customWidth="1"/>
    <col min="43" max="43" width="7.85546875" bestFit="1" customWidth="1"/>
    <col min="44" max="45" width="23.7109375" bestFit="1" customWidth="1"/>
    <col min="46" max="46" width="12.85546875" bestFit="1" customWidth="1"/>
    <col min="47" max="47" width="12" bestFit="1" customWidth="1"/>
    <col min="48" max="48" width="6.42578125" bestFit="1" customWidth="1"/>
    <col min="49" max="49" width="12.7109375" bestFit="1" customWidth="1"/>
    <col min="60" max="60" width="12.7109375" bestFit="1" customWidth="1"/>
  </cols>
  <sheetData>
    <row r="1" spans="1:69" x14ac:dyDescent="0.25">
      <c r="A1" s="5" t="s">
        <v>1099</v>
      </c>
      <c r="B1" s="5"/>
      <c r="C1" s="5"/>
      <c r="D1" s="5"/>
      <c r="E1" s="5"/>
      <c r="F1" s="5"/>
      <c r="G1" s="5"/>
      <c r="H1" s="5" t="s">
        <v>1100</v>
      </c>
      <c r="I1" s="5"/>
      <c r="J1" s="5"/>
      <c r="K1" s="5"/>
      <c r="L1" s="5"/>
      <c r="M1" s="5"/>
      <c r="N1" s="5"/>
      <c r="O1" s="5" t="s">
        <v>1101</v>
      </c>
      <c r="P1" s="5"/>
      <c r="Q1" s="5"/>
      <c r="R1" s="5"/>
      <c r="S1" s="5"/>
      <c r="T1" s="5"/>
      <c r="U1" s="5"/>
      <c r="V1" s="5" t="s">
        <v>1102</v>
      </c>
      <c r="W1" s="5"/>
      <c r="X1" s="5"/>
      <c r="Y1" s="5"/>
      <c r="Z1" s="5"/>
      <c r="AA1" s="5"/>
      <c r="AB1" s="5"/>
      <c r="AC1" s="5" t="s">
        <v>1103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BA1" s="5"/>
      <c r="BB1" s="5"/>
      <c r="BC1" s="5"/>
      <c r="BD1" s="5"/>
      <c r="BE1" s="5"/>
      <c r="BF1" s="5"/>
      <c r="BG1" s="5"/>
      <c r="BI1" s="5"/>
      <c r="BJ1" s="5"/>
      <c r="BK1" s="5"/>
      <c r="BL1" s="5"/>
      <c r="BM1" s="5"/>
      <c r="BN1" s="5"/>
      <c r="BO1" s="5"/>
      <c r="BP1" s="5"/>
    </row>
    <row r="2" spans="1:69" x14ac:dyDescent="0.25">
      <c r="A2" t="s">
        <v>4</v>
      </c>
      <c r="B2" t="s">
        <v>5</v>
      </c>
      <c r="C2" t="s">
        <v>6</v>
      </c>
      <c r="D2" t="s">
        <v>7</v>
      </c>
      <c r="E2" t="s">
        <v>9</v>
      </c>
      <c r="F2" t="s">
        <v>10</v>
      </c>
      <c r="G2" t="s">
        <v>11</v>
      </c>
      <c r="H2" t="s">
        <v>4</v>
      </c>
      <c r="I2" t="s">
        <v>5</v>
      </c>
      <c r="J2" t="s">
        <v>6</v>
      </c>
      <c r="K2" t="s">
        <v>7</v>
      </c>
      <c r="L2" t="s">
        <v>9</v>
      </c>
      <c r="M2" t="s">
        <v>10</v>
      </c>
      <c r="N2" t="s">
        <v>11</v>
      </c>
      <c r="O2" t="s">
        <v>4</v>
      </c>
      <c r="P2" t="s">
        <v>5</v>
      </c>
      <c r="Q2" t="s">
        <v>6</v>
      </c>
      <c r="R2" t="s">
        <v>7</v>
      </c>
      <c r="S2" t="s">
        <v>9</v>
      </c>
      <c r="T2" t="s">
        <v>10</v>
      </c>
      <c r="U2" t="s">
        <v>11</v>
      </c>
      <c r="V2" t="s">
        <v>4</v>
      </c>
      <c r="W2" t="s">
        <v>5</v>
      </c>
      <c r="X2" t="s">
        <v>6</v>
      </c>
      <c r="Y2" t="s">
        <v>7</v>
      </c>
      <c r="Z2" t="s">
        <v>9</v>
      </c>
      <c r="AA2" t="s">
        <v>10</v>
      </c>
      <c r="AB2" t="s">
        <v>11</v>
      </c>
      <c r="AC2" s="2" t="s">
        <v>1104</v>
      </c>
      <c r="AD2" t="s">
        <v>1105</v>
      </c>
      <c r="AE2" t="s">
        <v>1106</v>
      </c>
      <c r="AL2" s="2"/>
      <c r="AW2" s="2"/>
      <c r="BH2" s="2"/>
      <c r="BP2" s="2"/>
      <c r="BQ2" s="3"/>
    </row>
    <row r="3" spans="1:69" x14ac:dyDescent="0.25">
      <c r="A3" t="s">
        <v>0</v>
      </c>
      <c r="B3" t="s">
        <v>12</v>
      </c>
      <c r="C3" t="s">
        <v>13</v>
      </c>
      <c r="D3">
        <v>1366.6705320000001</v>
      </c>
      <c r="E3">
        <v>1366.545654</v>
      </c>
      <c r="F3" t="s">
        <v>14</v>
      </c>
      <c r="G3">
        <v>-0.01</v>
      </c>
      <c r="H3" t="s">
        <v>0</v>
      </c>
      <c r="I3" t="s">
        <v>12</v>
      </c>
      <c r="J3" t="s">
        <v>13</v>
      </c>
      <c r="K3">
        <v>1366.6705320000001</v>
      </c>
      <c r="L3">
        <v>1366.545654</v>
      </c>
      <c r="M3" t="s">
        <v>14</v>
      </c>
      <c r="N3">
        <v>-0.01</v>
      </c>
      <c r="O3" t="s">
        <v>1</v>
      </c>
      <c r="P3" t="s">
        <v>12</v>
      </c>
      <c r="Q3" t="s">
        <v>13</v>
      </c>
      <c r="R3">
        <v>35896.066409999999</v>
      </c>
      <c r="S3">
        <v>32480.443360000001</v>
      </c>
      <c r="T3" t="s">
        <v>14</v>
      </c>
      <c r="U3">
        <v>-0.02</v>
      </c>
      <c r="V3" t="s">
        <v>1</v>
      </c>
      <c r="W3" t="s">
        <v>12</v>
      </c>
      <c r="X3" t="s">
        <v>13</v>
      </c>
      <c r="Y3">
        <v>35896.066409999999</v>
      </c>
      <c r="Z3">
        <v>32480.443360000001</v>
      </c>
      <c r="AA3" t="s">
        <v>14</v>
      </c>
      <c r="AB3">
        <v>-0.01</v>
      </c>
      <c r="AC3">
        <f>(AB3+U3+N3+G3)/4</f>
        <v>-1.2500000000000001E-2</v>
      </c>
      <c r="AD3">
        <f>1+AC3</f>
        <v>0.98750000000000004</v>
      </c>
      <c r="AE3">
        <f>AD3-1</f>
        <v>-1.2499999999999956E-2</v>
      </c>
    </row>
    <row r="4" spans="1:69" x14ac:dyDescent="0.25">
      <c r="A4" t="s">
        <v>0</v>
      </c>
      <c r="B4" t="s">
        <v>15</v>
      </c>
      <c r="C4" t="s">
        <v>16</v>
      </c>
      <c r="D4">
        <v>1377.090332</v>
      </c>
      <c r="E4">
        <v>1239.5076899999999</v>
      </c>
      <c r="F4" t="s">
        <v>14</v>
      </c>
      <c r="G4">
        <v>-9.7999999999999997E-3</v>
      </c>
      <c r="H4" t="s">
        <v>0</v>
      </c>
      <c r="I4" t="s">
        <v>15</v>
      </c>
      <c r="J4" t="s">
        <v>16</v>
      </c>
      <c r="K4">
        <v>1377.090332</v>
      </c>
      <c r="L4">
        <v>1239.5076899999999</v>
      </c>
      <c r="M4" t="s">
        <v>14</v>
      </c>
      <c r="N4">
        <v>-9.7999999999999997E-3</v>
      </c>
      <c r="O4" t="s">
        <v>1</v>
      </c>
      <c r="P4" t="s">
        <v>15</v>
      </c>
      <c r="Q4" t="s">
        <v>16</v>
      </c>
      <c r="R4">
        <v>35491.3125</v>
      </c>
      <c r="S4">
        <v>30381.123049999998</v>
      </c>
      <c r="T4" t="s">
        <v>14</v>
      </c>
      <c r="U4">
        <v>-1.9800000000000002E-2</v>
      </c>
      <c r="V4" t="s">
        <v>1</v>
      </c>
      <c r="W4" t="s">
        <v>15</v>
      </c>
      <c r="X4" t="s">
        <v>16</v>
      </c>
      <c r="Y4">
        <v>35491.3125</v>
      </c>
      <c r="Z4">
        <v>30381.123049999998</v>
      </c>
      <c r="AA4" t="s">
        <v>14</v>
      </c>
      <c r="AB4">
        <v>-9.7999999999999997E-3</v>
      </c>
      <c r="AC4">
        <f t="shared" ref="AC4:AC67" si="0">(AB4+U4+N4+G4)/4</f>
        <v>-1.2300000000000002E-2</v>
      </c>
      <c r="AD4">
        <f>(1+AC4)*AD3</f>
        <v>0.97535375000000002</v>
      </c>
      <c r="AE4">
        <f t="shared" ref="AE4:AE67" si="1">AD4-1</f>
        <v>-2.4646249999999981E-2</v>
      </c>
    </row>
    <row r="5" spans="1:69" x14ac:dyDescent="0.25">
      <c r="A5" t="s">
        <v>0</v>
      </c>
      <c r="B5" t="s">
        <v>17</v>
      </c>
      <c r="C5" t="s">
        <v>18</v>
      </c>
      <c r="D5">
        <v>1110.9882809999999</v>
      </c>
      <c r="E5">
        <v>1330.1446530000001</v>
      </c>
      <c r="F5" t="s">
        <v>14</v>
      </c>
      <c r="G5">
        <v>-9.7999999999999997E-3</v>
      </c>
      <c r="H5" t="s">
        <v>0</v>
      </c>
      <c r="I5" t="s">
        <v>17</v>
      </c>
      <c r="J5" t="s">
        <v>18</v>
      </c>
      <c r="K5">
        <v>1110.9882809999999</v>
      </c>
      <c r="L5">
        <v>1330.1446530000001</v>
      </c>
      <c r="M5" t="s">
        <v>14</v>
      </c>
      <c r="N5">
        <v>-9.7999999999999997E-3</v>
      </c>
      <c r="O5" t="s">
        <v>1</v>
      </c>
      <c r="P5" t="s">
        <v>17</v>
      </c>
      <c r="Q5" t="s">
        <v>18</v>
      </c>
      <c r="R5">
        <v>30853.878909999999</v>
      </c>
      <c r="S5">
        <v>33400.035159999999</v>
      </c>
      <c r="T5" t="s">
        <v>14</v>
      </c>
      <c r="U5">
        <v>1.6504610376070199E-2</v>
      </c>
      <c r="V5" t="s">
        <v>1</v>
      </c>
      <c r="W5" t="s">
        <v>17</v>
      </c>
      <c r="X5" t="s">
        <v>18</v>
      </c>
      <c r="Y5">
        <v>30853.878909999999</v>
      </c>
      <c r="Z5">
        <v>33400.035159999999</v>
      </c>
      <c r="AA5" t="s">
        <v>14</v>
      </c>
      <c r="AB5">
        <v>-9.7999999999999997E-3</v>
      </c>
      <c r="AC5">
        <f t="shared" si="0"/>
        <v>-3.2238474059824501E-3</v>
      </c>
      <c r="AD5">
        <f t="shared" ref="AD5:AD68" si="2">(1+AC5)*AD4</f>
        <v>0.97220935834314726</v>
      </c>
      <c r="AE5">
        <f t="shared" si="1"/>
        <v>-2.7790641656852744E-2</v>
      </c>
    </row>
    <row r="6" spans="1:69" x14ac:dyDescent="0.25">
      <c r="A6" t="s">
        <v>0</v>
      </c>
      <c r="B6" t="s">
        <v>19</v>
      </c>
      <c r="C6" t="s">
        <v>20</v>
      </c>
      <c r="D6">
        <v>1233.303711</v>
      </c>
      <c r="E6">
        <v>1379.494263</v>
      </c>
      <c r="F6" t="s">
        <v>14</v>
      </c>
      <c r="G6">
        <v>4.74142908015623E-2</v>
      </c>
      <c r="H6" t="s">
        <v>0</v>
      </c>
      <c r="I6" t="s">
        <v>19</v>
      </c>
      <c r="J6" t="s">
        <v>20</v>
      </c>
      <c r="K6">
        <v>1233.303711</v>
      </c>
      <c r="L6">
        <v>1379.494263</v>
      </c>
      <c r="M6" t="s">
        <v>14</v>
      </c>
      <c r="N6">
        <v>2.3707145400781102E-2</v>
      </c>
      <c r="O6" t="s">
        <v>1</v>
      </c>
      <c r="P6" t="s">
        <v>19</v>
      </c>
      <c r="Q6" t="s">
        <v>20</v>
      </c>
      <c r="R6">
        <v>32965.417970000002</v>
      </c>
      <c r="S6">
        <v>34251.816409999999</v>
      </c>
      <c r="T6" t="s">
        <v>14</v>
      </c>
      <c r="U6">
        <v>-1.9800000000000002E-2</v>
      </c>
      <c r="V6" t="s">
        <v>1</v>
      </c>
      <c r="W6" t="s">
        <v>19</v>
      </c>
      <c r="X6" t="s">
        <v>20</v>
      </c>
      <c r="Y6">
        <v>32965.417970000002</v>
      </c>
      <c r="Z6">
        <v>34251.816409999999</v>
      </c>
      <c r="AA6" t="s">
        <v>14</v>
      </c>
      <c r="AB6">
        <v>-9.7999999999999997E-3</v>
      </c>
      <c r="AC6">
        <f t="shared" si="0"/>
        <v>1.038035905058585E-2</v>
      </c>
      <c r="AD6">
        <f t="shared" si="2"/>
        <v>0.98230124055508872</v>
      </c>
      <c r="AE6">
        <f t="shared" si="1"/>
        <v>-1.7698759444911283E-2</v>
      </c>
    </row>
    <row r="7" spans="1:69" x14ac:dyDescent="0.25">
      <c r="A7" t="s">
        <v>0</v>
      </c>
      <c r="B7" t="s">
        <v>21</v>
      </c>
      <c r="C7" t="s">
        <v>22</v>
      </c>
      <c r="D7">
        <v>1317.903687</v>
      </c>
      <c r="E7">
        <v>1374.3726810000001</v>
      </c>
      <c r="F7" t="s">
        <v>14</v>
      </c>
      <c r="G7">
        <v>-9.7999999999999997E-3</v>
      </c>
      <c r="H7" t="s">
        <v>0</v>
      </c>
      <c r="I7" t="s">
        <v>21</v>
      </c>
      <c r="J7" t="s">
        <v>22</v>
      </c>
      <c r="K7">
        <v>1317.903687</v>
      </c>
      <c r="L7">
        <v>1374.3726810000001</v>
      </c>
      <c r="M7" t="s">
        <v>14</v>
      </c>
      <c r="N7">
        <v>-9.7999999999999997E-3</v>
      </c>
      <c r="O7" t="s">
        <v>1</v>
      </c>
      <c r="P7" t="s">
        <v>21</v>
      </c>
      <c r="Q7" t="s">
        <v>22</v>
      </c>
      <c r="R7">
        <v>32258.166020000001</v>
      </c>
      <c r="S7">
        <v>33529.75</v>
      </c>
      <c r="T7" t="s">
        <v>14</v>
      </c>
      <c r="U7">
        <v>7.8837958686902403E-3</v>
      </c>
      <c r="V7" t="s">
        <v>1</v>
      </c>
      <c r="W7" t="s">
        <v>21</v>
      </c>
      <c r="X7" t="s">
        <v>22</v>
      </c>
      <c r="Y7">
        <v>32258.166020000001</v>
      </c>
      <c r="Z7">
        <v>33529.75</v>
      </c>
      <c r="AA7" t="s">
        <v>14</v>
      </c>
      <c r="AB7">
        <v>-9.7999999999999997E-3</v>
      </c>
      <c r="AC7">
        <f t="shared" si="0"/>
        <v>-5.3790510328274397E-3</v>
      </c>
      <c r="AD7">
        <f t="shared" si="2"/>
        <v>0.97701739205253324</v>
      </c>
      <c r="AE7">
        <f t="shared" si="1"/>
        <v>-2.298260794746676E-2</v>
      </c>
    </row>
    <row r="8" spans="1:69" x14ac:dyDescent="0.25">
      <c r="A8" t="s">
        <v>0</v>
      </c>
      <c r="B8" t="s">
        <v>13</v>
      </c>
      <c r="C8" t="s">
        <v>23</v>
      </c>
      <c r="D8">
        <v>1366.545654</v>
      </c>
      <c r="E8">
        <v>1512.5908199999999</v>
      </c>
      <c r="F8" t="s">
        <v>14</v>
      </c>
      <c r="G8">
        <v>-9.7999999999999997E-3</v>
      </c>
      <c r="H8" t="s">
        <v>0</v>
      </c>
      <c r="I8" t="s">
        <v>13</v>
      </c>
      <c r="J8" t="s">
        <v>23</v>
      </c>
      <c r="K8">
        <v>1366.545654</v>
      </c>
      <c r="L8">
        <v>1512.5908199999999</v>
      </c>
      <c r="M8" t="s">
        <v>14</v>
      </c>
      <c r="N8">
        <v>-9.7999999999999997E-3</v>
      </c>
      <c r="O8" t="s">
        <v>1</v>
      </c>
      <c r="P8" t="s">
        <v>13</v>
      </c>
      <c r="Q8" t="s">
        <v>23</v>
      </c>
      <c r="R8">
        <v>32480.443360000001</v>
      </c>
      <c r="S8">
        <v>35352.984380000002</v>
      </c>
      <c r="T8" t="s">
        <v>14</v>
      </c>
      <c r="U8">
        <v>-1.9800000000000002E-2</v>
      </c>
      <c r="V8" t="s">
        <v>1</v>
      </c>
      <c r="W8" t="s">
        <v>13</v>
      </c>
      <c r="X8" t="s">
        <v>23</v>
      </c>
      <c r="Y8">
        <v>32480.443360000001</v>
      </c>
      <c r="Z8">
        <v>35352.984380000002</v>
      </c>
      <c r="AA8" t="s">
        <v>14</v>
      </c>
      <c r="AB8">
        <v>-9.7999999999999997E-3</v>
      </c>
      <c r="AC8">
        <f t="shared" si="0"/>
        <v>-1.2300000000000002E-2</v>
      </c>
      <c r="AD8">
        <f t="shared" si="2"/>
        <v>0.9650000781302871</v>
      </c>
      <c r="AE8">
        <f t="shared" si="1"/>
        <v>-3.4999921869712902E-2</v>
      </c>
    </row>
    <row r="9" spans="1:69" x14ac:dyDescent="0.25">
      <c r="A9" t="s">
        <v>0</v>
      </c>
      <c r="B9" t="s">
        <v>16</v>
      </c>
      <c r="C9" t="s">
        <v>24</v>
      </c>
      <c r="D9">
        <v>1239.5076899999999</v>
      </c>
      <c r="E9">
        <v>1665.25415</v>
      </c>
      <c r="F9" t="s">
        <v>14</v>
      </c>
      <c r="G9">
        <v>0.137392115735885</v>
      </c>
      <c r="H9" t="s">
        <v>0</v>
      </c>
      <c r="I9" t="s">
        <v>16</v>
      </c>
      <c r="J9" t="s">
        <v>24</v>
      </c>
      <c r="K9">
        <v>1239.5076899999999</v>
      </c>
      <c r="L9">
        <v>1665.25415</v>
      </c>
      <c r="M9" t="s">
        <v>14</v>
      </c>
      <c r="N9">
        <v>6.8696057867942695E-2</v>
      </c>
      <c r="O9" t="s">
        <v>1</v>
      </c>
      <c r="P9" t="s">
        <v>16</v>
      </c>
      <c r="Q9" t="s">
        <v>24</v>
      </c>
      <c r="R9">
        <v>30381.123049999998</v>
      </c>
      <c r="S9">
        <v>37645.363279999998</v>
      </c>
      <c r="T9" t="s">
        <v>14</v>
      </c>
      <c r="U9">
        <v>4.7820748548661599E-2</v>
      </c>
      <c r="V9" t="s">
        <v>1</v>
      </c>
      <c r="W9" t="s">
        <v>16</v>
      </c>
      <c r="X9" t="s">
        <v>24</v>
      </c>
      <c r="Y9">
        <v>30381.123049999998</v>
      </c>
      <c r="Z9">
        <v>37645.363279999998</v>
      </c>
      <c r="AA9" t="s">
        <v>14</v>
      </c>
      <c r="AB9">
        <v>4.7820748548661599E-2</v>
      </c>
      <c r="AC9">
        <f t="shared" si="0"/>
        <v>7.5432417675287716E-2</v>
      </c>
      <c r="AD9">
        <f t="shared" si="2"/>
        <v>1.037792367080496</v>
      </c>
      <c r="AE9">
        <f t="shared" si="1"/>
        <v>3.7792367080496048E-2</v>
      </c>
    </row>
    <row r="10" spans="1:69" x14ac:dyDescent="0.25">
      <c r="A10" t="s">
        <v>0</v>
      </c>
      <c r="B10" t="s">
        <v>18</v>
      </c>
      <c r="C10" t="s">
        <v>25</v>
      </c>
      <c r="D10">
        <v>1330.1446530000001</v>
      </c>
      <c r="E10">
        <v>1596.0601810000001</v>
      </c>
      <c r="F10" t="s">
        <v>14</v>
      </c>
      <c r="G10">
        <v>-9.7999999999999997E-3</v>
      </c>
      <c r="H10" t="s">
        <v>0</v>
      </c>
      <c r="I10" t="s">
        <v>18</v>
      </c>
      <c r="J10" t="s">
        <v>25</v>
      </c>
      <c r="K10">
        <v>1330.1446530000001</v>
      </c>
      <c r="L10">
        <v>1596.0601810000001</v>
      </c>
      <c r="M10" t="s">
        <v>14</v>
      </c>
      <c r="N10">
        <v>3.9982948831956799E-2</v>
      </c>
      <c r="O10" t="s">
        <v>1</v>
      </c>
      <c r="P10" t="s">
        <v>18</v>
      </c>
      <c r="Q10" t="s">
        <v>25</v>
      </c>
      <c r="R10">
        <v>33400.035159999999</v>
      </c>
      <c r="S10">
        <v>36946.984380000002</v>
      </c>
      <c r="T10" t="s">
        <v>14</v>
      </c>
      <c r="U10">
        <v>2.1239194527841902E-2</v>
      </c>
      <c r="V10" t="s">
        <v>1</v>
      </c>
      <c r="W10" t="s">
        <v>18</v>
      </c>
      <c r="X10" t="s">
        <v>25</v>
      </c>
      <c r="Y10">
        <v>33400.035159999999</v>
      </c>
      <c r="Z10">
        <v>36946.984380000002</v>
      </c>
      <c r="AA10" t="s">
        <v>14</v>
      </c>
      <c r="AB10">
        <v>2.1239194527841902E-2</v>
      </c>
      <c r="AC10">
        <f t="shared" si="0"/>
        <v>1.8165334471910148E-2</v>
      </c>
      <c r="AD10">
        <f t="shared" si="2"/>
        <v>1.0566442125409086</v>
      </c>
      <c r="AE10">
        <f t="shared" si="1"/>
        <v>5.6644212540908567E-2</v>
      </c>
    </row>
    <row r="11" spans="1:69" x14ac:dyDescent="0.25">
      <c r="A11" t="s">
        <v>0</v>
      </c>
      <c r="B11" t="s">
        <v>20</v>
      </c>
      <c r="C11" t="s">
        <v>26</v>
      </c>
      <c r="D11">
        <v>1379.494263</v>
      </c>
      <c r="E11">
        <v>1719.340942</v>
      </c>
      <c r="F11" t="s">
        <v>14</v>
      </c>
      <c r="G11">
        <v>-9.7999999999999997E-3</v>
      </c>
      <c r="H11" t="s">
        <v>0</v>
      </c>
      <c r="I11" t="s">
        <v>20</v>
      </c>
      <c r="J11" t="s">
        <v>26</v>
      </c>
      <c r="K11">
        <v>1379.494263</v>
      </c>
      <c r="L11">
        <v>1719.340942</v>
      </c>
      <c r="M11" t="s">
        <v>14</v>
      </c>
      <c r="N11">
        <v>-9.7999999999999997E-3</v>
      </c>
      <c r="O11" t="s">
        <v>1</v>
      </c>
      <c r="P11" t="s">
        <v>20</v>
      </c>
      <c r="Q11" t="s">
        <v>26</v>
      </c>
      <c r="R11">
        <v>34251.816409999999</v>
      </c>
      <c r="S11">
        <v>38293.144529999998</v>
      </c>
      <c r="T11" t="s">
        <v>14</v>
      </c>
      <c r="U11">
        <v>2.3597744841468302E-2</v>
      </c>
      <c r="V11" t="s">
        <v>1</v>
      </c>
      <c r="W11" t="s">
        <v>20</v>
      </c>
      <c r="X11" t="s">
        <v>26</v>
      </c>
      <c r="Y11">
        <v>34251.816409999999</v>
      </c>
      <c r="Z11">
        <v>38293.144529999998</v>
      </c>
      <c r="AA11" t="s">
        <v>14</v>
      </c>
      <c r="AB11">
        <v>-9.7999999999999997E-3</v>
      </c>
      <c r="AC11">
        <f t="shared" si="0"/>
        <v>-1.4505637896329244E-3</v>
      </c>
      <c r="AD11">
        <f t="shared" si="2"/>
        <v>1.0551114827076715</v>
      </c>
      <c r="AE11">
        <f t="shared" si="1"/>
        <v>5.5111482707671522E-2</v>
      </c>
    </row>
    <row r="12" spans="1:69" x14ac:dyDescent="0.25">
      <c r="A12" t="s">
        <v>0</v>
      </c>
      <c r="B12" t="s">
        <v>22</v>
      </c>
      <c r="C12" t="s">
        <v>27</v>
      </c>
      <c r="D12">
        <v>1374.3726810000001</v>
      </c>
      <c r="E12">
        <v>1728.044312</v>
      </c>
      <c r="F12" t="s">
        <v>14</v>
      </c>
      <c r="G12">
        <v>0.10293325409892901</v>
      </c>
      <c r="H12" t="s">
        <v>0</v>
      </c>
      <c r="I12" t="s">
        <v>22</v>
      </c>
      <c r="J12" t="s">
        <v>27</v>
      </c>
      <c r="K12">
        <v>1374.3726810000001</v>
      </c>
      <c r="L12">
        <v>1728.044312</v>
      </c>
      <c r="M12" t="s">
        <v>14</v>
      </c>
      <c r="N12">
        <v>5.1466627049464697E-2</v>
      </c>
      <c r="O12" t="s">
        <v>1</v>
      </c>
      <c r="P12" t="s">
        <v>22</v>
      </c>
      <c r="Q12" t="s">
        <v>27</v>
      </c>
      <c r="R12">
        <v>33529.75</v>
      </c>
      <c r="S12">
        <v>45595.296880000002</v>
      </c>
      <c r="T12" t="s">
        <v>14</v>
      </c>
      <c r="U12">
        <v>7.1969202752779196E-2</v>
      </c>
      <c r="V12" t="s">
        <v>1</v>
      </c>
      <c r="W12" t="s">
        <v>22</v>
      </c>
      <c r="X12" t="s">
        <v>27</v>
      </c>
      <c r="Y12">
        <v>33529.75</v>
      </c>
      <c r="Z12">
        <v>45595.296880000002</v>
      </c>
      <c r="AA12" t="s">
        <v>14</v>
      </c>
      <c r="AB12">
        <v>7.1969202752779196E-2</v>
      </c>
      <c r="AC12">
        <f t="shared" si="0"/>
        <v>7.4584571663488031E-2</v>
      </c>
      <c r="AD12">
        <f t="shared" si="2"/>
        <v>1.1338065207026511</v>
      </c>
      <c r="AE12">
        <f t="shared" si="1"/>
        <v>0.13380652070265109</v>
      </c>
    </row>
    <row r="13" spans="1:69" x14ac:dyDescent="0.25">
      <c r="A13" t="s">
        <v>0</v>
      </c>
      <c r="B13" t="s">
        <v>23</v>
      </c>
      <c r="C13" t="s">
        <v>28</v>
      </c>
      <c r="D13">
        <v>1512.5908199999999</v>
      </c>
      <c r="E13">
        <v>1770.1501459999999</v>
      </c>
      <c r="F13" t="s">
        <v>14</v>
      </c>
      <c r="G13">
        <v>6.8110773275749506E-2</v>
      </c>
      <c r="H13" t="s">
        <v>0</v>
      </c>
      <c r="I13" t="s">
        <v>23</v>
      </c>
      <c r="J13" t="s">
        <v>28</v>
      </c>
      <c r="K13">
        <v>1512.5908199999999</v>
      </c>
      <c r="L13">
        <v>1770.1501459999999</v>
      </c>
      <c r="M13" t="s">
        <v>14</v>
      </c>
      <c r="N13">
        <v>3.4055386637874697E-2</v>
      </c>
      <c r="O13" t="s">
        <v>1</v>
      </c>
      <c r="P13" t="s">
        <v>23</v>
      </c>
      <c r="Q13" t="s">
        <v>28</v>
      </c>
      <c r="R13">
        <v>35352.984380000002</v>
      </c>
      <c r="S13">
        <v>46451.699220000002</v>
      </c>
      <c r="T13" t="s">
        <v>14</v>
      </c>
      <c r="U13">
        <v>6.2787993911364304E-2</v>
      </c>
      <c r="V13" t="s">
        <v>1</v>
      </c>
      <c r="W13" t="s">
        <v>23</v>
      </c>
      <c r="X13" t="s">
        <v>28</v>
      </c>
      <c r="Y13">
        <v>35352.984380000002</v>
      </c>
      <c r="Z13">
        <v>46451.699220000002</v>
      </c>
      <c r="AA13" t="s">
        <v>14</v>
      </c>
      <c r="AB13">
        <v>6.2787993911364304E-2</v>
      </c>
      <c r="AC13">
        <f t="shared" si="0"/>
        <v>5.6935536934088204E-2</v>
      </c>
      <c r="AD13">
        <f t="shared" si="2"/>
        <v>1.1983604037382269</v>
      </c>
      <c r="AE13">
        <f t="shared" si="1"/>
        <v>0.19836040373822694</v>
      </c>
    </row>
    <row r="14" spans="1:69" x14ac:dyDescent="0.25">
      <c r="A14" t="s">
        <v>0</v>
      </c>
      <c r="B14" t="s">
        <v>24</v>
      </c>
      <c r="C14" t="s">
        <v>29</v>
      </c>
      <c r="D14">
        <v>1665.25415</v>
      </c>
      <c r="E14">
        <v>1741.595703</v>
      </c>
      <c r="F14" t="s">
        <v>14</v>
      </c>
      <c r="G14">
        <v>-9.7999999999999997E-3</v>
      </c>
      <c r="H14" t="s">
        <v>0</v>
      </c>
      <c r="I14" t="s">
        <v>24</v>
      </c>
      <c r="J14" t="s">
        <v>29</v>
      </c>
      <c r="K14">
        <v>1665.25415</v>
      </c>
      <c r="L14">
        <v>1741.595703</v>
      </c>
      <c r="M14" t="s">
        <v>14</v>
      </c>
      <c r="N14">
        <v>-9.7999999999999997E-3</v>
      </c>
      <c r="O14" t="s">
        <v>1</v>
      </c>
      <c r="P14" t="s">
        <v>24</v>
      </c>
      <c r="Q14" t="s">
        <v>29</v>
      </c>
      <c r="R14">
        <v>37645.363279999998</v>
      </c>
      <c r="S14">
        <v>44818.578130000002</v>
      </c>
      <c r="T14" t="s">
        <v>14</v>
      </c>
      <c r="U14">
        <v>3.8109420257930897E-2</v>
      </c>
      <c r="V14" t="s">
        <v>1</v>
      </c>
      <c r="W14" t="s">
        <v>24</v>
      </c>
      <c r="X14" t="s">
        <v>29</v>
      </c>
      <c r="Y14">
        <v>37645.363279999998</v>
      </c>
      <c r="Z14">
        <v>44818.578130000002</v>
      </c>
      <c r="AA14" t="s">
        <v>14</v>
      </c>
      <c r="AB14">
        <v>3.8109420257930897E-2</v>
      </c>
      <c r="AC14">
        <f t="shared" si="0"/>
        <v>1.4154710128965447E-2</v>
      </c>
      <c r="AD14">
        <f t="shared" si="2"/>
        <v>1.2153228478831715</v>
      </c>
      <c r="AE14">
        <f t="shared" si="1"/>
        <v>0.21532284788317146</v>
      </c>
    </row>
    <row r="15" spans="1:69" x14ac:dyDescent="0.25">
      <c r="A15" t="s">
        <v>0</v>
      </c>
      <c r="B15" t="s">
        <v>25</v>
      </c>
      <c r="C15" t="s">
        <v>30</v>
      </c>
      <c r="D15">
        <v>1596.0601810000001</v>
      </c>
      <c r="E15">
        <v>1786.2177730000001</v>
      </c>
      <c r="F15" t="s">
        <v>14</v>
      </c>
      <c r="G15">
        <v>4.7656747349177797E-2</v>
      </c>
      <c r="H15" t="s">
        <v>0</v>
      </c>
      <c r="I15" t="s">
        <v>25</v>
      </c>
      <c r="J15" t="s">
        <v>30</v>
      </c>
      <c r="K15">
        <v>1596.0601810000001</v>
      </c>
      <c r="L15">
        <v>1786.2177730000001</v>
      </c>
      <c r="M15" t="s">
        <v>14</v>
      </c>
      <c r="N15">
        <v>2.3828373674588899E-2</v>
      </c>
      <c r="O15" t="s">
        <v>1</v>
      </c>
      <c r="P15" t="s">
        <v>25</v>
      </c>
      <c r="Q15" t="s">
        <v>30</v>
      </c>
      <c r="R15">
        <v>36946.984380000002</v>
      </c>
      <c r="S15">
        <v>47976.234380000002</v>
      </c>
      <c r="T15" t="s">
        <v>14</v>
      </c>
      <c r="U15">
        <v>5.9703113447983097E-2</v>
      </c>
      <c r="V15" t="s">
        <v>1</v>
      </c>
      <c r="W15" t="s">
        <v>25</v>
      </c>
      <c r="X15" t="s">
        <v>30</v>
      </c>
      <c r="Y15">
        <v>36946.984380000002</v>
      </c>
      <c r="Z15">
        <v>47976.234380000002</v>
      </c>
      <c r="AA15" t="s">
        <v>14</v>
      </c>
      <c r="AB15">
        <v>5.9703113447983097E-2</v>
      </c>
      <c r="AC15">
        <f t="shared" si="0"/>
        <v>4.7722836979933222E-2</v>
      </c>
      <c r="AD15">
        <f t="shared" si="2"/>
        <v>1.2733215020306883</v>
      </c>
      <c r="AE15">
        <f t="shared" si="1"/>
        <v>0.27332150203068828</v>
      </c>
    </row>
    <row r="16" spans="1:69" x14ac:dyDescent="0.25">
      <c r="A16" t="s">
        <v>0</v>
      </c>
      <c r="B16" t="s">
        <v>26</v>
      </c>
      <c r="C16" t="s">
        <v>31</v>
      </c>
      <c r="D16">
        <v>1719.340942</v>
      </c>
      <c r="E16">
        <v>1841.635986</v>
      </c>
      <c r="F16" t="s">
        <v>14</v>
      </c>
      <c r="G16">
        <v>-9.7999999999999997E-3</v>
      </c>
      <c r="H16" t="s">
        <v>0</v>
      </c>
      <c r="I16" t="s">
        <v>26</v>
      </c>
      <c r="J16" t="s">
        <v>31</v>
      </c>
      <c r="K16">
        <v>1719.340942</v>
      </c>
      <c r="L16">
        <v>1841.635986</v>
      </c>
      <c r="M16" t="s">
        <v>14</v>
      </c>
      <c r="N16">
        <v>-9.7999999999999997E-3</v>
      </c>
      <c r="O16" t="s">
        <v>1</v>
      </c>
      <c r="P16" t="s">
        <v>26</v>
      </c>
      <c r="Q16" t="s">
        <v>31</v>
      </c>
      <c r="R16">
        <v>38293.144529999998</v>
      </c>
      <c r="S16">
        <v>47327.898439999997</v>
      </c>
      <c r="T16" t="s">
        <v>14</v>
      </c>
      <c r="U16">
        <v>4.7187317839212199E-2</v>
      </c>
      <c r="V16" t="s">
        <v>1</v>
      </c>
      <c r="W16" t="s">
        <v>26</v>
      </c>
      <c r="X16" t="s">
        <v>31</v>
      </c>
      <c r="Y16">
        <v>38293.144529999998</v>
      </c>
      <c r="Z16">
        <v>47327.898439999997</v>
      </c>
      <c r="AA16" t="s">
        <v>14</v>
      </c>
      <c r="AB16">
        <v>4.7187317839212199E-2</v>
      </c>
      <c r="AC16">
        <f t="shared" si="0"/>
        <v>1.8693658919606098E-2</v>
      </c>
      <c r="AD16">
        <f t="shared" si="2"/>
        <v>1.2971245398846505</v>
      </c>
      <c r="AE16">
        <f t="shared" si="1"/>
        <v>0.29712453988465048</v>
      </c>
    </row>
    <row r="17" spans="1:73" x14ac:dyDescent="0.25">
      <c r="A17" t="s">
        <v>0</v>
      </c>
      <c r="B17" t="s">
        <v>27</v>
      </c>
      <c r="C17" t="s">
        <v>32</v>
      </c>
      <c r="D17">
        <v>1728.044312</v>
      </c>
      <c r="E17">
        <v>1782.2204589999999</v>
      </c>
      <c r="F17" t="s">
        <v>14</v>
      </c>
      <c r="G17">
        <v>-9.7999999999999997E-3</v>
      </c>
      <c r="H17" t="s">
        <v>0</v>
      </c>
      <c r="I17" t="s">
        <v>27</v>
      </c>
      <c r="J17" t="s">
        <v>32</v>
      </c>
      <c r="K17">
        <v>1728.044312</v>
      </c>
      <c r="L17">
        <v>1782.2204589999999</v>
      </c>
      <c r="M17" t="s">
        <v>14</v>
      </c>
      <c r="N17">
        <v>6.2702265935874798E-3</v>
      </c>
      <c r="O17" t="s">
        <v>1</v>
      </c>
      <c r="P17" t="s">
        <v>27</v>
      </c>
      <c r="Q17" t="s">
        <v>32</v>
      </c>
      <c r="R17">
        <v>45595.296880000002</v>
      </c>
      <c r="S17">
        <v>49146.125</v>
      </c>
      <c r="T17" t="s">
        <v>14</v>
      </c>
      <c r="U17">
        <v>1.5575413970196199E-2</v>
      </c>
      <c r="V17" t="s">
        <v>1</v>
      </c>
      <c r="W17" t="s">
        <v>27</v>
      </c>
      <c r="X17" t="s">
        <v>32</v>
      </c>
      <c r="Y17">
        <v>45595.296880000002</v>
      </c>
      <c r="Z17">
        <v>49146.125</v>
      </c>
      <c r="AA17" t="s">
        <v>14</v>
      </c>
      <c r="AB17">
        <v>1.5575413970196199E-2</v>
      </c>
      <c r="AC17">
        <f t="shared" si="0"/>
        <v>6.9052636334949692E-3</v>
      </c>
      <c r="AD17">
        <f t="shared" si="2"/>
        <v>1.3060815267980299</v>
      </c>
      <c r="AE17">
        <f t="shared" si="1"/>
        <v>0.30608152679802991</v>
      </c>
    </row>
    <row r="18" spans="1:73" x14ac:dyDescent="0.25">
      <c r="A18" t="s">
        <v>0</v>
      </c>
      <c r="B18" t="s">
        <v>28</v>
      </c>
      <c r="C18" t="s">
        <v>33</v>
      </c>
      <c r="D18">
        <v>1770.1501459999999</v>
      </c>
      <c r="E18">
        <v>1850.0938719999999</v>
      </c>
      <c r="F18" t="s">
        <v>14</v>
      </c>
      <c r="G18">
        <v>-9.7999999999999997E-3</v>
      </c>
      <c r="H18" t="s">
        <v>0</v>
      </c>
      <c r="I18" t="s">
        <v>28</v>
      </c>
      <c r="J18" t="s">
        <v>33</v>
      </c>
      <c r="K18">
        <v>1770.1501459999999</v>
      </c>
      <c r="L18">
        <v>1850.0938719999999</v>
      </c>
      <c r="M18" t="s">
        <v>14</v>
      </c>
      <c r="N18">
        <v>-9.7999999999999997E-3</v>
      </c>
      <c r="O18" t="s">
        <v>1</v>
      </c>
      <c r="P18" t="s">
        <v>28</v>
      </c>
      <c r="Q18" t="s">
        <v>33</v>
      </c>
      <c r="R18">
        <v>46451.699220000002</v>
      </c>
      <c r="S18">
        <v>52130.652340000001</v>
      </c>
      <c r="T18" t="s">
        <v>14</v>
      </c>
      <c r="U18">
        <v>2.4451002720498501E-2</v>
      </c>
      <c r="V18" t="s">
        <v>1</v>
      </c>
      <c r="W18" t="s">
        <v>28</v>
      </c>
      <c r="X18" t="s">
        <v>33</v>
      </c>
      <c r="Y18">
        <v>46451.699220000002</v>
      </c>
      <c r="Z18">
        <v>52130.652340000001</v>
      </c>
      <c r="AA18" t="s">
        <v>14</v>
      </c>
      <c r="AB18">
        <v>-9.7999999999999997E-3</v>
      </c>
      <c r="AC18">
        <f t="shared" si="0"/>
        <v>-1.2372493198753746E-3</v>
      </c>
      <c r="AD18">
        <f t="shared" si="2"/>
        <v>1.3044655783172974</v>
      </c>
      <c r="AE18">
        <f t="shared" si="1"/>
        <v>0.30446557831729737</v>
      </c>
    </row>
    <row r="19" spans="1:73" x14ac:dyDescent="0.25">
      <c r="A19" t="s">
        <v>0</v>
      </c>
      <c r="B19" t="s">
        <v>29</v>
      </c>
      <c r="C19" t="s">
        <v>34</v>
      </c>
      <c r="D19">
        <v>1741.595703</v>
      </c>
      <c r="E19">
        <v>1939.4852289999999</v>
      </c>
      <c r="F19" t="s">
        <v>14</v>
      </c>
      <c r="G19">
        <v>4.5450164044186302E-2</v>
      </c>
      <c r="H19" t="s">
        <v>0</v>
      </c>
      <c r="I19" t="s">
        <v>29</v>
      </c>
      <c r="J19" t="s">
        <v>34</v>
      </c>
      <c r="K19">
        <v>1741.595703</v>
      </c>
      <c r="L19">
        <v>1939.4852289999999</v>
      </c>
      <c r="M19" t="s">
        <v>14</v>
      </c>
      <c r="N19">
        <v>2.2725082022093099E-2</v>
      </c>
      <c r="O19" t="s">
        <v>1</v>
      </c>
      <c r="P19" t="s">
        <v>29</v>
      </c>
      <c r="Q19" t="s">
        <v>34</v>
      </c>
      <c r="R19">
        <v>44818.578130000002</v>
      </c>
      <c r="S19">
        <v>51563.1875</v>
      </c>
      <c r="T19" t="s">
        <v>14</v>
      </c>
      <c r="U19">
        <v>3.00973821634265E-2</v>
      </c>
      <c r="V19" t="s">
        <v>1</v>
      </c>
      <c r="W19" t="s">
        <v>29</v>
      </c>
      <c r="X19" t="s">
        <v>34</v>
      </c>
      <c r="Y19">
        <v>44818.578130000002</v>
      </c>
      <c r="Z19">
        <v>51563.1875</v>
      </c>
      <c r="AA19" t="s">
        <v>14</v>
      </c>
      <c r="AB19">
        <v>3.00973821634265E-2</v>
      </c>
      <c r="AC19">
        <f t="shared" si="0"/>
        <v>3.2092502598283099E-2</v>
      </c>
      <c r="AD19">
        <f t="shared" si="2"/>
        <v>1.346329143278816</v>
      </c>
      <c r="AE19">
        <f t="shared" si="1"/>
        <v>0.34632914327881603</v>
      </c>
    </row>
    <row r="20" spans="1:73" x14ac:dyDescent="0.25">
      <c r="A20" t="s">
        <v>0</v>
      </c>
      <c r="B20" t="s">
        <v>30</v>
      </c>
      <c r="C20" t="s">
        <v>35</v>
      </c>
      <c r="D20">
        <v>1786.2177730000001</v>
      </c>
      <c r="E20">
        <v>1955.6289059999999</v>
      </c>
      <c r="F20" t="s">
        <v>14</v>
      </c>
      <c r="G20">
        <v>-9.7999999999999997E-3</v>
      </c>
      <c r="H20" t="s">
        <v>0</v>
      </c>
      <c r="I20" t="s">
        <v>30</v>
      </c>
      <c r="J20" t="s">
        <v>35</v>
      </c>
      <c r="K20">
        <v>1786.2177730000001</v>
      </c>
      <c r="L20">
        <v>1955.6289059999999</v>
      </c>
      <c r="M20" t="s">
        <v>14</v>
      </c>
      <c r="N20">
        <v>1.89686986167951E-2</v>
      </c>
      <c r="O20" t="s">
        <v>1</v>
      </c>
      <c r="P20" t="s">
        <v>30</v>
      </c>
      <c r="Q20" t="s">
        <v>35</v>
      </c>
      <c r="R20">
        <v>47976.234380000002</v>
      </c>
      <c r="S20">
        <v>55920.390630000002</v>
      </c>
      <c r="T20" t="s">
        <v>14</v>
      </c>
      <c r="U20">
        <v>3.3117047857810597E-2</v>
      </c>
      <c r="V20" t="s">
        <v>1</v>
      </c>
      <c r="W20" t="s">
        <v>30</v>
      </c>
      <c r="X20" t="s">
        <v>35</v>
      </c>
      <c r="Y20">
        <v>47976.234380000002</v>
      </c>
      <c r="Z20">
        <v>55920.390630000002</v>
      </c>
      <c r="AA20" t="s">
        <v>14</v>
      </c>
      <c r="AB20">
        <v>3.3117047857810597E-2</v>
      </c>
      <c r="AC20">
        <f t="shared" si="0"/>
        <v>1.8850698583104071E-2</v>
      </c>
      <c r="AD20">
        <f t="shared" si="2"/>
        <v>1.3717083881524137</v>
      </c>
      <c r="AE20">
        <f t="shared" si="1"/>
        <v>0.37170838815241369</v>
      </c>
    </row>
    <row r="21" spans="1:73" x14ac:dyDescent="0.25">
      <c r="A21" t="s">
        <v>0</v>
      </c>
      <c r="B21" t="s">
        <v>31</v>
      </c>
      <c r="C21" t="s">
        <v>36</v>
      </c>
      <c r="D21">
        <v>1841.635986</v>
      </c>
      <c r="E21">
        <v>1776.7148440000001</v>
      </c>
      <c r="F21" t="s">
        <v>14</v>
      </c>
      <c r="G21">
        <v>-9.7999999999999997E-3</v>
      </c>
      <c r="H21" t="s">
        <v>0</v>
      </c>
      <c r="I21" t="s">
        <v>31</v>
      </c>
      <c r="J21" t="s">
        <v>36</v>
      </c>
      <c r="K21">
        <v>1841.635986</v>
      </c>
      <c r="L21">
        <v>1776.7148440000001</v>
      </c>
      <c r="M21" t="s">
        <v>14</v>
      </c>
      <c r="N21">
        <v>-9.7999999999999997E-3</v>
      </c>
      <c r="O21" t="s">
        <v>1</v>
      </c>
      <c r="P21" t="s">
        <v>31</v>
      </c>
      <c r="Q21" t="s">
        <v>36</v>
      </c>
      <c r="R21">
        <v>47327.898439999997</v>
      </c>
      <c r="S21">
        <v>54087.6875</v>
      </c>
      <c r="T21" t="s">
        <v>14</v>
      </c>
      <c r="U21">
        <v>2.8565768955787101E-2</v>
      </c>
      <c r="V21" t="s">
        <v>1</v>
      </c>
      <c r="W21" t="s">
        <v>31</v>
      </c>
      <c r="X21" t="s">
        <v>36</v>
      </c>
      <c r="Y21">
        <v>47327.898439999997</v>
      </c>
      <c r="Z21">
        <v>54087.6875</v>
      </c>
      <c r="AA21" t="s">
        <v>14</v>
      </c>
      <c r="AB21">
        <v>2.8565768955787101E-2</v>
      </c>
      <c r="AC21">
        <f t="shared" si="0"/>
        <v>9.3828844778935487E-3</v>
      </c>
      <c r="AD21">
        <f t="shared" si="2"/>
        <v>1.3845789694958055</v>
      </c>
      <c r="AE21">
        <f t="shared" si="1"/>
        <v>0.3845789694958055</v>
      </c>
    </row>
    <row r="22" spans="1:73" x14ac:dyDescent="0.25">
      <c r="A22" t="s">
        <v>0</v>
      </c>
      <c r="B22" t="s">
        <v>32</v>
      </c>
      <c r="C22" t="s">
        <v>37</v>
      </c>
      <c r="D22">
        <v>1782.2204589999999</v>
      </c>
      <c r="E22">
        <v>1577.758789</v>
      </c>
      <c r="F22" t="s">
        <v>14</v>
      </c>
      <c r="G22">
        <v>-9.7999999999999997E-3</v>
      </c>
      <c r="H22" t="s">
        <v>0</v>
      </c>
      <c r="I22" t="s">
        <v>32</v>
      </c>
      <c r="J22" t="s">
        <v>37</v>
      </c>
      <c r="K22">
        <v>1782.2204589999999</v>
      </c>
      <c r="L22">
        <v>1577.758789</v>
      </c>
      <c r="M22" t="s">
        <v>14</v>
      </c>
      <c r="N22">
        <v>-9.7999999999999997E-3</v>
      </c>
      <c r="O22" t="s">
        <v>1</v>
      </c>
      <c r="P22" t="s">
        <v>32</v>
      </c>
      <c r="Q22" t="s">
        <v>37</v>
      </c>
      <c r="R22">
        <v>49146.125</v>
      </c>
      <c r="S22">
        <v>48893.058590000001</v>
      </c>
      <c r="T22" t="s">
        <v>14</v>
      </c>
      <c r="U22">
        <v>-1.0298529538188301E-3</v>
      </c>
      <c r="V22" t="s">
        <v>1</v>
      </c>
      <c r="W22" t="s">
        <v>32</v>
      </c>
      <c r="X22" t="s">
        <v>37</v>
      </c>
      <c r="Y22">
        <v>49146.125</v>
      </c>
      <c r="Z22">
        <v>48893.058590000001</v>
      </c>
      <c r="AA22" t="s">
        <v>14</v>
      </c>
      <c r="AB22">
        <v>-9.7999999999999997E-3</v>
      </c>
      <c r="AC22">
        <f t="shared" si="0"/>
        <v>-7.6074632384547074E-3</v>
      </c>
      <c r="AD22">
        <f t="shared" si="2"/>
        <v>1.3740458358846286</v>
      </c>
      <c r="AE22">
        <f t="shared" si="1"/>
        <v>0.37404583588462859</v>
      </c>
    </row>
    <row r="23" spans="1:73" x14ac:dyDescent="0.25">
      <c r="A23" t="s">
        <v>0</v>
      </c>
      <c r="B23" t="s">
        <v>33</v>
      </c>
      <c r="C23" t="s">
        <v>38</v>
      </c>
      <c r="D23">
        <v>1850.0938719999999</v>
      </c>
      <c r="E23">
        <v>1623.9892580000001</v>
      </c>
      <c r="F23" t="s">
        <v>14</v>
      </c>
      <c r="G23">
        <v>-9.7999999999999997E-3</v>
      </c>
      <c r="H23" t="s">
        <v>0</v>
      </c>
      <c r="I23" t="s">
        <v>33</v>
      </c>
      <c r="J23" t="s">
        <v>38</v>
      </c>
      <c r="K23">
        <v>1850.0938719999999</v>
      </c>
      <c r="L23">
        <v>1623.9892580000001</v>
      </c>
      <c r="M23" t="s">
        <v>14</v>
      </c>
      <c r="N23">
        <v>-9.7999999999999997E-3</v>
      </c>
      <c r="O23" t="s">
        <v>1</v>
      </c>
      <c r="P23" t="s">
        <v>33</v>
      </c>
      <c r="Q23" t="s">
        <v>38</v>
      </c>
      <c r="R23">
        <v>52130.652340000001</v>
      </c>
      <c r="S23">
        <v>49694.164060000003</v>
      </c>
      <c r="T23" t="s">
        <v>14</v>
      </c>
      <c r="U23">
        <v>-1.9800000000000002E-2</v>
      </c>
      <c r="V23" t="s">
        <v>1</v>
      </c>
      <c r="W23" t="s">
        <v>33</v>
      </c>
      <c r="X23" t="s">
        <v>38</v>
      </c>
      <c r="Y23">
        <v>52130.652340000001</v>
      </c>
      <c r="Z23">
        <v>49694.164060000003</v>
      </c>
      <c r="AA23" t="s">
        <v>14</v>
      </c>
      <c r="AB23">
        <v>-9.7999999999999997E-3</v>
      </c>
      <c r="AC23">
        <f t="shared" si="0"/>
        <v>-1.2300000000000002E-2</v>
      </c>
      <c r="AD23">
        <f t="shared" si="2"/>
        <v>1.3571450721032476</v>
      </c>
      <c r="AE23">
        <f t="shared" si="1"/>
        <v>0.35714507210324764</v>
      </c>
    </row>
    <row r="24" spans="1:73" x14ac:dyDescent="0.25">
      <c r="A24" t="s">
        <v>0</v>
      </c>
      <c r="B24" t="s">
        <v>34</v>
      </c>
      <c r="C24" t="s">
        <v>39</v>
      </c>
      <c r="D24">
        <v>1939.4852289999999</v>
      </c>
      <c r="E24">
        <v>1482.5394289999999</v>
      </c>
      <c r="F24" t="s">
        <v>14</v>
      </c>
      <c r="G24">
        <v>-9.7999999999999997E-3</v>
      </c>
      <c r="H24" t="s">
        <v>0</v>
      </c>
      <c r="I24" t="s">
        <v>34</v>
      </c>
      <c r="J24" t="s">
        <v>39</v>
      </c>
      <c r="K24">
        <v>1939.4852289999999</v>
      </c>
      <c r="L24">
        <v>1482.5394289999999</v>
      </c>
      <c r="M24" t="s">
        <v>14</v>
      </c>
      <c r="N24">
        <v>-9.7999999999999997E-3</v>
      </c>
      <c r="O24" t="s">
        <v>1</v>
      </c>
      <c r="P24" t="s">
        <v>34</v>
      </c>
      <c r="Q24" t="s">
        <v>39</v>
      </c>
      <c r="R24">
        <v>51563.1875</v>
      </c>
      <c r="S24">
        <v>47078.089840000001</v>
      </c>
      <c r="T24" t="s">
        <v>14</v>
      </c>
      <c r="U24">
        <v>-1.9800000000000002E-2</v>
      </c>
      <c r="V24" t="s">
        <v>1</v>
      </c>
      <c r="W24" t="s">
        <v>34</v>
      </c>
      <c r="X24" t="s">
        <v>39</v>
      </c>
      <c r="Y24">
        <v>51563.1875</v>
      </c>
      <c r="Z24">
        <v>47078.089840000001</v>
      </c>
      <c r="AA24" t="s">
        <v>14</v>
      </c>
      <c r="AB24">
        <v>-9.7999999999999997E-3</v>
      </c>
      <c r="AC24">
        <f t="shared" si="0"/>
        <v>-1.2300000000000002E-2</v>
      </c>
      <c r="AD24">
        <f t="shared" si="2"/>
        <v>1.3404521877163778</v>
      </c>
      <c r="AE24">
        <f t="shared" si="1"/>
        <v>0.34045218771637775</v>
      </c>
    </row>
    <row r="25" spans="1:73" x14ac:dyDescent="0.25">
      <c r="A25" t="s">
        <v>0</v>
      </c>
      <c r="B25" t="s">
        <v>35</v>
      </c>
      <c r="C25" t="s">
        <v>40</v>
      </c>
      <c r="D25">
        <v>1955.6289059999999</v>
      </c>
      <c r="E25">
        <v>1444.869385</v>
      </c>
      <c r="F25" t="s">
        <v>14</v>
      </c>
      <c r="G25">
        <v>-9.7999999999999997E-3</v>
      </c>
      <c r="H25" t="s">
        <v>0</v>
      </c>
      <c r="I25" t="s">
        <v>35</v>
      </c>
      <c r="J25" t="s">
        <v>40</v>
      </c>
      <c r="K25">
        <v>1955.6289059999999</v>
      </c>
      <c r="L25">
        <v>1444.869385</v>
      </c>
      <c r="M25" t="s">
        <v>14</v>
      </c>
      <c r="N25">
        <v>-9.7999999999999997E-3</v>
      </c>
      <c r="O25" t="s">
        <v>1</v>
      </c>
      <c r="P25" t="s">
        <v>35</v>
      </c>
      <c r="Q25" t="s">
        <v>40</v>
      </c>
      <c r="R25">
        <v>55920.390630000002</v>
      </c>
      <c r="S25">
        <v>46294.660159999999</v>
      </c>
      <c r="T25" t="s">
        <v>14</v>
      </c>
      <c r="U25">
        <v>-1.9800000000000002E-2</v>
      </c>
      <c r="V25" t="s">
        <v>1</v>
      </c>
      <c r="W25" t="s">
        <v>35</v>
      </c>
      <c r="X25" t="s">
        <v>40</v>
      </c>
      <c r="Y25">
        <v>55920.390630000002</v>
      </c>
      <c r="Z25">
        <v>46294.660159999999</v>
      </c>
      <c r="AA25" t="s">
        <v>14</v>
      </c>
      <c r="AB25">
        <v>-9.7999999999999997E-3</v>
      </c>
      <c r="AC25">
        <f t="shared" si="0"/>
        <v>-1.2300000000000002E-2</v>
      </c>
      <c r="AD25">
        <f t="shared" si="2"/>
        <v>1.3239646258074664</v>
      </c>
      <c r="AE25">
        <f t="shared" si="1"/>
        <v>0.32396462580746643</v>
      </c>
      <c r="BU25" s="4"/>
    </row>
    <row r="26" spans="1:73" x14ac:dyDescent="0.25">
      <c r="A26" t="s">
        <v>0</v>
      </c>
      <c r="B26" t="s">
        <v>36</v>
      </c>
      <c r="C26" t="s">
        <v>41</v>
      </c>
      <c r="D26">
        <v>1776.7148440000001</v>
      </c>
      <c r="E26">
        <v>1570.2626949999999</v>
      </c>
      <c r="F26" t="s">
        <v>14</v>
      </c>
      <c r="G26">
        <v>-9.7999999999999997E-3</v>
      </c>
      <c r="H26" t="s">
        <v>0</v>
      </c>
      <c r="I26" t="s">
        <v>36</v>
      </c>
      <c r="J26" t="s">
        <v>41</v>
      </c>
      <c r="K26">
        <v>1776.7148440000001</v>
      </c>
      <c r="L26">
        <v>1570.2626949999999</v>
      </c>
      <c r="M26" t="s">
        <v>14</v>
      </c>
      <c r="N26">
        <v>-9.7999999999999997E-3</v>
      </c>
      <c r="O26" t="s">
        <v>1</v>
      </c>
      <c r="P26" t="s">
        <v>36</v>
      </c>
      <c r="Q26" t="s">
        <v>41</v>
      </c>
      <c r="R26">
        <v>54087.6875</v>
      </c>
      <c r="S26">
        <v>49597.683590000001</v>
      </c>
      <c r="T26" t="s">
        <v>14</v>
      </c>
      <c r="U26">
        <v>-1.9800000000000002E-2</v>
      </c>
      <c r="V26" t="s">
        <v>1</v>
      </c>
      <c r="W26" t="s">
        <v>36</v>
      </c>
      <c r="X26" t="s">
        <v>41</v>
      </c>
      <c r="Y26">
        <v>54087.6875</v>
      </c>
      <c r="Z26">
        <v>49597.683590000001</v>
      </c>
      <c r="AA26" t="s">
        <v>14</v>
      </c>
      <c r="AB26">
        <v>-9.7999999999999997E-3</v>
      </c>
      <c r="AC26">
        <f t="shared" si="0"/>
        <v>-1.2300000000000002E-2</v>
      </c>
      <c r="AD26">
        <f t="shared" si="2"/>
        <v>1.3076798609100346</v>
      </c>
      <c r="AE26">
        <f t="shared" si="1"/>
        <v>0.30767986091003463</v>
      </c>
    </row>
    <row r="27" spans="1:73" x14ac:dyDescent="0.25">
      <c r="A27" t="s">
        <v>0</v>
      </c>
      <c r="B27" t="s">
        <v>37</v>
      </c>
      <c r="C27" t="s">
        <v>42</v>
      </c>
      <c r="D27">
        <v>1577.758789</v>
      </c>
      <c r="E27">
        <v>1487.240601</v>
      </c>
      <c r="F27" t="s">
        <v>14</v>
      </c>
      <c r="G27">
        <v>-9.7999999999999997E-3</v>
      </c>
      <c r="H27" t="s">
        <v>0</v>
      </c>
      <c r="I27" t="s">
        <v>37</v>
      </c>
      <c r="J27" t="s">
        <v>42</v>
      </c>
      <c r="K27">
        <v>1577.758789</v>
      </c>
      <c r="L27">
        <v>1487.240601</v>
      </c>
      <c r="M27" t="s">
        <v>14</v>
      </c>
      <c r="N27">
        <v>-9.7999999999999997E-3</v>
      </c>
      <c r="O27" t="s">
        <v>1</v>
      </c>
      <c r="P27" t="s">
        <v>37</v>
      </c>
      <c r="Q27" t="s">
        <v>42</v>
      </c>
      <c r="R27">
        <v>48893.058590000001</v>
      </c>
      <c r="S27">
        <v>48462.753909999999</v>
      </c>
      <c r="T27" t="s">
        <v>14</v>
      </c>
      <c r="U27">
        <v>-1.76018720206639E-3</v>
      </c>
      <c r="V27" t="s">
        <v>1</v>
      </c>
      <c r="W27" t="s">
        <v>37</v>
      </c>
      <c r="X27" t="s">
        <v>42</v>
      </c>
      <c r="Y27">
        <v>48893.058590000001</v>
      </c>
      <c r="Z27">
        <v>48462.753909999999</v>
      </c>
      <c r="AA27" t="s">
        <v>14</v>
      </c>
      <c r="AB27">
        <v>-9.7999999999999997E-3</v>
      </c>
      <c r="AC27">
        <f t="shared" si="0"/>
        <v>-7.7900468005165967E-3</v>
      </c>
      <c r="AD27">
        <f t="shared" si="2"/>
        <v>1.2974929735934524</v>
      </c>
      <c r="AE27">
        <f t="shared" si="1"/>
        <v>0.29749297359345239</v>
      </c>
    </row>
    <row r="28" spans="1:73" x14ac:dyDescent="0.25">
      <c r="A28" t="s">
        <v>0</v>
      </c>
      <c r="B28" t="s">
        <v>38</v>
      </c>
      <c r="C28" t="s">
        <v>43</v>
      </c>
      <c r="D28">
        <v>1623.9892580000001</v>
      </c>
      <c r="E28">
        <v>1567.8460689999999</v>
      </c>
      <c r="F28" t="s">
        <v>14</v>
      </c>
      <c r="G28">
        <v>-9.7999999999999997E-3</v>
      </c>
      <c r="H28" t="s">
        <v>0</v>
      </c>
      <c r="I28" t="s">
        <v>38</v>
      </c>
      <c r="J28" t="s">
        <v>43</v>
      </c>
      <c r="K28">
        <v>1623.9892580000001</v>
      </c>
      <c r="L28">
        <v>1567.8460689999999</v>
      </c>
      <c r="M28" t="s">
        <v>14</v>
      </c>
      <c r="N28">
        <v>-9.7999999999999997E-3</v>
      </c>
      <c r="O28" t="s">
        <v>1</v>
      </c>
      <c r="P28" t="s">
        <v>38</v>
      </c>
      <c r="Q28" t="s">
        <v>43</v>
      </c>
      <c r="R28">
        <v>49694.164060000003</v>
      </c>
      <c r="S28">
        <v>50356.402340000001</v>
      </c>
      <c r="T28" t="s">
        <v>14</v>
      </c>
      <c r="U28">
        <v>-1.9800000000000002E-2</v>
      </c>
      <c r="V28" t="s">
        <v>1</v>
      </c>
      <c r="W28" t="s">
        <v>38</v>
      </c>
      <c r="X28" t="s">
        <v>43</v>
      </c>
      <c r="Y28">
        <v>49694.164060000003</v>
      </c>
      <c r="Z28">
        <v>50356.402340000001</v>
      </c>
      <c r="AA28" t="s">
        <v>14</v>
      </c>
      <c r="AB28">
        <v>-9.7999999999999997E-3</v>
      </c>
      <c r="AC28">
        <f t="shared" si="0"/>
        <v>-1.2300000000000002E-2</v>
      </c>
      <c r="AD28">
        <f t="shared" si="2"/>
        <v>1.281533810018253</v>
      </c>
      <c r="AE28">
        <f t="shared" si="1"/>
        <v>0.28153381001825295</v>
      </c>
    </row>
    <row r="29" spans="1:73" x14ac:dyDescent="0.25">
      <c r="A29" t="s">
        <v>0</v>
      </c>
      <c r="B29" t="s">
        <v>39</v>
      </c>
      <c r="C29" t="s">
        <v>44</v>
      </c>
      <c r="D29">
        <v>1482.5394289999999</v>
      </c>
      <c r="E29">
        <v>1539.2196039999999</v>
      </c>
      <c r="F29" t="s">
        <v>14</v>
      </c>
      <c r="G29">
        <v>-9.7999999999999997E-3</v>
      </c>
      <c r="H29" t="s">
        <v>0</v>
      </c>
      <c r="I29" t="s">
        <v>39</v>
      </c>
      <c r="J29" t="s">
        <v>44</v>
      </c>
      <c r="K29">
        <v>1482.5394289999999</v>
      </c>
      <c r="L29">
        <v>1539.2196039999999</v>
      </c>
      <c r="M29" t="s">
        <v>14</v>
      </c>
      <c r="N29">
        <v>-9.7999999999999997E-3</v>
      </c>
      <c r="O29" t="s">
        <v>1</v>
      </c>
      <c r="P29" t="s">
        <v>39</v>
      </c>
      <c r="Q29" t="s">
        <v>44</v>
      </c>
      <c r="R29">
        <v>47078.089840000001</v>
      </c>
      <c r="S29">
        <v>48373.851560000003</v>
      </c>
      <c r="T29" t="s">
        <v>14</v>
      </c>
      <c r="U29">
        <v>5.5047336219621002E-3</v>
      </c>
      <c r="V29" t="s">
        <v>1</v>
      </c>
      <c r="W29" t="s">
        <v>39</v>
      </c>
      <c r="X29" t="s">
        <v>44</v>
      </c>
      <c r="Y29">
        <v>47078.089840000001</v>
      </c>
      <c r="Z29">
        <v>48373.851560000003</v>
      </c>
      <c r="AA29" t="s">
        <v>14</v>
      </c>
      <c r="AB29">
        <v>-9.7999999999999997E-3</v>
      </c>
      <c r="AC29">
        <f t="shared" si="0"/>
        <v>-5.9738165945094745E-3</v>
      </c>
      <c r="AD29">
        <f t="shared" si="2"/>
        <v>1.273878162077541</v>
      </c>
      <c r="AE29">
        <f t="shared" si="1"/>
        <v>0.27387816207754101</v>
      </c>
    </row>
    <row r="30" spans="1:73" x14ac:dyDescent="0.25">
      <c r="A30" t="s">
        <v>0</v>
      </c>
      <c r="B30" t="s">
        <v>40</v>
      </c>
      <c r="C30" t="s">
        <v>45</v>
      </c>
      <c r="D30">
        <v>1444.869385</v>
      </c>
      <c r="E30">
        <v>1528.7751459999999</v>
      </c>
      <c r="F30" t="s">
        <v>66</v>
      </c>
      <c r="G30">
        <v>-0.01</v>
      </c>
      <c r="H30" t="s">
        <v>0</v>
      </c>
      <c r="I30" t="s">
        <v>40</v>
      </c>
      <c r="J30" t="s">
        <v>45</v>
      </c>
      <c r="K30">
        <v>1444.869385</v>
      </c>
      <c r="L30">
        <v>1528.7751459999999</v>
      </c>
      <c r="M30" t="s">
        <v>14</v>
      </c>
      <c r="N30">
        <v>1.1614303946235201E-2</v>
      </c>
      <c r="O30" t="s">
        <v>1</v>
      </c>
      <c r="P30" t="s">
        <v>40</v>
      </c>
      <c r="Q30" t="s">
        <v>45</v>
      </c>
      <c r="R30">
        <v>46294.660159999999</v>
      </c>
      <c r="S30">
        <v>48761.929689999997</v>
      </c>
      <c r="T30" t="s">
        <v>14</v>
      </c>
      <c r="U30">
        <v>1.0658981063789199E-2</v>
      </c>
      <c r="V30" t="s">
        <v>1</v>
      </c>
      <c r="W30" t="s">
        <v>40</v>
      </c>
      <c r="X30" t="s">
        <v>45</v>
      </c>
      <c r="Y30">
        <v>46294.660159999999</v>
      </c>
      <c r="Z30">
        <v>48761.929689999997</v>
      </c>
      <c r="AA30" t="s">
        <v>14</v>
      </c>
      <c r="AB30">
        <v>1.0658981063789199E-2</v>
      </c>
      <c r="AC30">
        <f t="shared" si="0"/>
        <v>5.7330665184533985E-3</v>
      </c>
      <c r="AD30">
        <f t="shared" si="2"/>
        <v>1.2811813903171367</v>
      </c>
      <c r="AE30">
        <f t="shared" si="1"/>
        <v>0.28118139031713674</v>
      </c>
    </row>
    <row r="31" spans="1:73" x14ac:dyDescent="0.25">
      <c r="A31" t="s">
        <v>0</v>
      </c>
      <c r="B31" t="s">
        <v>41</v>
      </c>
      <c r="C31" t="s">
        <v>46</v>
      </c>
      <c r="D31">
        <v>1570.2626949999999</v>
      </c>
      <c r="E31">
        <v>1833.4951169999999</v>
      </c>
      <c r="F31" t="s">
        <v>66</v>
      </c>
      <c r="G31">
        <v>-9.7999999999999997E-3</v>
      </c>
      <c r="H31" t="s">
        <v>0</v>
      </c>
      <c r="I31" t="s">
        <v>41</v>
      </c>
      <c r="J31" t="s">
        <v>46</v>
      </c>
      <c r="K31">
        <v>1570.2626949999999</v>
      </c>
      <c r="L31">
        <v>1833.4951169999999</v>
      </c>
      <c r="M31" t="s">
        <v>14</v>
      </c>
      <c r="N31">
        <v>-9.7999999999999997E-3</v>
      </c>
      <c r="O31" t="s">
        <v>1</v>
      </c>
      <c r="P31" t="s">
        <v>41</v>
      </c>
      <c r="Q31" t="s">
        <v>46</v>
      </c>
      <c r="R31">
        <v>49597.683590000001</v>
      </c>
      <c r="S31">
        <v>52384.9375</v>
      </c>
      <c r="T31" t="s">
        <v>14</v>
      </c>
      <c r="U31">
        <v>1.12394519592522E-2</v>
      </c>
      <c r="V31" t="s">
        <v>1</v>
      </c>
      <c r="W31" t="s">
        <v>41</v>
      </c>
      <c r="X31" t="s">
        <v>46</v>
      </c>
      <c r="Y31">
        <v>49597.683590000001</v>
      </c>
      <c r="Z31">
        <v>52384.9375</v>
      </c>
      <c r="AA31" t="s">
        <v>14</v>
      </c>
      <c r="AB31">
        <v>-9.7999999999999997E-3</v>
      </c>
      <c r="AC31">
        <f t="shared" si="0"/>
        <v>-4.5401370101869499E-3</v>
      </c>
      <c r="AD31">
        <f t="shared" si="2"/>
        <v>1.275364651270195</v>
      </c>
      <c r="AE31">
        <f t="shared" si="1"/>
        <v>0.27536465127019505</v>
      </c>
    </row>
    <row r="32" spans="1:73" x14ac:dyDescent="0.25">
      <c r="A32" t="s">
        <v>0</v>
      </c>
      <c r="B32" t="s">
        <v>42</v>
      </c>
      <c r="C32" t="s">
        <v>47</v>
      </c>
      <c r="D32">
        <v>1487.240601</v>
      </c>
      <c r="E32">
        <v>1870.9049070000001</v>
      </c>
      <c r="F32" t="s">
        <v>66</v>
      </c>
      <c r="G32">
        <v>-9.7999999999999997E-3</v>
      </c>
      <c r="H32" t="s">
        <v>0</v>
      </c>
      <c r="I32" t="s">
        <v>42</v>
      </c>
      <c r="J32" t="s">
        <v>47</v>
      </c>
      <c r="K32">
        <v>1487.240601</v>
      </c>
      <c r="L32">
        <v>1870.9049070000001</v>
      </c>
      <c r="M32" t="s">
        <v>14</v>
      </c>
      <c r="N32">
        <v>5.15941140582135E-2</v>
      </c>
      <c r="O32" t="s">
        <v>1</v>
      </c>
      <c r="P32" t="s">
        <v>42</v>
      </c>
      <c r="Q32" t="s">
        <v>47</v>
      </c>
      <c r="R32">
        <v>48462.753909999999</v>
      </c>
      <c r="S32">
        <v>54896.5625</v>
      </c>
      <c r="T32" t="s">
        <v>14</v>
      </c>
      <c r="U32">
        <v>2.6551559995736902E-2</v>
      </c>
      <c r="V32" t="s">
        <v>1</v>
      </c>
      <c r="W32" t="s">
        <v>42</v>
      </c>
      <c r="X32" t="s">
        <v>47</v>
      </c>
      <c r="Y32">
        <v>48462.753909999999</v>
      </c>
      <c r="Z32">
        <v>54896.5625</v>
      </c>
      <c r="AA32" t="s">
        <v>14</v>
      </c>
      <c r="AB32">
        <v>2.6551559995736902E-2</v>
      </c>
      <c r="AC32">
        <f t="shared" si="0"/>
        <v>2.3724308512421827E-2</v>
      </c>
      <c r="AD32">
        <f t="shared" si="2"/>
        <v>1.3056217957227665</v>
      </c>
      <c r="AE32">
        <f t="shared" si="1"/>
        <v>0.30562179572276649</v>
      </c>
    </row>
    <row r="33" spans="1:31" x14ac:dyDescent="0.25">
      <c r="A33" t="s">
        <v>0</v>
      </c>
      <c r="B33" t="s">
        <v>43</v>
      </c>
      <c r="C33" t="s">
        <v>48</v>
      </c>
      <c r="D33">
        <v>1567.8460689999999</v>
      </c>
      <c r="E33">
        <v>1795.1729740000001</v>
      </c>
      <c r="F33" t="s">
        <v>66</v>
      </c>
      <c r="G33">
        <v>-9.7999999999999997E-3</v>
      </c>
      <c r="H33" t="s">
        <v>0</v>
      </c>
      <c r="I33" t="s">
        <v>43</v>
      </c>
      <c r="J33" t="s">
        <v>48</v>
      </c>
      <c r="K33">
        <v>1567.8460689999999</v>
      </c>
      <c r="L33">
        <v>1795.1729740000001</v>
      </c>
      <c r="M33" t="s">
        <v>14</v>
      </c>
      <c r="N33">
        <v>-9.7999999999999997E-3</v>
      </c>
      <c r="O33" t="s">
        <v>1</v>
      </c>
      <c r="P33" t="s">
        <v>43</v>
      </c>
      <c r="Q33" t="s">
        <v>48</v>
      </c>
      <c r="R33">
        <v>50356.402340000001</v>
      </c>
      <c r="S33">
        <v>55876.359380000002</v>
      </c>
      <c r="T33" t="s">
        <v>14</v>
      </c>
      <c r="U33">
        <v>2.19235560266198E-2</v>
      </c>
      <c r="V33" t="s">
        <v>1</v>
      </c>
      <c r="W33" t="s">
        <v>43</v>
      </c>
      <c r="X33" t="s">
        <v>48</v>
      </c>
      <c r="Y33">
        <v>50356.402340000001</v>
      </c>
      <c r="Z33">
        <v>55876.359380000002</v>
      </c>
      <c r="AA33" t="s">
        <v>14</v>
      </c>
      <c r="AB33">
        <v>-9.7999999999999997E-3</v>
      </c>
      <c r="AC33">
        <f t="shared" si="0"/>
        <v>-1.8691109933450497E-3</v>
      </c>
      <c r="AD33">
        <f t="shared" si="2"/>
        <v>1.3031814436712301</v>
      </c>
      <c r="AE33">
        <f t="shared" si="1"/>
        <v>0.30318144367123012</v>
      </c>
    </row>
    <row r="34" spans="1:31" x14ac:dyDescent="0.25">
      <c r="A34" t="s">
        <v>0</v>
      </c>
      <c r="B34" t="s">
        <v>44</v>
      </c>
      <c r="C34" t="s">
        <v>49</v>
      </c>
      <c r="D34">
        <v>1539.2196039999999</v>
      </c>
      <c r="E34">
        <v>1826.079346</v>
      </c>
      <c r="F34" t="s">
        <v>66</v>
      </c>
      <c r="G34">
        <v>-2.41707198781233E-2</v>
      </c>
      <c r="H34" t="s">
        <v>0</v>
      </c>
      <c r="I34" t="s">
        <v>44</v>
      </c>
      <c r="J34" t="s">
        <v>49</v>
      </c>
      <c r="K34">
        <v>1539.2196039999999</v>
      </c>
      <c r="L34">
        <v>1826.079346</v>
      </c>
      <c r="M34" t="s">
        <v>14</v>
      </c>
      <c r="N34">
        <v>-9.7999999999999997E-3</v>
      </c>
      <c r="O34" t="s">
        <v>1</v>
      </c>
      <c r="P34" t="s">
        <v>44</v>
      </c>
      <c r="Q34" t="s">
        <v>49</v>
      </c>
      <c r="R34">
        <v>48373.851560000003</v>
      </c>
      <c r="S34">
        <v>57780.34375</v>
      </c>
      <c r="T34" t="s">
        <v>14</v>
      </c>
      <c r="U34">
        <v>3.8890813473195299E-2</v>
      </c>
      <c r="V34" t="s">
        <v>1</v>
      </c>
      <c r="W34" t="s">
        <v>44</v>
      </c>
      <c r="X34" t="s">
        <v>49</v>
      </c>
      <c r="Y34">
        <v>48373.851560000003</v>
      </c>
      <c r="Z34">
        <v>57780.34375</v>
      </c>
      <c r="AA34" t="s">
        <v>14</v>
      </c>
      <c r="AB34">
        <v>3.8890813473195299E-2</v>
      </c>
      <c r="AC34">
        <f t="shared" si="0"/>
        <v>1.0952726767066823E-2</v>
      </c>
      <c r="AD34">
        <f t="shared" si="2"/>
        <v>1.3174548339516727</v>
      </c>
      <c r="AE34">
        <f t="shared" si="1"/>
        <v>0.31745483395167273</v>
      </c>
    </row>
    <row r="35" spans="1:31" x14ac:dyDescent="0.25">
      <c r="A35" t="s">
        <v>0</v>
      </c>
      <c r="B35" t="s">
        <v>45</v>
      </c>
      <c r="C35" t="s">
        <v>50</v>
      </c>
      <c r="D35">
        <v>1528.7751459999999</v>
      </c>
      <c r="E35">
        <v>1766.580322</v>
      </c>
      <c r="F35" t="s">
        <v>66</v>
      </c>
      <c r="G35">
        <v>-9.7999999999999997E-3</v>
      </c>
      <c r="H35" t="s">
        <v>0</v>
      </c>
      <c r="I35" t="s">
        <v>45</v>
      </c>
      <c r="J35" t="s">
        <v>50</v>
      </c>
      <c r="K35">
        <v>1528.7751459999999</v>
      </c>
      <c r="L35">
        <v>1766.580322</v>
      </c>
      <c r="M35" t="s">
        <v>14</v>
      </c>
      <c r="N35">
        <v>3.1110549726323201E-2</v>
      </c>
      <c r="O35" t="s">
        <v>1</v>
      </c>
      <c r="P35" t="s">
        <v>45</v>
      </c>
      <c r="Q35" t="s">
        <v>50</v>
      </c>
      <c r="R35">
        <v>48761.929689999997</v>
      </c>
      <c r="S35">
        <v>57230.070310000003</v>
      </c>
      <c r="T35" t="s">
        <v>14</v>
      </c>
      <c r="U35">
        <v>3.4732590255699497E-2</v>
      </c>
      <c r="V35" t="s">
        <v>1</v>
      </c>
      <c r="W35" t="s">
        <v>45</v>
      </c>
      <c r="X35" t="s">
        <v>50</v>
      </c>
      <c r="Y35">
        <v>48761.929689999997</v>
      </c>
      <c r="Z35">
        <v>57230.070310000003</v>
      </c>
      <c r="AA35" t="s">
        <v>14</v>
      </c>
      <c r="AB35">
        <v>3.4732590255699497E-2</v>
      </c>
      <c r="AC35">
        <f t="shared" si="0"/>
        <v>2.2693932559430547E-2</v>
      </c>
      <c r="AD35">
        <f t="shared" si="2"/>
        <v>1.347353065103468</v>
      </c>
      <c r="AE35">
        <f t="shared" si="1"/>
        <v>0.34735306510346797</v>
      </c>
    </row>
    <row r="36" spans="1:31" x14ac:dyDescent="0.25">
      <c r="A36" t="s">
        <v>0</v>
      </c>
      <c r="B36" t="s">
        <v>46</v>
      </c>
      <c r="C36" t="s">
        <v>51</v>
      </c>
      <c r="D36">
        <v>1833.4951169999999</v>
      </c>
      <c r="E36">
        <v>1793.739746</v>
      </c>
      <c r="F36" t="s">
        <v>66</v>
      </c>
      <c r="G36">
        <v>-9.7999999999999997E-3</v>
      </c>
      <c r="H36" t="s">
        <v>0</v>
      </c>
      <c r="I36" t="s">
        <v>46</v>
      </c>
      <c r="J36" t="s">
        <v>51</v>
      </c>
      <c r="K36">
        <v>1833.4951169999999</v>
      </c>
      <c r="L36">
        <v>1793.739746</v>
      </c>
      <c r="M36" t="s">
        <v>14</v>
      </c>
      <c r="N36">
        <v>-9.7999999999999997E-3</v>
      </c>
      <c r="O36" t="s">
        <v>1</v>
      </c>
      <c r="P36" t="s">
        <v>46</v>
      </c>
      <c r="Q36" t="s">
        <v>51</v>
      </c>
      <c r="R36">
        <v>52384.9375</v>
      </c>
      <c r="S36">
        <v>55621.476560000003</v>
      </c>
      <c r="T36" t="s">
        <v>14</v>
      </c>
      <c r="U36">
        <v>1.23567544964619E-2</v>
      </c>
      <c r="V36" t="s">
        <v>1</v>
      </c>
      <c r="W36" t="s">
        <v>46</v>
      </c>
      <c r="X36" t="s">
        <v>51</v>
      </c>
      <c r="Y36">
        <v>52384.9375</v>
      </c>
      <c r="Z36">
        <v>55621.476560000003</v>
      </c>
      <c r="AA36" t="s">
        <v>14</v>
      </c>
      <c r="AB36">
        <v>1.23567544964619E-2</v>
      </c>
      <c r="AC36">
        <f t="shared" si="0"/>
        <v>1.2783772482309504E-3</v>
      </c>
      <c r="AD36">
        <f t="shared" si="2"/>
        <v>1.3490754906072306</v>
      </c>
      <c r="AE36">
        <f t="shared" si="1"/>
        <v>0.34907549060723064</v>
      </c>
    </row>
    <row r="37" spans="1:31" x14ac:dyDescent="0.25">
      <c r="A37" t="s">
        <v>0</v>
      </c>
      <c r="B37" t="s">
        <v>47</v>
      </c>
      <c r="C37" t="s">
        <v>52</v>
      </c>
      <c r="D37">
        <v>1870.9049070000001</v>
      </c>
      <c r="E37">
        <v>1805.076172</v>
      </c>
      <c r="F37" t="s">
        <v>66</v>
      </c>
      <c r="G37">
        <v>1.40742022224008E-2</v>
      </c>
      <c r="H37" t="s">
        <v>0</v>
      </c>
      <c r="I37" t="s">
        <v>47</v>
      </c>
      <c r="J37" t="s">
        <v>52</v>
      </c>
      <c r="K37">
        <v>1870.9049070000001</v>
      </c>
      <c r="L37">
        <v>1805.076172</v>
      </c>
      <c r="M37" t="s">
        <v>14</v>
      </c>
      <c r="N37">
        <v>-9.7999999999999997E-3</v>
      </c>
      <c r="O37" t="s">
        <v>1</v>
      </c>
      <c r="P37" t="s">
        <v>47</v>
      </c>
      <c r="Q37" t="s">
        <v>52</v>
      </c>
      <c r="R37">
        <v>54896.5625</v>
      </c>
      <c r="S37">
        <v>56908.226560000003</v>
      </c>
      <c r="T37" t="s">
        <v>14</v>
      </c>
      <c r="U37">
        <v>7.3289254131349403E-3</v>
      </c>
      <c r="V37" t="s">
        <v>1</v>
      </c>
      <c r="W37" t="s">
        <v>47</v>
      </c>
      <c r="X37" t="s">
        <v>52</v>
      </c>
      <c r="Y37">
        <v>54896.5625</v>
      </c>
      <c r="Z37">
        <v>56908.226560000003</v>
      </c>
      <c r="AA37" t="s">
        <v>14</v>
      </c>
      <c r="AB37">
        <v>7.3289254131349403E-3</v>
      </c>
      <c r="AC37">
        <f t="shared" si="0"/>
        <v>4.7330132621676707E-3</v>
      </c>
      <c r="AD37">
        <f t="shared" si="2"/>
        <v>1.3554606827959401</v>
      </c>
      <c r="AE37">
        <f t="shared" si="1"/>
        <v>0.35546068279594012</v>
      </c>
    </row>
    <row r="38" spans="1:31" x14ac:dyDescent="0.25">
      <c r="A38" t="s">
        <v>0</v>
      </c>
      <c r="B38" t="s">
        <v>48</v>
      </c>
      <c r="C38" t="s">
        <v>53</v>
      </c>
      <c r="D38">
        <v>1795.1729740000001</v>
      </c>
      <c r="E38">
        <v>1823.3043210000001</v>
      </c>
      <c r="F38" t="s">
        <v>14</v>
      </c>
      <c r="G38">
        <v>-0.01</v>
      </c>
      <c r="H38" t="s">
        <v>0</v>
      </c>
      <c r="I38" t="s">
        <v>48</v>
      </c>
      <c r="J38" t="s">
        <v>53</v>
      </c>
      <c r="K38">
        <v>1795.1729740000001</v>
      </c>
      <c r="L38">
        <v>1823.3043210000001</v>
      </c>
      <c r="M38" t="s">
        <v>14</v>
      </c>
      <c r="N38">
        <v>3.1341099055560901E-3</v>
      </c>
      <c r="O38" t="s">
        <v>1</v>
      </c>
      <c r="P38" t="s">
        <v>48</v>
      </c>
      <c r="Q38" t="s">
        <v>53</v>
      </c>
      <c r="R38">
        <v>55876.359380000002</v>
      </c>
      <c r="S38">
        <v>58912.898439999997</v>
      </c>
      <c r="T38" t="s">
        <v>14</v>
      </c>
      <c r="U38">
        <v>1.0868779189242801E-2</v>
      </c>
      <c r="V38" t="s">
        <v>1</v>
      </c>
      <c r="W38" t="s">
        <v>48</v>
      </c>
      <c r="X38" t="s">
        <v>53</v>
      </c>
      <c r="Y38">
        <v>55876.359380000002</v>
      </c>
      <c r="Z38">
        <v>58912.898439999997</v>
      </c>
      <c r="AA38" t="s">
        <v>14</v>
      </c>
      <c r="AB38">
        <v>1.0868779189242801E-2</v>
      </c>
      <c r="AC38">
        <f t="shared" si="0"/>
        <v>3.7179170710104231E-3</v>
      </c>
      <c r="AD38">
        <f t="shared" si="2"/>
        <v>1.3605001732075905</v>
      </c>
      <c r="AE38">
        <f t="shared" si="1"/>
        <v>0.36050017320759054</v>
      </c>
    </row>
    <row r="39" spans="1:31" x14ac:dyDescent="0.25">
      <c r="A39" t="s">
        <v>0</v>
      </c>
      <c r="B39" t="s">
        <v>49</v>
      </c>
      <c r="C39" t="s">
        <v>54</v>
      </c>
      <c r="D39">
        <v>1826.079346</v>
      </c>
      <c r="E39">
        <v>1776.2109379999999</v>
      </c>
      <c r="F39" t="s">
        <v>14</v>
      </c>
      <c r="G39">
        <v>-9.7999999999999997E-3</v>
      </c>
      <c r="H39" t="s">
        <v>0</v>
      </c>
      <c r="I39" t="s">
        <v>49</v>
      </c>
      <c r="J39" t="s">
        <v>54</v>
      </c>
      <c r="K39">
        <v>1826.079346</v>
      </c>
      <c r="L39">
        <v>1776.2109379999999</v>
      </c>
      <c r="M39" t="s">
        <v>14</v>
      </c>
      <c r="N39">
        <v>-9.7999999999999997E-3</v>
      </c>
      <c r="O39" t="s">
        <v>1</v>
      </c>
      <c r="P39" t="s">
        <v>49</v>
      </c>
      <c r="Q39" t="s">
        <v>54</v>
      </c>
      <c r="R39">
        <v>57780.34375</v>
      </c>
      <c r="S39">
        <v>57647.238279999998</v>
      </c>
      <c r="T39" t="s">
        <v>14</v>
      </c>
      <c r="U39">
        <v>-4.6072924237319801E-4</v>
      </c>
      <c r="V39" t="s">
        <v>1</v>
      </c>
      <c r="W39" t="s">
        <v>49</v>
      </c>
      <c r="X39" t="s">
        <v>54</v>
      </c>
      <c r="Y39">
        <v>57780.34375</v>
      </c>
      <c r="Z39">
        <v>57647.238279999998</v>
      </c>
      <c r="AA39" t="s">
        <v>14</v>
      </c>
      <c r="AB39">
        <v>-9.7999999999999997E-3</v>
      </c>
      <c r="AC39">
        <f t="shared" si="0"/>
        <v>-7.4651823105932992E-3</v>
      </c>
      <c r="AD39">
        <f t="shared" si="2"/>
        <v>1.3503437913810021</v>
      </c>
      <c r="AE39">
        <f t="shared" si="1"/>
        <v>0.35034379138100213</v>
      </c>
    </row>
    <row r="40" spans="1:31" x14ac:dyDescent="0.25">
      <c r="A40" t="s">
        <v>0</v>
      </c>
      <c r="B40" t="s">
        <v>50</v>
      </c>
      <c r="C40" t="s">
        <v>56</v>
      </c>
      <c r="D40">
        <v>1766.580322</v>
      </c>
      <c r="E40">
        <v>1809.1739500000001</v>
      </c>
      <c r="F40" t="s">
        <v>14</v>
      </c>
      <c r="G40">
        <v>-9.7999999999999997E-3</v>
      </c>
      <c r="H40" t="s">
        <v>0</v>
      </c>
      <c r="I40" t="s">
        <v>50</v>
      </c>
      <c r="J40" t="s">
        <v>56</v>
      </c>
      <c r="K40">
        <v>1766.580322</v>
      </c>
      <c r="L40">
        <v>1809.1739500000001</v>
      </c>
      <c r="M40" t="s">
        <v>14</v>
      </c>
      <c r="N40">
        <v>4.8221558306251796E-3</v>
      </c>
      <c r="O40" t="s">
        <v>1</v>
      </c>
      <c r="P40" t="s">
        <v>50</v>
      </c>
      <c r="Q40" t="s">
        <v>56</v>
      </c>
      <c r="R40">
        <v>57230.070310000003</v>
      </c>
      <c r="S40">
        <v>58038.558590000001</v>
      </c>
      <c r="T40" t="s">
        <v>14</v>
      </c>
      <c r="U40">
        <v>2.8253967734815999E-3</v>
      </c>
      <c r="V40" t="s">
        <v>1</v>
      </c>
      <c r="W40" t="s">
        <v>50</v>
      </c>
      <c r="X40" t="s">
        <v>56</v>
      </c>
      <c r="Y40">
        <v>57230.070310000003</v>
      </c>
      <c r="Z40">
        <v>58038.558590000001</v>
      </c>
      <c r="AA40" t="s">
        <v>14</v>
      </c>
      <c r="AB40">
        <v>-9.7999999999999997E-3</v>
      </c>
      <c r="AC40">
        <f t="shared" si="0"/>
        <v>-2.9881118489733047E-3</v>
      </c>
      <c r="AD40">
        <f t="shared" si="2"/>
        <v>1.3463088130977889</v>
      </c>
      <c r="AE40">
        <f t="shared" si="1"/>
        <v>0.34630881309778894</v>
      </c>
    </row>
    <row r="41" spans="1:31" x14ac:dyDescent="0.25">
      <c r="A41" t="s">
        <v>0</v>
      </c>
      <c r="B41" t="s">
        <v>51</v>
      </c>
      <c r="C41" t="s">
        <v>57</v>
      </c>
      <c r="D41">
        <v>1793.739746</v>
      </c>
      <c r="E41">
        <v>1680.942871</v>
      </c>
      <c r="F41" t="s">
        <v>14</v>
      </c>
      <c r="G41">
        <v>-9.7999999999999997E-3</v>
      </c>
      <c r="H41" t="s">
        <v>0</v>
      </c>
      <c r="I41" t="s">
        <v>51</v>
      </c>
      <c r="J41" t="s">
        <v>57</v>
      </c>
      <c r="K41">
        <v>1793.739746</v>
      </c>
      <c r="L41">
        <v>1680.942871</v>
      </c>
      <c r="M41" t="s">
        <v>14</v>
      </c>
      <c r="N41">
        <v>-9.7999999999999997E-3</v>
      </c>
      <c r="O41" t="s">
        <v>1</v>
      </c>
      <c r="P41" t="s">
        <v>51</v>
      </c>
      <c r="Q41" t="s">
        <v>57</v>
      </c>
      <c r="R41">
        <v>55621.476560000003</v>
      </c>
      <c r="S41">
        <v>54091.605470000002</v>
      </c>
      <c r="T41" t="s">
        <v>14</v>
      </c>
      <c r="U41">
        <v>-5.5010085478392401E-3</v>
      </c>
      <c r="V41" t="s">
        <v>1</v>
      </c>
      <c r="W41" t="s">
        <v>51</v>
      </c>
      <c r="X41" t="s">
        <v>57</v>
      </c>
      <c r="Y41">
        <v>55621.476560000003</v>
      </c>
      <c r="Z41">
        <v>54091.605470000002</v>
      </c>
      <c r="AA41" t="s">
        <v>14</v>
      </c>
      <c r="AB41">
        <v>-5.5010085478392401E-3</v>
      </c>
      <c r="AC41">
        <f t="shared" si="0"/>
        <v>-7.6505042739196194E-3</v>
      </c>
      <c r="AD41">
        <f t="shared" si="2"/>
        <v>1.3360088717691685</v>
      </c>
      <c r="AE41">
        <f t="shared" si="1"/>
        <v>0.33600887176916849</v>
      </c>
    </row>
    <row r="42" spans="1:31" x14ac:dyDescent="0.25">
      <c r="A42" t="s">
        <v>0</v>
      </c>
      <c r="B42" t="s">
        <v>52</v>
      </c>
      <c r="C42" t="s">
        <v>58</v>
      </c>
      <c r="D42">
        <v>1805.076172</v>
      </c>
      <c r="E42">
        <v>1668.3905030000001</v>
      </c>
      <c r="F42" t="s">
        <v>14</v>
      </c>
      <c r="G42">
        <v>-9.7999999999999997E-3</v>
      </c>
      <c r="H42" t="s">
        <v>0</v>
      </c>
      <c r="I42" t="s">
        <v>52</v>
      </c>
      <c r="J42" t="s">
        <v>58</v>
      </c>
      <c r="K42">
        <v>1805.076172</v>
      </c>
      <c r="L42">
        <v>1668.3905030000001</v>
      </c>
      <c r="M42" t="s">
        <v>14</v>
      </c>
      <c r="N42">
        <v>-9.7999999999999997E-3</v>
      </c>
      <c r="O42" t="s">
        <v>1</v>
      </c>
      <c r="P42" t="s">
        <v>52</v>
      </c>
      <c r="Q42" t="s">
        <v>58</v>
      </c>
      <c r="R42">
        <v>56908.226560000003</v>
      </c>
      <c r="S42">
        <v>54356.398439999997</v>
      </c>
      <c r="T42" t="s">
        <v>14</v>
      </c>
      <c r="U42">
        <v>-8.9682222562656698E-3</v>
      </c>
      <c r="V42" t="s">
        <v>1</v>
      </c>
      <c r="W42" t="s">
        <v>52</v>
      </c>
      <c r="X42" t="s">
        <v>58</v>
      </c>
      <c r="Y42">
        <v>56908.226560000003</v>
      </c>
      <c r="Z42">
        <v>54356.398439999997</v>
      </c>
      <c r="AA42" t="s">
        <v>14</v>
      </c>
      <c r="AB42">
        <v>-9.7999999999999997E-3</v>
      </c>
      <c r="AC42">
        <f t="shared" si="0"/>
        <v>-9.5920555640664172E-3</v>
      </c>
      <c r="AD42">
        <f t="shared" si="2"/>
        <v>1.3231938004370729</v>
      </c>
      <c r="AE42">
        <f t="shared" si="1"/>
        <v>0.32319380043707291</v>
      </c>
    </row>
    <row r="43" spans="1:31" x14ac:dyDescent="0.25">
      <c r="A43" t="s">
        <v>0</v>
      </c>
      <c r="B43" t="s">
        <v>53</v>
      </c>
      <c r="C43" t="s">
        <v>59</v>
      </c>
      <c r="D43">
        <v>1823.3043210000001</v>
      </c>
      <c r="E43">
        <v>1582.346436</v>
      </c>
      <c r="F43" t="s">
        <v>14</v>
      </c>
      <c r="G43">
        <v>-9.7999999999999997E-3</v>
      </c>
      <c r="H43" t="s">
        <v>0</v>
      </c>
      <c r="I43" t="s">
        <v>53</v>
      </c>
      <c r="J43" t="s">
        <v>59</v>
      </c>
      <c r="K43">
        <v>1823.3043210000001</v>
      </c>
      <c r="L43">
        <v>1582.346436</v>
      </c>
      <c r="M43" t="s">
        <v>14</v>
      </c>
      <c r="N43">
        <v>-9.7999999999999997E-3</v>
      </c>
      <c r="O43" t="s">
        <v>1</v>
      </c>
      <c r="P43" t="s">
        <v>53</v>
      </c>
      <c r="Q43" t="s">
        <v>59</v>
      </c>
      <c r="R43">
        <v>58912.898439999997</v>
      </c>
      <c r="S43">
        <v>52300.824220000002</v>
      </c>
      <c r="T43" t="s">
        <v>14</v>
      </c>
      <c r="U43">
        <v>-1.9800000000000002E-2</v>
      </c>
      <c r="V43" t="s">
        <v>1</v>
      </c>
      <c r="W43" t="s">
        <v>53</v>
      </c>
      <c r="X43" t="s">
        <v>59</v>
      </c>
      <c r="Y43">
        <v>58912.898439999997</v>
      </c>
      <c r="Z43">
        <v>52300.824220000002</v>
      </c>
      <c r="AA43" t="s">
        <v>14</v>
      </c>
      <c r="AB43">
        <v>-9.7999999999999997E-3</v>
      </c>
      <c r="AC43">
        <f t="shared" si="0"/>
        <v>-1.2300000000000002E-2</v>
      </c>
      <c r="AD43">
        <f t="shared" si="2"/>
        <v>1.306918516691697</v>
      </c>
      <c r="AE43">
        <f t="shared" si="1"/>
        <v>0.30691851669169701</v>
      </c>
    </row>
    <row r="44" spans="1:31" x14ac:dyDescent="0.25">
      <c r="A44" t="s">
        <v>0</v>
      </c>
      <c r="B44" t="s">
        <v>54</v>
      </c>
      <c r="C44" t="s">
        <v>60</v>
      </c>
      <c r="D44">
        <v>1776.2109379999999</v>
      </c>
      <c r="E44">
        <v>1586.3679199999999</v>
      </c>
      <c r="F44" t="s">
        <v>14</v>
      </c>
      <c r="G44">
        <v>-9.7999999999999997E-3</v>
      </c>
      <c r="H44" t="s">
        <v>0</v>
      </c>
      <c r="I44" t="s">
        <v>54</v>
      </c>
      <c r="J44" t="s">
        <v>60</v>
      </c>
      <c r="K44">
        <v>1776.2109379999999</v>
      </c>
      <c r="L44">
        <v>1586.3679199999999</v>
      </c>
      <c r="M44" t="s">
        <v>14</v>
      </c>
      <c r="N44">
        <v>-9.7999999999999997E-3</v>
      </c>
      <c r="O44" t="s">
        <v>1</v>
      </c>
      <c r="P44" t="s">
        <v>54</v>
      </c>
      <c r="Q44" t="s">
        <v>60</v>
      </c>
      <c r="R44">
        <v>57647.238279999998</v>
      </c>
      <c r="S44">
        <v>51308.277340000001</v>
      </c>
      <c r="T44" t="s">
        <v>14</v>
      </c>
      <c r="U44">
        <v>-1.9800000000000002E-2</v>
      </c>
      <c r="V44" t="s">
        <v>1</v>
      </c>
      <c r="W44" t="s">
        <v>54</v>
      </c>
      <c r="X44" t="s">
        <v>60</v>
      </c>
      <c r="Y44">
        <v>57647.238279999998</v>
      </c>
      <c r="Z44">
        <v>51308.277340000001</v>
      </c>
      <c r="AA44" t="s">
        <v>14</v>
      </c>
      <c r="AB44">
        <v>-9.7999999999999997E-3</v>
      </c>
      <c r="AC44">
        <f t="shared" si="0"/>
        <v>-1.2300000000000002E-2</v>
      </c>
      <c r="AD44">
        <f t="shared" si="2"/>
        <v>1.2908434189363891</v>
      </c>
      <c r="AE44">
        <f t="shared" si="1"/>
        <v>0.2908434189363891</v>
      </c>
    </row>
    <row r="45" spans="1:31" x14ac:dyDescent="0.25">
      <c r="A45" t="s">
        <v>0</v>
      </c>
      <c r="B45" t="s">
        <v>56</v>
      </c>
      <c r="C45" t="s">
        <v>61</v>
      </c>
      <c r="D45">
        <v>1809.1739500000001</v>
      </c>
      <c r="E45">
        <v>1699.0742190000001</v>
      </c>
      <c r="F45" t="s">
        <v>14</v>
      </c>
      <c r="G45">
        <v>-9.7999999999999997E-3</v>
      </c>
      <c r="H45" t="s">
        <v>0</v>
      </c>
      <c r="I45" t="s">
        <v>56</v>
      </c>
      <c r="J45" t="s">
        <v>61</v>
      </c>
      <c r="K45">
        <v>1809.1739500000001</v>
      </c>
      <c r="L45">
        <v>1699.0742190000001</v>
      </c>
      <c r="M45" t="s">
        <v>14</v>
      </c>
      <c r="N45">
        <v>-9.7999999999999997E-3</v>
      </c>
      <c r="O45" t="s">
        <v>1</v>
      </c>
      <c r="P45" t="s">
        <v>56</v>
      </c>
      <c r="Q45" t="s">
        <v>61</v>
      </c>
      <c r="R45">
        <v>58038.558590000001</v>
      </c>
      <c r="S45">
        <v>55031.109380000002</v>
      </c>
      <c r="T45" t="s">
        <v>14</v>
      </c>
      <c r="U45">
        <v>-1.9800000000000002E-2</v>
      </c>
      <c r="V45" t="s">
        <v>1</v>
      </c>
      <c r="W45" t="s">
        <v>56</v>
      </c>
      <c r="X45" t="s">
        <v>61</v>
      </c>
      <c r="Y45">
        <v>58038.558590000001</v>
      </c>
      <c r="Z45">
        <v>55031.109380000002</v>
      </c>
      <c r="AA45" t="s">
        <v>14</v>
      </c>
      <c r="AB45">
        <v>-9.7999999999999997E-3</v>
      </c>
      <c r="AC45">
        <f t="shared" si="0"/>
        <v>-1.2300000000000002E-2</v>
      </c>
      <c r="AD45">
        <f t="shared" si="2"/>
        <v>1.2749660448834716</v>
      </c>
      <c r="AE45">
        <f t="shared" si="1"/>
        <v>0.27496604488347165</v>
      </c>
    </row>
    <row r="46" spans="1:31" x14ac:dyDescent="0.25">
      <c r="A46" t="s">
        <v>0</v>
      </c>
      <c r="B46" t="s">
        <v>57</v>
      </c>
      <c r="C46" t="s">
        <v>62</v>
      </c>
      <c r="D46">
        <v>1680.942871</v>
      </c>
      <c r="E46">
        <v>1816.6207280000001</v>
      </c>
      <c r="F46" t="s">
        <v>14</v>
      </c>
      <c r="G46">
        <v>-9.7999999999999997E-3</v>
      </c>
      <c r="H46" t="s">
        <v>0</v>
      </c>
      <c r="I46" t="s">
        <v>57</v>
      </c>
      <c r="J46" t="s">
        <v>62</v>
      </c>
      <c r="K46">
        <v>1680.942871</v>
      </c>
      <c r="L46">
        <v>1816.6207280000001</v>
      </c>
      <c r="M46" t="s">
        <v>14</v>
      </c>
      <c r="N46">
        <v>-9.7999999999999997E-3</v>
      </c>
      <c r="O46" t="s">
        <v>1</v>
      </c>
      <c r="P46" t="s">
        <v>57</v>
      </c>
      <c r="Q46" t="s">
        <v>62</v>
      </c>
      <c r="R46">
        <v>54091.605470000002</v>
      </c>
      <c r="S46">
        <v>57631.886720000002</v>
      </c>
      <c r="T46" t="s">
        <v>14</v>
      </c>
      <c r="U46">
        <v>1.3089947023160501E-2</v>
      </c>
      <c r="V46" t="s">
        <v>1</v>
      </c>
      <c r="W46" t="s">
        <v>57</v>
      </c>
      <c r="X46" t="s">
        <v>62</v>
      </c>
      <c r="Y46">
        <v>54091.605470000002</v>
      </c>
      <c r="Z46">
        <v>57631.886720000002</v>
      </c>
      <c r="AA46" t="s">
        <v>14</v>
      </c>
      <c r="AB46">
        <v>-9.7999999999999997E-3</v>
      </c>
      <c r="AC46">
        <f t="shared" si="0"/>
        <v>-4.0775132442098742E-3</v>
      </c>
      <c r="AD46">
        <f t="shared" si="2"/>
        <v>1.2697673539495413</v>
      </c>
      <c r="AE46">
        <f t="shared" si="1"/>
        <v>0.26976735394954132</v>
      </c>
    </row>
    <row r="47" spans="1:31" x14ac:dyDescent="0.25">
      <c r="A47" t="s">
        <v>0</v>
      </c>
      <c r="B47" t="s">
        <v>58</v>
      </c>
      <c r="C47" t="s">
        <v>63</v>
      </c>
      <c r="D47">
        <v>1668.3905030000001</v>
      </c>
      <c r="E47">
        <v>1840.5585940000001</v>
      </c>
      <c r="F47" t="s">
        <v>14</v>
      </c>
      <c r="G47">
        <v>-9.7999999999999997E-3</v>
      </c>
      <c r="H47" t="s">
        <v>0</v>
      </c>
      <c r="I47" t="s">
        <v>58</v>
      </c>
      <c r="J47" t="s">
        <v>63</v>
      </c>
      <c r="K47">
        <v>1668.3905030000001</v>
      </c>
      <c r="L47">
        <v>1840.5585940000001</v>
      </c>
      <c r="M47" t="s">
        <v>14</v>
      </c>
      <c r="N47">
        <v>-9.7999999999999997E-3</v>
      </c>
      <c r="O47" t="s">
        <v>1</v>
      </c>
      <c r="P47" t="s">
        <v>58</v>
      </c>
      <c r="Q47" t="s">
        <v>63</v>
      </c>
      <c r="R47">
        <v>54356.398439999997</v>
      </c>
      <c r="S47">
        <v>58750.394529999998</v>
      </c>
      <c r="T47" t="s">
        <v>14</v>
      </c>
      <c r="U47">
        <v>1.6167355513262E-2</v>
      </c>
      <c r="V47" t="s">
        <v>1</v>
      </c>
      <c r="W47" t="s">
        <v>58</v>
      </c>
      <c r="X47" t="s">
        <v>63</v>
      </c>
      <c r="Y47">
        <v>54356.398439999997</v>
      </c>
      <c r="Z47">
        <v>58750.394529999998</v>
      </c>
      <c r="AA47" t="s">
        <v>14</v>
      </c>
      <c r="AB47">
        <v>-9.7999999999999997E-3</v>
      </c>
      <c r="AC47">
        <f t="shared" si="0"/>
        <v>-3.3081611216844997E-3</v>
      </c>
      <c r="AD47">
        <f t="shared" si="2"/>
        <v>1.2655667589556212</v>
      </c>
      <c r="AE47">
        <f t="shared" si="1"/>
        <v>0.26556675895562121</v>
      </c>
    </row>
    <row r="48" spans="1:31" x14ac:dyDescent="0.25">
      <c r="A48" t="s">
        <v>0</v>
      </c>
      <c r="B48" t="s">
        <v>59</v>
      </c>
      <c r="C48" t="s">
        <v>64</v>
      </c>
      <c r="D48">
        <v>1582.346436</v>
      </c>
      <c r="E48">
        <v>1918.9501949999999</v>
      </c>
      <c r="F48" t="s">
        <v>14</v>
      </c>
      <c r="G48">
        <v>8.5089775877625701E-2</v>
      </c>
      <c r="H48" t="s">
        <v>0</v>
      </c>
      <c r="I48" t="s">
        <v>59</v>
      </c>
      <c r="J48" t="s">
        <v>64</v>
      </c>
      <c r="K48">
        <v>1582.346436</v>
      </c>
      <c r="L48">
        <v>1918.9501949999999</v>
      </c>
      <c r="M48" t="s">
        <v>14</v>
      </c>
      <c r="N48">
        <v>4.2544887938812802E-2</v>
      </c>
      <c r="O48" t="s">
        <v>1</v>
      </c>
      <c r="P48" t="s">
        <v>59</v>
      </c>
      <c r="Q48" t="s">
        <v>64</v>
      </c>
      <c r="R48">
        <v>52300.824220000002</v>
      </c>
      <c r="S48">
        <v>58759.320310000003</v>
      </c>
      <c r="T48" t="s">
        <v>14</v>
      </c>
      <c r="U48">
        <v>2.4697492578062401E-2</v>
      </c>
      <c r="V48" t="s">
        <v>1</v>
      </c>
      <c r="W48" t="s">
        <v>59</v>
      </c>
      <c r="X48" t="s">
        <v>64</v>
      </c>
      <c r="Y48">
        <v>52300.824220000002</v>
      </c>
      <c r="Z48">
        <v>58759.320310000003</v>
      </c>
      <c r="AA48" t="s">
        <v>14</v>
      </c>
      <c r="AB48">
        <v>2.4697492578062401E-2</v>
      </c>
      <c r="AC48">
        <f t="shared" si="0"/>
        <v>4.4257412243140823E-2</v>
      </c>
      <c r="AD48">
        <f t="shared" si="2"/>
        <v>1.3215774687279356</v>
      </c>
      <c r="AE48">
        <f t="shared" si="1"/>
        <v>0.32157746872793558</v>
      </c>
    </row>
    <row r="49" spans="1:31" x14ac:dyDescent="0.25">
      <c r="A49" t="s">
        <v>0</v>
      </c>
      <c r="B49" t="s">
        <v>60</v>
      </c>
      <c r="C49" t="s">
        <v>65</v>
      </c>
      <c r="D49">
        <v>1586.3679199999999</v>
      </c>
      <c r="E49">
        <v>1968.0858149999999</v>
      </c>
      <c r="F49" t="s">
        <v>66</v>
      </c>
      <c r="G49">
        <v>-0.01</v>
      </c>
      <c r="H49" t="s">
        <v>0</v>
      </c>
      <c r="I49" t="s">
        <v>60</v>
      </c>
      <c r="J49" t="s">
        <v>65</v>
      </c>
      <c r="K49">
        <v>1586.3679199999999</v>
      </c>
      <c r="L49">
        <v>1968.0858149999999</v>
      </c>
      <c r="M49" t="s">
        <v>14</v>
      </c>
      <c r="N49">
        <v>4.8124762255656303E-2</v>
      </c>
      <c r="O49" t="s">
        <v>1</v>
      </c>
      <c r="P49" t="s">
        <v>60</v>
      </c>
      <c r="Q49" t="s">
        <v>65</v>
      </c>
      <c r="R49">
        <v>51308.277340000001</v>
      </c>
      <c r="S49">
        <v>58724.421880000002</v>
      </c>
      <c r="T49" t="s">
        <v>14</v>
      </c>
      <c r="U49">
        <v>2.8908179827812502E-2</v>
      </c>
      <c r="V49" t="s">
        <v>1</v>
      </c>
      <c r="W49" t="s">
        <v>60</v>
      </c>
      <c r="X49" t="s">
        <v>65</v>
      </c>
      <c r="Y49">
        <v>51308.277340000001</v>
      </c>
      <c r="Z49">
        <v>58724.421880000002</v>
      </c>
      <c r="AA49" t="s">
        <v>14</v>
      </c>
      <c r="AB49">
        <v>2.8908179827812502E-2</v>
      </c>
      <c r="AC49">
        <f t="shared" si="0"/>
        <v>2.3985280477820326E-2</v>
      </c>
      <c r="AD49">
        <f t="shared" si="2"/>
        <v>1.3532758749885427</v>
      </c>
      <c r="AE49">
        <f t="shared" si="1"/>
        <v>0.35327587498854274</v>
      </c>
    </row>
    <row r="50" spans="1:31" x14ac:dyDescent="0.25">
      <c r="A50" t="s">
        <v>0</v>
      </c>
      <c r="B50" t="s">
        <v>61</v>
      </c>
      <c r="C50" t="s">
        <v>67</v>
      </c>
      <c r="D50">
        <v>1699.0742190000001</v>
      </c>
      <c r="E50">
        <v>2107.1447750000002</v>
      </c>
      <c r="F50" t="s">
        <v>66</v>
      </c>
      <c r="G50">
        <v>-9.7999999999999997E-3</v>
      </c>
      <c r="H50" t="s">
        <v>0</v>
      </c>
      <c r="I50" t="s">
        <v>61</v>
      </c>
      <c r="J50" t="s">
        <v>67</v>
      </c>
      <c r="K50">
        <v>1699.0742190000001</v>
      </c>
      <c r="L50">
        <v>2107.1447750000002</v>
      </c>
      <c r="M50" t="s">
        <v>14</v>
      </c>
      <c r="N50">
        <v>4.8034459170379497E-2</v>
      </c>
      <c r="O50" t="s">
        <v>1</v>
      </c>
      <c r="P50" t="s">
        <v>61</v>
      </c>
      <c r="Q50" t="s">
        <v>67</v>
      </c>
      <c r="R50">
        <v>55031.109380000002</v>
      </c>
      <c r="S50">
        <v>59083.101560000003</v>
      </c>
      <c r="T50" t="s">
        <v>14</v>
      </c>
      <c r="U50">
        <v>1.4726187517028699E-2</v>
      </c>
      <c r="V50" t="s">
        <v>1</v>
      </c>
      <c r="W50" t="s">
        <v>61</v>
      </c>
      <c r="X50" t="s">
        <v>67</v>
      </c>
      <c r="Y50">
        <v>55031.109380000002</v>
      </c>
      <c r="Z50">
        <v>59083.101560000003</v>
      </c>
      <c r="AA50" t="s">
        <v>14</v>
      </c>
      <c r="AB50">
        <v>1.4726187517028699E-2</v>
      </c>
      <c r="AC50">
        <f t="shared" si="0"/>
        <v>1.6921708551109221E-2</v>
      </c>
      <c r="AD50">
        <f t="shared" si="2"/>
        <v>1.3761756149343463</v>
      </c>
      <c r="AE50">
        <f t="shared" si="1"/>
        <v>0.37617561493434626</v>
      </c>
    </row>
    <row r="51" spans="1:31" x14ac:dyDescent="0.25">
      <c r="A51" t="s">
        <v>0</v>
      </c>
      <c r="B51" t="s">
        <v>62</v>
      </c>
      <c r="C51" t="s">
        <v>68</v>
      </c>
      <c r="D51">
        <v>1816.6207280000001</v>
      </c>
      <c r="E51">
        <v>2112.0124510000001</v>
      </c>
      <c r="F51" t="s">
        <v>66</v>
      </c>
      <c r="G51">
        <v>-9.7999999999999997E-3</v>
      </c>
      <c r="H51" t="s">
        <v>0</v>
      </c>
      <c r="I51" t="s">
        <v>62</v>
      </c>
      <c r="J51" t="s">
        <v>68</v>
      </c>
      <c r="K51">
        <v>1816.6207280000001</v>
      </c>
      <c r="L51">
        <v>2112.0124510000001</v>
      </c>
      <c r="M51" t="s">
        <v>14</v>
      </c>
      <c r="N51">
        <v>3.2521012057944498E-2</v>
      </c>
      <c r="O51" t="s">
        <v>1</v>
      </c>
      <c r="P51" t="s">
        <v>62</v>
      </c>
      <c r="Q51" t="s">
        <v>68</v>
      </c>
      <c r="R51">
        <v>57631.886720000002</v>
      </c>
      <c r="S51">
        <v>57992.847659999999</v>
      </c>
      <c r="T51" t="s">
        <v>14</v>
      </c>
      <c r="U51">
        <v>1.25264314789379E-3</v>
      </c>
      <c r="V51" t="s">
        <v>1</v>
      </c>
      <c r="W51" t="s">
        <v>62</v>
      </c>
      <c r="X51" t="s">
        <v>68</v>
      </c>
      <c r="Y51">
        <v>57631.886720000002</v>
      </c>
      <c r="Z51">
        <v>57992.847659999999</v>
      </c>
      <c r="AA51" t="s">
        <v>14</v>
      </c>
      <c r="AB51">
        <v>1.25264314789379E-3</v>
      </c>
      <c r="AC51">
        <f t="shared" si="0"/>
        <v>6.306574588433019E-3</v>
      </c>
      <c r="AD51">
        <f t="shared" si="2"/>
        <v>1.3848545690967122</v>
      </c>
      <c r="AE51">
        <f t="shared" si="1"/>
        <v>0.38485456909671223</v>
      </c>
    </row>
    <row r="52" spans="1:31" x14ac:dyDescent="0.25">
      <c r="A52" t="s">
        <v>0</v>
      </c>
      <c r="B52" t="s">
        <v>63</v>
      </c>
      <c r="C52" t="s">
        <v>69</v>
      </c>
      <c r="D52">
        <v>1840.5585940000001</v>
      </c>
      <c r="E52">
        <v>1963.7257079999999</v>
      </c>
      <c r="F52" t="s">
        <v>14</v>
      </c>
      <c r="G52">
        <v>-0.01</v>
      </c>
      <c r="H52" t="s">
        <v>0</v>
      </c>
      <c r="I52" t="s">
        <v>63</v>
      </c>
      <c r="J52" t="s">
        <v>69</v>
      </c>
      <c r="K52">
        <v>1840.5585940000001</v>
      </c>
      <c r="L52">
        <v>1963.7257079999999</v>
      </c>
      <c r="M52" t="s">
        <v>14</v>
      </c>
      <c r="N52">
        <v>1.33836667196045E-2</v>
      </c>
      <c r="O52" t="s">
        <v>1</v>
      </c>
      <c r="P52" t="s">
        <v>63</v>
      </c>
      <c r="Q52" t="s">
        <v>69</v>
      </c>
      <c r="R52">
        <v>58750.394529999998</v>
      </c>
      <c r="S52">
        <v>55948.105470000002</v>
      </c>
      <c r="T52" t="s">
        <v>14</v>
      </c>
      <c r="U52">
        <v>-9.5396433757361301E-3</v>
      </c>
      <c r="V52" t="s">
        <v>1</v>
      </c>
      <c r="W52" t="s">
        <v>63</v>
      </c>
      <c r="X52" t="s">
        <v>69</v>
      </c>
      <c r="Y52">
        <v>58750.394529999998</v>
      </c>
      <c r="Z52">
        <v>55948.105470000002</v>
      </c>
      <c r="AA52" t="s">
        <v>14</v>
      </c>
      <c r="AB52">
        <v>-9.7999999999999997E-3</v>
      </c>
      <c r="AC52">
        <f t="shared" si="0"/>
        <v>-3.988994164032908E-3</v>
      </c>
      <c r="AD52">
        <f t="shared" si="2"/>
        <v>1.3793303923025513</v>
      </c>
      <c r="AE52">
        <f t="shared" si="1"/>
        <v>0.37933039230255128</v>
      </c>
    </row>
    <row r="53" spans="1:31" x14ac:dyDescent="0.25">
      <c r="A53" t="s">
        <v>0</v>
      </c>
      <c r="B53" t="s">
        <v>64</v>
      </c>
      <c r="C53" t="s">
        <v>70</v>
      </c>
      <c r="D53">
        <v>1918.9501949999999</v>
      </c>
      <c r="E53">
        <v>2080.6457519999999</v>
      </c>
      <c r="F53" t="s">
        <v>14</v>
      </c>
      <c r="G53">
        <v>3.3705003375556597E-2</v>
      </c>
      <c r="H53" t="s">
        <v>0</v>
      </c>
      <c r="I53" t="s">
        <v>64</v>
      </c>
      <c r="J53" t="s">
        <v>70</v>
      </c>
      <c r="K53">
        <v>1918.9501949999999</v>
      </c>
      <c r="L53">
        <v>2080.6457519999999</v>
      </c>
      <c r="M53" t="s">
        <v>14</v>
      </c>
      <c r="N53">
        <v>1.6852501687778298E-2</v>
      </c>
      <c r="O53" t="s">
        <v>1</v>
      </c>
      <c r="P53" t="s">
        <v>64</v>
      </c>
      <c r="Q53" t="s">
        <v>70</v>
      </c>
      <c r="R53">
        <v>58759.320310000003</v>
      </c>
      <c r="S53">
        <v>58081.445310000003</v>
      </c>
      <c r="T53" t="s">
        <v>14</v>
      </c>
      <c r="U53">
        <v>-2.3072935371739999E-3</v>
      </c>
      <c r="V53" t="s">
        <v>1</v>
      </c>
      <c r="W53" t="s">
        <v>64</v>
      </c>
      <c r="X53" t="s">
        <v>70</v>
      </c>
      <c r="Y53">
        <v>58759.320310000003</v>
      </c>
      <c r="Z53">
        <v>58081.445310000003</v>
      </c>
      <c r="AA53" t="s">
        <v>14</v>
      </c>
      <c r="AB53">
        <v>-9.7999999999999997E-3</v>
      </c>
      <c r="AC53">
        <f t="shared" si="0"/>
        <v>9.6125528815402244E-3</v>
      </c>
      <c r="AD53">
        <f t="shared" si="2"/>
        <v>1.3925892786396752</v>
      </c>
      <c r="AE53">
        <f t="shared" si="1"/>
        <v>0.39258927863967519</v>
      </c>
    </row>
    <row r="54" spans="1:31" x14ac:dyDescent="0.25">
      <c r="A54" t="s">
        <v>0</v>
      </c>
      <c r="B54" t="s">
        <v>65</v>
      </c>
      <c r="C54" t="s">
        <v>71</v>
      </c>
      <c r="D54">
        <v>1968.0858149999999</v>
      </c>
      <c r="E54">
        <v>2066.9807129999999</v>
      </c>
      <c r="F54" t="s">
        <v>14</v>
      </c>
      <c r="G54">
        <v>2.00997125727467E-2</v>
      </c>
      <c r="H54" t="s">
        <v>0</v>
      </c>
      <c r="I54" t="s">
        <v>65</v>
      </c>
      <c r="J54" t="s">
        <v>71</v>
      </c>
      <c r="K54">
        <v>1968.0858149999999</v>
      </c>
      <c r="L54">
        <v>2066.9807129999999</v>
      </c>
      <c r="M54" t="s">
        <v>14</v>
      </c>
      <c r="N54">
        <v>1.0049856286373299E-2</v>
      </c>
      <c r="O54" t="s">
        <v>1</v>
      </c>
      <c r="P54" t="s">
        <v>65</v>
      </c>
      <c r="Q54" t="s">
        <v>71</v>
      </c>
      <c r="R54">
        <v>58724.421880000002</v>
      </c>
      <c r="S54">
        <v>58129.839840000001</v>
      </c>
      <c r="T54" t="s">
        <v>14</v>
      </c>
      <c r="U54">
        <v>-2.02499069710722E-3</v>
      </c>
      <c r="V54" t="s">
        <v>1</v>
      </c>
      <c r="W54" t="s">
        <v>65</v>
      </c>
      <c r="X54" t="s">
        <v>71</v>
      </c>
      <c r="Y54">
        <v>58724.421880000002</v>
      </c>
      <c r="Z54">
        <v>58129.839840000001</v>
      </c>
      <c r="AA54" t="s">
        <v>14</v>
      </c>
      <c r="AB54">
        <v>-9.7999999999999997E-3</v>
      </c>
      <c r="AC54">
        <f t="shared" si="0"/>
        <v>4.5811445405031948E-3</v>
      </c>
      <c r="AD54">
        <f t="shared" si="2"/>
        <v>1.3989689314106788</v>
      </c>
      <c r="AE54">
        <f t="shared" si="1"/>
        <v>0.3989689314106788</v>
      </c>
    </row>
    <row r="55" spans="1:31" x14ac:dyDescent="0.25">
      <c r="A55" t="s">
        <v>0</v>
      </c>
      <c r="B55" t="s">
        <v>67</v>
      </c>
      <c r="C55" t="s">
        <v>72</v>
      </c>
      <c r="D55">
        <v>2107.1447750000002</v>
      </c>
      <c r="E55">
        <v>2137.9172359999998</v>
      </c>
      <c r="F55" t="s">
        <v>14</v>
      </c>
      <c r="G55">
        <v>-9.7999999999999997E-3</v>
      </c>
      <c r="H55" t="s">
        <v>0</v>
      </c>
      <c r="I55" t="s">
        <v>67</v>
      </c>
      <c r="J55" t="s">
        <v>72</v>
      </c>
      <c r="K55">
        <v>2107.1447750000002</v>
      </c>
      <c r="L55">
        <v>2137.9172359999998</v>
      </c>
      <c r="M55" t="s">
        <v>14</v>
      </c>
      <c r="N55">
        <v>-9.7999999999999997E-3</v>
      </c>
      <c r="O55" t="s">
        <v>1</v>
      </c>
      <c r="P55" t="s">
        <v>67</v>
      </c>
      <c r="Q55" t="s">
        <v>72</v>
      </c>
      <c r="R55">
        <v>59083.101560000003</v>
      </c>
      <c r="S55">
        <v>59858.179689999997</v>
      </c>
      <c r="T55" t="s">
        <v>14</v>
      </c>
      <c r="U55">
        <v>2.6236880242750502E-3</v>
      </c>
      <c r="V55" t="s">
        <v>1</v>
      </c>
      <c r="W55" t="s">
        <v>67</v>
      </c>
      <c r="X55" t="s">
        <v>72</v>
      </c>
      <c r="Y55">
        <v>59083.101560000003</v>
      </c>
      <c r="Z55">
        <v>59858.179689999997</v>
      </c>
      <c r="AA55" t="s">
        <v>14</v>
      </c>
      <c r="AB55">
        <v>-9.7999999999999997E-3</v>
      </c>
      <c r="AC55">
        <f t="shared" si="0"/>
        <v>-6.6940779939312373E-3</v>
      </c>
      <c r="AD55">
        <f t="shared" si="2"/>
        <v>1.3896041242727291</v>
      </c>
      <c r="AE55">
        <f t="shared" si="1"/>
        <v>0.38960412427272906</v>
      </c>
    </row>
    <row r="56" spans="1:31" x14ac:dyDescent="0.25">
      <c r="A56" t="s">
        <v>0</v>
      </c>
      <c r="B56" t="s">
        <v>68</v>
      </c>
      <c r="C56" t="s">
        <v>73</v>
      </c>
      <c r="D56">
        <v>2112.0124510000001</v>
      </c>
      <c r="E56">
        <v>2299.1594239999999</v>
      </c>
      <c r="F56" t="s">
        <v>14</v>
      </c>
      <c r="G56">
        <v>-9.7999999999999997E-3</v>
      </c>
      <c r="H56" t="s">
        <v>0</v>
      </c>
      <c r="I56" t="s">
        <v>68</v>
      </c>
      <c r="J56" t="s">
        <v>73</v>
      </c>
      <c r="K56">
        <v>2112.0124510000001</v>
      </c>
      <c r="L56">
        <v>2299.1594239999999</v>
      </c>
      <c r="M56" t="s">
        <v>14</v>
      </c>
      <c r="N56">
        <v>-9.7999999999999997E-3</v>
      </c>
      <c r="O56" t="s">
        <v>1</v>
      </c>
      <c r="P56" t="s">
        <v>68</v>
      </c>
      <c r="Q56" t="s">
        <v>73</v>
      </c>
      <c r="R56">
        <v>57992.847659999999</v>
      </c>
      <c r="S56">
        <v>63575.21875</v>
      </c>
      <c r="T56" t="s">
        <v>14</v>
      </c>
      <c r="U56">
        <v>1.9251929557687099E-2</v>
      </c>
      <c r="V56" t="s">
        <v>1</v>
      </c>
      <c r="W56" t="s">
        <v>68</v>
      </c>
      <c r="X56" t="s">
        <v>73</v>
      </c>
      <c r="Y56">
        <v>57992.847659999999</v>
      </c>
      <c r="Z56">
        <v>63575.21875</v>
      </c>
      <c r="AA56" t="s">
        <v>14</v>
      </c>
      <c r="AB56">
        <v>1.9251929557687099E-2</v>
      </c>
      <c r="AC56">
        <f t="shared" si="0"/>
        <v>4.7259647788435496E-3</v>
      </c>
      <c r="AD56">
        <f t="shared" si="2"/>
        <v>1.3961713444205777</v>
      </c>
      <c r="AE56">
        <f t="shared" si="1"/>
        <v>0.39617134442057766</v>
      </c>
    </row>
    <row r="57" spans="1:31" x14ac:dyDescent="0.25">
      <c r="A57" t="s">
        <v>0</v>
      </c>
      <c r="B57" t="s">
        <v>69</v>
      </c>
      <c r="C57" t="s">
        <v>74</v>
      </c>
      <c r="D57">
        <v>1963.7257079999999</v>
      </c>
      <c r="E57">
        <v>2432.297607</v>
      </c>
      <c r="F57" t="s">
        <v>14</v>
      </c>
      <c r="G57">
        <v>9.5445488561073502E-2</v>
      </c>
      <c r="H57" t="s">
        <v>0</v>
      </c>
      <c r="I57" t="s">
        <v>69</v>
      </c>
      <c r="J57" t="s">
        <v>74</v>
      </c>
      <c r="K57">
        <v>1963.7257079999999</v>
      </c>
      <c r="L57">
        <v>2432.297607</v>
      </c>
      <c r="M57" t="s">
        <v>14</v>
      </c>
      <c r="N57">
        <v>4.7722744280536702E-2</v>
      </c>
      <c r="O57" t="s">
        <v>1</v>
      </c>
      <c r="P57" t="s">
        <v>69</v>
      </c>
      <c r="Q57" t="s">
        <v>74</v>
      </c>
      <c r="R57">
        <v>55948.105470000002</v>
      </c>
      <c r="S57">
        <v>62957.636720000002</v>
      </c>
      <c r="T57" t="s">
        <v>14</v>
      </c>
      <c r="U57">
        <v>2.5057260442030799E-2</v>
      </c>
      <c r="V57" t="s">
        <v>1</v>
      </c>
      <c r="W57" t="s">
        <v>69</v>
      </c>
      <c r="X57" t="s">
        <v>74</v>
      </c>
      <c r="Y57">
        <v>55948.105470000002</v>
      </c>
      <c r="Z57">
        <v>62957.636720000002</v>
      </c>
      <c r="AA57" t="s">
        <v>14</v>
      </c>
      <c r="AB57">
        <v>2.5057260442030799E-2</v>
      </c>
      <c r="AC57">
        <f t="shared" si="0"/>
        <v>4.8320688431417951E-2</v>
      </c>
      <c r="AD57">
        <f t="shared" si="2"/>
        <v>1.4636353049511983</v>
      </c>
      <c r="AE57">
        <f t="shared" si="1"/>
        <v>0.46363530495119831</v>
      </c>
    </row>
    <row r="58" spans="1:31" x14ac:dyDescent="0.25">
      <c r="A58" t="s">
        <v>0</v>
      </c>
      <c r="B58" t="s">
        <v>70</v>
      </c>
      <c r="C58" t="s">
        <v>75</v>
      </c>
      <c r="D58">
        <v>2080.6457519999999</v>
      </c>
      <c r="E58">
        <v>2514.9440920000002</v>
      </c>
      <c r="F58" t="s">
        <v>14</v>
      </c>
      <c r="G58">
        <v>8.3492990497307906E-2</v>
      </c>
      <c r="H58" t="s">
        <v>0</v>
      </c>
      <c r="I58" t="s">
        <v>70</v>
      </c>
      <c r="J58" t="s">
        <v>75</v>
      </c>
      <c r="K58">
        <v>2080.6457519999999</v>
      </c>
      <c r="L58">
        <v>2514.9440920000002</v>
      </c>
      <c r="M58" t="s">
        <v>14</v>
      </c>
      <c r="N58">
        <v>4.1746495248653898E-2</v>
      </c>
      <c r="O58" t="s">
        <v>1</v>
      </c>
      <c r="P58" t="s">
        <v>70</v>
      </c>
      <c r="Q58" t="s">
        <v>75</v>
      </c>
      <c r="R58">
        <v>58081.445310000003</v>
      </c>
      <c r="S58">
        <v>63175.714840000001</v>
      </c>
      <c r="T58" t="s">
        <v>14</v>
      </c>
      <c r="U58">
        <v>1.7541813922880799E-2</v>
      </c>
      <c r="V58" t="s">
        <v>1</v>
      </c>
      <c r="W58" t="s">
        <v>70</v>
      </c>
      <c r="X58" t="s">
        <v>75</v>
      </c>
      <c r="Y58">
        <v>58081.445310000003</v>
      </c>
      <c r="Z58">
        <v>63175.714840000001</v>
      </c>
      <c r="AA58" t="s">
        <v>14</v>
      </c>
      <c r="AB58">
        <v>1.7541813922880799E-2</v>
      </c>
      <c r="AC58">
        <f t="shared" si="0"/>
        <v>4.0080778397930852E-2</v>
      </c>
      <c r="AD58">
        <f t="shared" si="2"/>
        <v>1.5222989472643353</v>
      </c>
      <c r="AE58">
        <f t="shared" si="1"/>
        <v>0.52229894726433534</v>
      </c>
    </row>
    <row r="59" spans="1:31" x14ac:dyDescent="0.25">
      <c r="A59" t="s">
        <v>0</v>
      </c>
      <c r="B59" t="s">
        <v>71</v>
      </c>
      <c r="C59" t="s">
        <v>76</v>
      </c>
      <c r="D59">
        <v>2066.9807129999999</v>
      </c>
      <c r="E59">
        <v>2423.8813479999999</v>
      </c>
      <c r="F59" t="s">
        <v>14</v>
      </c>
      <c r="G59">
        <v>6.9067046974424201E-2</v>
      </c>
      <c r="H59" t="s">
        <v>0</v>
      </c>
      <c r="I59" t="s">
        <v>71</v>
      </c>
      <c r="J59" t="s">
        <v>76</v>
      </c>
      <c r="K59">
        <v>2066.9807129999999</v>
      </c>
      <c r="L59">
        <v>2423.8813479999999</v>
      </c>
      <c r="M59" t="s">
        <v>14</v>
      </c>
      <c r="N59">
        <v>3.4533523487212101E-2</v>
      </c>
      <c r="O59" t="s">
        <v>1</v>
      </c>
      <c r="P59" t="s">
        <v>71</v>
      </c>
      <c r="Q59" t="s">
        <v>76</v>
      </c>
      <c r="R59">
        <v>58129.839840000001</v>
      </c>
      <c r="S59">
        <v>61360.46875</v>
      </c>
      <c r="T59" t="s">
        <v>14</v>
      </c>
      <c r="U59">
        <v>1.1115216965648499E-2</v>
      </c>
      <c r="V59" t="s">
        <v>1</v>
      </c>
      <c r="W59" t="s">
        <v>71</v>
      </c>
      <c r="X59" t="s">
        <v>76</v>
      </c>
      <c r="Y59">
        <v>58129.839840000001</v>
      </c>
      <c r="Z59">
        <v>61360.46875</v>
      </c>
      <c r="AA59" t="s">
        <v>14</v>
      </c>
      <c r="AB59">
        <v>1.1115216965648499E-2</v>
      </c>
      <c r="AC59">
        <f t="shared" si="0"/>
        <v>3.1457751098233323E-2</v>
      </c>
      <c r="AD59">
        <f t="shared" si="2"/>
        <v>1.5701870486444793</v>
      </c>
      <c r="AE59">
        <f t="shared" si="1"/>
        <v>0.57018704864447933</v>
      </c>
    </row>
    <row r="60" spans="1:31" x14ac:dyDescent="0.25">
      <c r="A60" t="s">
        <v>0</v>
      </c>
      <c r="B60" t="s">
        <v>72</v>
      </c>
      <c r="C60" t="s">
        <v>77</v>
      </c>
      <c r="D60">
        <v>2137.9172359999998</v>
      </c>
      <c r="E60">
        <v>2161.7561040000001</v>
      </c>
      <c r="F60" t="s">
        <v>14</v>
      </c>
      <c r="G60">
        <v>-9.7999999999999997E-3</v>
      </c>
      <c r="H60" t="s">
        <v>0</v>
      </c>
      <c r="I60" t="s">
        <v>72</v>
      </c>
      <c r="J60" t="s">
        <v>77</v>
      </c>
      <c r="K60">
        <v>2137.9172359999998</v>
      </c>
      <c r="L60">
        <v>2161.7561040000001</v>
      </c>
      <c r="M60" t="s">
        <v>14</v>
      </c>
      <c r="N60">
        <v>2.2301020449792801E-3</v>
      </c>
      <c r="O60" t="s">
        <v>1</v>
      </c>
      <c r="P60" t="s">
        <v>72</v>
      </c>
      <c r="Q60" t="s">
        <v>77</v>
      </c>
      <c r="R60">
        <v>59858.179689999997</v>
      </c>
      <c r="S60">
        <v>55647.914060000003</v>
      </c>
      <c r="T60" t="s">
        <v>14</v>
      </c>
      <c r="U60">
        <v>-1.4067469648440901E-2</v>
      </c>
      <c r="V60" t="s">
        <v>1</v>
      </c>
      <c r="W60" t="s">
        <v>72</v>
      </c>
      <c r="X60" t="s">
        <v>77</v>
      </c>
      <c r="Y60">
        <v>59858.179689999997</v>
      </c>
      <c r="Z60">
        <v>55647.914060000003</v>
      </c>
      <c r="AA60" t="s">
        <v>14</v>
      </c>
      <c r="AB60">
        <v>-1.2097570019874399E-2</v>
      </c>
      <c r="AC60">
        <f t="shared" si="0"/>
        <v>-8.4337344058340036E-3</v>
      </c>
      <c r="AD60">
        <f t="shared" si="2"/>
        <v>1.5569445081087314</v>
      </c>
      <c r="AE60">
        <f t="shared" si="1"/>
        <v>0.55694450810873142</v>
      </c>
    </row>
    <row r="61" spans="1:31" x14ac:dyDescent="0.25">
      <c r="A61" t="s">
        <v>0</v>
      </c>
      <c r="B61" t="s">
        <v>73</v>
      </c>
      <c r="C61" t="s">
        <v>78</v>
      </c>
      <c r="D61">
        <v>2299.1594239999999</v>
      </c>
      <c r="E61">
        <v>2330.8564449999999</v>
      </c>
      <c r="F61" t="s">
        <v>14</v>
      </c>
      <c r="G61">
        <v>-5.1802993697926203E-3</v>
      </c>
      <c r="H61" t="s">
        <v>0</v>
      </c>
      <c r="I61" t="s">
        <v>73</v>
      </c>
      <c r="J61" t="s">
        <v>78</v>
      </c>
      <c r="K61">
        <v>2299.1594239999999</v>
      </c>
      <c r="L61">
        <v>2330.8564449999999</v>
      </c>
      <c r="M61" t="s">
        <v>14</v>
      </c>
      <c r="N61">
        <v>-9.7999999999999997E-3</v>
      </c>
      <c r="O61" t="s">
        <v>1</v>
      </c>
      <c r="P61" t="s">
        <v>73</v>
      </c>
      <c r="Q61" t="s">
        <v>78</v>
      </c>
      <c r="R61">
        <v>63575.21875</v>
      </c>
      <c r="S61">
        <v>56449.347659999999</v>
      </c>
      <c r="T61" t="s">
        <v>14</v>
      </c>
      <c r="U61">
        <v>-2.3071928859859401E-2</v>
      </c>
      <c r="V61" t="s">
        <v>1</v>
      </c>
      <c r="W61" t="s">
        <v>73</v>
      </c>
      <c r="X61" t="s">
        <v>78</v>
      </c>
      <c r="Y61">
        <v>63575.21875</v>
      </c>
      <c r="Z61">
        <v>56449.347659999999</v>
      </c>
      <c r="AA61" t="s">
        <v>14</v>
      </c>
      <c r="AB61">
        <v>-9.7999999999999997E-3</v>
      </c>
      <c r="AC61">
        <f t="shared" si="0"/>
        <v>-1.1963057057413006E-2</v>
      </c>
      <c r="AD61">
        <f t="shared" si="2"/>
        <v>1.538318692123001</v>
      </c>
      <c r="AE61">
        <f t="shared" si="1"/>
        <v>0.53831869212300099</v>
      </c>
    </row>
    <row r="62" spans="1:31" x14ac:dyDescent="0.25">
      <c r="A62" t="s">
        <v>0</v>
      </c>
      <c r="B62" t="s">
        <v>74</v>
      </c>
      <c r="C62" t="s">
        <v>79</v>
      </c>
      <c r="D62">
        <v>2432.297607</v>
      </c>
      <c r="E62">
        <v>2357.0864259999998</v>
      </c>
      <c r="F62" t="s">
        <v>14</v>
      </c>
      <c r="G62">
        <v>-9.7999999999999997E-3</v>
      </c>
      <c r="H62" t="s">
        <v>0</v>
      </c>
      <c r="I62" t="s">
        <v>74</v>
      </c>
      <c r="J62" t="s">
        <v>79</v>
      </c>
      <c r="K62">
        <v>2432.297607</v>
      </c>
      <c r="L62">
        <v>2357.0864259999998</v>
      </c>
      <c r="M62" t="s">
        <v>14</v>
      </c>
      <c r="N62">
        <v>-9.7999999999999997E-3</v>
      </c>
      <c r="O62" t="s">
        <v>1</v>
      </c>
      <c r="P62" t="s">
        <v>74</v>
      </c>
      <c r="Q62" t="s">
        <v>79</v>
      </c>
      <c r="R62">
        <v>62957.636720000002</v>
      </c>
      <c r="S62">
        <v>53796.996090000001</v>
      </c>
      <c r="T62" t="s">
        <v>14</v>
      </c>
      <c r="U62">
        <v>-2.1338317393181799E-2</v>
      </c>
      <c r="V62" t="s">
        <v>1</v>
      </c>
      <c r="W62" t="s">
        <v>74</v>
      </c>
      <c r="X62" t="s">
        <v>79</v>
      </c>
      <c r="Y62">
        <v>62957.636720000002</v>
      </c>
      <c r="Z62">
        <v>53796.996090000001</v>
      </c>
      <c r="AA62" t="s">
        <v>14</v>
      </c>
      <c r="AB62">
        <v>-2.1338317393181799E-2</v>
      </c>
      <c r="AC62">
        <f t="shared" si="0"/>
        <v>-1.5569158696590899E-2</v>
      </c>
      <c r="AD62">
        <f t="shared" si="2"/>
        <v>1.5143683642794057</v>
      </c>
      <c r="AE62">
        <f t="shared" si="1"/>
        <v>0.51436836427940569</v>
      </c>
    </row>
    <row r="63" spans="1:31" x14ac:dyDescent="0.25">
      <c r="A63" t="s">
        <v>0</v>
      </c>
      <c r="B63" t="s">
        <v>75</v>
      </c>
      <c r="C63" t="s">
        <v>80</v>
      </c>
      <c r="D63">
        <v>2514.9440920000002</v>
      </c>
      <c r="E63">
        <v>2399.2316890000002</v>
      </c>
      <c r="F63" t="s">
        <v>14</v>
      </c>
      <c r="G63">
        <v>-9.7999999999999997E-3</v>
      </c>
      <c r="H63" t="s">
        <v>0</v>
      </c>
      <c r="I63" t="s">
        <v>75</v>
      </c>
      <c r="J63" t="s">
        <v>80</v>
      </c>
      <c r="K63">
        <v>2514.9440920000002</v>
      </c>
      <c r="L63">
        <v>2399.2316890000002</v>
      </c>
      <c r="M63" t="s">
        <v>14</v>
      </c>
      <c r="N63">
        <v>-9.7999999999999997E-3</v>
      </c>
      <c r="O63" t="s">
        <v>1</v>
      </c>
      <c r="P63" t="s">
        <v>75</v>
      </c>
      <c r="Q63" t="s">
        <v>80</v>
      </c>
      <c r="R63">
        <v>63175.714840000001</v>
      </c>
      <c r="S63">
        <v>51705.242189999997</v>
      </c>
      <c r="T63" t="s">
        <v>14</v>
      </c>
      <c r="U63">
        <v>-2.1954354557676099E-2</v>
      </c>
      <c r="V63" t="s">
        <v>1</v>
      </c>
      <c r="W63" t="s">
        <v>75</v>
      </c>
      <c r="X63" t="s">
        <v>80</v>
      </c>
      <c r="Y63">
        <v>63175.714840000001</v>
      </c>
      <c r="Z63">
        <v>51705.242189999997</v>
      </c>
      <c r="AA63" t="s">
        <v>14</v>
      </c>
      <c r="AB63">
        <v>-2.1954354557676099E-2</v>
      </c>
      <c r="AC63">
        <f t="shared" si="0"/>
        <v>-1.5877177278838049E-2</v>
      </c>
      <c r="AD63">
        <f t="shared" si="2"/>
        <v>1.4903244692942774</v>
      </c>
      <c r="AE63">
        <f t="shared" si="1"/>
        <v>0.49032446929427742</v>
      </c>
    </row>
    <row r="64" spans="1:31" x14ac:dyDescent="0.25">
      <c r="A64" t="s">
        <v>0</v>
      </c>
      <c r="B64" t="s">
        <v>76</v>
      </c>
      <c r="C64" t="s">
        <v>81</v>
      </c>
      <c r="D64">
        <v>2423.8813479999999</v>
      </c>
      <c r="E64">
        <v>2367.373779</v>
      </c>
      <c r="F64" t="s">
        <v>14</v>
      </c>
      <c r="G64">
        <v>-9.7999999999999997E-3</v>
      </c>
      <c r="H64" t="s">
        <v>0</v>
      </c>
      <c r="I64" t="s">
        <v>76</v>
      </c>
      <c r="J64" t="s">
        <v>81</v>
      </c>
      <c r="K64">
        <v>2423.8813479999999</v>
      </c>
      <c r="L64">
        <v>2367.373779</v>
      </c>
      <c r="M64" t="s">
        <v>14</v>
      </c>
      <c r="N64">
        <v>-9.7999999999999997E-3</v>
      </c>
      <c r="O64" t="s">
        <v>1</v>
      </c>
      <c r="P64" t="s">
        <v>76</v>
      </c>
      <c r="Q64" t="s">
        <v>81</v>
      </c>
      <c r="R64">
        <v>61360.46875</v>
      </c>
      <c r="S64">
        <v>51129.6875</v>
      </c>
      <c r="T64" t="s">
        <v>14</v>
      </c>
      <c r="U64">
        <v>-1.9800000000000002E-2</v>
      </c>
      <c r="V64" t="s">
        <v>1</v>
      </c>
      <c r="W64" t="s">
        <v>76</v>
      </c>
      <c r="X64" t="s">
        <v>81</v>
      </c>
      <c r="Y64">
        <v>61360.46875</v>
      </c>
      <c r="Z64">
        <v>51129.6875</v>
      </c>
      <c r="AA64" t="s">
        <v>14</v>
      </c>
      <c r="AB64">
        <v>-9.7999999999999997E-3</v>
      </c>
      <c r="AC64">
        <f t="shared" si="0"/>
        <v>-1.2300000000000002E-2</v>
      </c>
      <c r="AD64">
        <f t="shared" si="2"/>
        <v>1.4719934783219579</v>
      </c>
      <c r="AE64">
        <f t="shared" si="1"/>
        <v>0.47199347832195793</v>
      </c>
    </row>
    <row r="65" spans="1:31" x14ac:dyDescent="0.25">
      <c r="A65" t="s">
        <v>0</v>
      </c>
      <c r="B65" t="s">
        <v>77</v>
      </c>
      <c r="C65" t="s">
        <v>82</v>
      </c>
      <c r="D65">
        <v>2161.7561040000001</v>
      </c>
      <c r="E65">
        <v>2533.7290039999998</v>
      </c>
      <c r="F65" t="s">
        <v>14</v>
      </c>
      <c r="G65">
        <v>-9.7999999999999997E-3</v>
      </c>
      <c r="H65" t="s">
        <v>0</v>
      </c>
      <c r="I65" t="s">
        <v>77</v>
      </c>
      <c r="J65" t="s">
        <v>82</v>
      </c>
      <c r="K65">
        <v>2161.7561040000001</v>
      </c>
      <c r="L65">
        <v>2533.7290039999998</v>
      </c>
      <c r="M65" t="s">
        <v>14</v>
      </c>
      <c r="N65">
        <v>3.4413956256371399E-2</v>
      </c>
      <c r="O65" t="s">
        <v>1</v>
      </c>
      <c r="P65" t="s">
        <v>77</v>
      </c>
      <c r="Q65" t="s">
        <v>82</v>
      </c>
      <c r="R65">
        <v>55647.914060000003</v>
      </c>
      <c r="S65">
        <v>54023.820310000003</v>
      </c>
      <c r="T65" t="s">
        <v>14</v>
      </c>
      <c r="U65">
        <v>-1.9800000000000002E-2</v>
      </c>
      <c r="V65" t="s">
        <v>1</v>
      </c>
      <c r="W65" t="s">
        <v>77</v>
      </c>
      <c r="X65" t="s">
        <v>82</v>
      </c>
      <c r="Y65">
        <v>55647.914060000003</v>
      </c>
      <c r="Z65">
        <v>54023.820310000003</v>
      </c>
      <c r="AA65" t="s">
        <v>14</v>
      </c>
      <c r="AB65">
        <v>-9.7999999999999997E-3</v>
      </c>
      <c r="AC65">
        <f t="shared" si="0"/>
        <v>-1.2465109359071505E-3</v>
      </c>
      <c r="AD65">
        <f t="shared" si="2"/>
        <v>1.4701586223536456</v>
      </c>
      <c r="AE65">
        <f t="shared" si="1"/>
        <v>0.47015862235364558</v>
      </c>
    </row>
    <row r="66" spans="1:31" x14ac:dyDescent="0.25">
      <c r="A66" t="s">
        <v>0</v>
      </c>
      <c r="B66" t="s">
        <v>78</v>
      </c>
      <c r="C66" t="s">
        <v>83</v>
      </c>
      <c r="D66">
        <v>2330.8564449999999</v>
      </c>
      <c r="E66">
        <v>2666.5571289999998</v>
      </c>
      <c r="F66" t="s">
        <v>14</v>
      </c>
      <c r="G66">
        <v>-9.7999999999999997E-3</v>
      </c>
      <c r="H66" t="s">
        <v>0</v>
      </c>
      <c r="I66" t="s">
        <v>78</v>
      </c>
      <c r="J66" t="s">
        <v>83</v>
      </c>
      <c r="K66">
        <v>2330.8564449999999</v>
      </c>
      <c r="L66">
        <v>2666.5571289999998</v>
      </c>
      <c r="M66" t="s">
        <v>14</v>
      </c>
      <c r="N66">
        <v>-9.7999999999999997E-3</v>
      </c>
      <c r="O66" t="s">
        <v>1</v>
      </c>
      <c r="P66" t="s">
        <v>78</v>
      </c>
      <c r="Q66" t="s">
        <v>83</v>
      </c>
      <c r="R66">
        <v>56449.347659999999</v>
      </c>
      <c r="S66">
        <v>55028.867189999997</v>
      </c>
      <c r="T66" t="s">
        <v>14</v>
      </c>
      <c r="U66">
        <v>-1.9800000000000002E-2</v>
      </c>
      <c r="V66" t="s">
        <v>1</v>
      </c>
      <c r="W66" t="s">
        <v>78</v>
      </c>
      <c r="X66" t="s">
        <v>83</v>
      </c>
      <c r="Y66">
        <v>56449.347659999999</v>
      </c>
      <c r="Z66">
        <v>55028.867189999997</v>
      </c>
      <c r="AA66" t="s">
        <v>14</v>
      </c>
      <c r="AB66">
        <v>-9.7999999999999997E-3</v>
      </c>
      <c r="AC66">
        <f t="shared" si="0"/>
        <v>-1.2300000000000002E-2</v>
      </c>
      <c r="AD66">
        <f t="shared" si="2"/>
        <v>1.4520756712986957</v>
      </c>
      <c r="AE66">
        <f t="shared" si="1"/>
        <v>0.45207567129869575</v>
      </c>
    </row>
    <row r="67" spans="1:31" x14ac:dyDescent="0.25">
      <c r="A67" t="s">
        <v>0</v>
      </c>
      <c r="B67" t="s">
        <v>79</v>
      </c>
      <c r="C67" t="s">
        <v>84</v>
      </c>
      <c r="D67">
        <v>2357.0864259999998</v>
      </c>
      <c r="E67">
        <v>2749.219971</v>
      </c>
      <c r="F67" t="s">
        <v>14</v>
      </c>
      <c r="G67">
        <v>-9.7999999999999997E-3</v>
      </c>
      <c r="H67" t="s">
        <v>0</v>
      </c>
      <c r="I67" t="s">
        <v>79</v>
      </c>
      <c r="J67" t="s">
        <v>84</v>
      </c>
      <c r="K67">
        <v>2357.0864259999998</v>
      </c>
      <c r="L67">
        <v>2749.219971</v>
      </c>
      <c r="M67" t="s">
        <v>14</v>
      </c>
      <c r="N67">
        <v>-9.7999999999999997E-3</v>
      </c>
      <c r="O67" t="s">
        <v>1</v>
      </c>
      <c r="P67" t="s">
        <v>79</v>
      </c>
      <c r="Q67" t="s">
        <v>84</v>
      </c>
      <c r="R67">
        <v>53796.996090000001</v>
      </c>
      <c r="S67">
        <v>54855.546880000002</v>
      </c>
      <c r="T67" t="s">
        <v>14</v>
      </c>
      <c r="U67">
        <v>-1.9800000000000002E-2</v>
      </c>
      <c r="V67" t="s">
        <v>1</v>
      </c>
      <c r="W67" t="s">
        <v>79</v>
      </c>
      <c r="X67" t="s">
        <v>84</v>
      </c>
      <c r="Y67">
        <v>53796.996090000001</v>
      </c>
      <c r="Z67">
        <v>54855.546880000002</v>
      </c>
      <c r="AA67" t="s">
        <v>14</v>
      </c>
      <c r="AB67">
        <v>-9.7999999999999997E-3</v>
      </c>
      <c r="AC67">
        <f t="shared" si="0"/>
        <v>-1.2300000000000002E-2</v>
      </c>
      <c r="AD67">
        <f t="shared" si="2"/>
        <v>1.4342151405417218</v>
      </c>
      <c r="AE67">
        <f t="shared" si="1"/>
        <v>0.43421514054172183</v>
      </c>
    </row>
    <row r="68" spans="1:31" x14ac:dyDescent="0.25">
      <c r="A68" t="s">
        <v>0</v>
      </c>
      <c r="B68" t="s">
        <v>80</v>
      </c>
      <c r="C68" t="s">
        <v>85</v>
      </c>
      <c r="D68">
        <v>2399.2316890000002</v>
      </c>
      <c r="E68">
        <v>2757.7224120000001</v>
      </c>
      <c r="F68" t="s">
        <v>14</v>
      </c>
      <c r="G68">
        <v>-9.7999999999999997E-3</v>
      </c>
      <c r="H68" t="s">
        <v>0</v>
      </c>
      <c r="I68" t="s">
        <v>80</v>
      </c>
      <c r="J68" t="s">
        <v>85</v>
      </c>
      <c r="K68">
        <v>2399.2316890000002</v>
      </c>
      <c r="L68">
        <v>2757.7224120000001</v>
      </c>
      <c r="M68" t="s">
        <v>14</v>
      </c>
      <c r="N68">
        <v>-9.7999999999999997E-3</v>
      </c>
      <c r="O68" t="s">
        <v>1</v>
      </c>
      <c r="P68" t="s">
        <v>80</v>
      </c>
      <c r="Q68" t="s">
        <v>85</v>
      </c>
      <c r="R68">
        <v>51705.242189999997</v>
      </c>
      <c r="S68">
        <v>53561.796880000002</v>
      </c>
      <c r="T68" t="s">
        <v>14</v>
      </c>
      <c r="U68">
        <v>7.1813015909596399E-3</v>
      </c>
      <c r="V68" t="s">
        <v>1</v>
      </c>
      <c r="W68" t="s">
        <v>80</v>
      </c>
      <c r="X68" t="s">
        <v>85</v>
      </c>
      <c r="Y68">
        <v>51705.242189999997</v>
      </c>
      <c r="Z68">
        <v>53561.796880000002</v>
      </c>
      <c r="AA68" t="s">
        <v>14</v>
      </c>
      <c r="AB68">
        <v>-9.7999999999999997E-3</v>
      </c>
      <c r="AC68">
        <f t="shared" ref="AC68:AC131" si="3">(AB68+U68+N68+G68)/4</f>
        <v>-5.5546746022600898E-3</v>
      </c>
      <c r="AD68">
        <f t="shared" si="2"/>
        <v>1.4262485421263777</v>
      </c>
      <c r="AE68">
        <f t="shared" ref="AE68:AE131" si="4">AD68-1</f>
        <v>0.42624854212637775</v>
      </c>
    </row>
    <row r="69" spans="1:31" x14ac:dyDescent="0.25">
      <c r="A69" t="s">
        <v>0</v>
      </c>
      <c r="B69" t="s">
        <v>81</v>
      </c>
      <c r="C69" t="s">
        <v>86</v>
      </c>
      <c r="D69">
        <v>2367.373779</v>
      </c>
      <c r="E69">
        <v>2773.3454590000001</v>
      </c>
      <c r="F69" t="s">
        <v>14</v>
      </c>
      <c r="G69">
        <v>-9.7999999999999997E-3</v>
      </c>
      <c r="H69" t="s">
        <v>0</v>
      </c>
      <c r="I69" t="s">
        <v>81</v>
      </c>
      <c r="J69" t="s">
        <v>86</v>
      </c>
      <c r="K69">
        <v>2367.373779</v>
      </c>
      <c r="L69">
        <v>2773.3454590000001</v>
      </c>
      <c r="M69" t="s">
        <v>14</v>
      </c>
      <c r="N69">
        <v>3.4297218597350999E-2</v>
      </c>
      <c r="O69" t="s">
        <v>1</v>
      </c>
      <c r="P69" t="s">
        <v>81</v>
      </c>
      <c r="Q69" t="s">
        <v>86</v>
      </c>
      <c r="R69">
        <v>51129.6875</v>
      </c>
      <c r="S69">
        <v>57714.140630000002</v>
      </c>
      <c r="T69" t="s">
        <v>14</v>
      </c>
      <c r="U69">
        <v>2.57558903719096E-2</v>
      </c>
      <c r="V69" t="s">
        <v>1</v>
      </c>
      <c r="W69" t="s">
        <v>81</v>
      </c>
      <c r="X69" t="s">
        <v>86</v>
      </c>
      <c r="Y69">
        <v>51129.6875</v>
      </c>
      <c r="Z69">
        <v>57714.140630000002</v>
      </c>
      <c r="AA69" t="s">
        <v>14</v>
      </c>
      <c r="AB69">
        <v>2.57558903719096E-2</v>
      </c>
      <c r="AC69">
        <f t="shared" si="3"/>
        <v>1.9002249835292549E-2</v>
      </c>
      <c r="AD69">
        <f t="shared" ref="AD69:AD132" si="5">(1+AC69)*AD68</f>
        <v>1.4533504732510851</v>
      </c>
      <c r="AE69">
        <f t="shared" si="4"/>
        <v>0.45335047325108513</v>
      </c>
    </row>
    <row r="70" spans="1:31" x14ac:dyDescent="0.25">
      <c r="A70" t="s">
        <v>0</v>
      </c>
      <c r="B70" t="s">
        <v>82</v>
      </c>
      <c r="C70" t="s">
        <v>87</v>
      </c>
      <c r="D70">
        <v>2533.7290039999998</v>
      </c>
      <c r="E70">
        <v>3434.3903810000002</v>
      </c>
      <c r="F70" t="s">
        <v>14</v>
      </c>
      <c r="G70">
        <v>0.14218748344090801</v>
      </c>
      <c r="H70" t="s">
        <v>0</v>
      </c>
      <c r="I70" t="s">
        <v>82</v>
      </c>
      <c r="J70" t="s">
        <v>87</v>
      </c>
      <c r="K70">
        <v>2533.7290039999998</v>
      </c>
      <c r="L70">
        <v>3434.3903810000002</v>
      </c>
      <c r="M70" t="s">
        <v>14</v>
      </c>
      <c r="N70">
        <v>7.1093741720454295E-2</v>
      </c>
      <c r="O70" t="s">
        <v>1</v>
      </c>
      <c r="P70" t="s">
        <v>82</v>
      </c>
      <c r="Q70" t="s">
        <v>87</v>
      </c>
      <c r="R70">
        <v>54023.820310000003</v>
      </c>
      <c r="S70">
        <v>57179.683590000001</v>
      </c>
      <c r="T70" t="s">
        <v>14</v>
      </c>
      <c r="U70">
        <v>1.1683228849389E-2</v>
      </c>
      <c r="V70" t="s">
        <v>1</v>
      </c>
      <c r="W70" t="s">
        <v>82</v>
      </c>
      <c r="X70" t="s">
        <v>87</v>
      </c>
      <c r="Y70">
        <v>54023.820310000003</v>
      </c>
      <c r="Z70">
        <v>57179.683590000001</v>
      </c>
      <c r="AA70" t="s">
        <v>14</v>
      </c>
      <c r="AB70">
        <v>1.1683228849389E-2</v>
      </c>
      <c r="AC70">
        <f t="shared" si="3"/>
        <v>5.916192071503508E-2</v>
      </c>
      <c r="AD70">
        <f t="shared" si="5"/>
        <v>1.5393334787207247</v>
      </c>
      <c r="AE70">
        <f t="shared" si="4"/>
        <v>0.53933347872072468</v>
      </c>
    </row>
    <row r="71" spans="1:31" x14ac:dyDescent="0.25">
      <c r="A71" t="s">
        <v>0</v>
      </c>
      <c r="B71" t="s">
        <v>83</v>
      </c>
      <c r="C71" t="s">
        <v>88</v>
      </c>
      <c r="D71">
        <v>2666.5571289999998</v>
      </c>
      <c r="E71">
        <v>3239.826172</v>
      </c>
      <c r="F71" t="s">
        <v>14</v>
      </c>
      <c r="G71">
        <v>-9.7999999999999997E-3</v>
      </c>
      <c r="H71" t="s">
        <v>0</v>
      </c>
      <c r="I71" t="s">
        <v>83</v>
      </c>
      <c r="J71" t="s">
        <v>88</v>
      </c>
      <c r="K71">
        <v>2666.5571289999998</v>
      </c>
      <c r="L71">
        <v>3239.826172</v>
      </c>
      <c r="M71" t="s">
        <v>14</v>
      </c>
      <c r="N71">
        <v>4.2996944394360997E-2</v>
      </c>
      <c r="O71" t="s">
        <v>1</v>
      </c>
      <c r="P71" t="s">
        <v>83</v>
      </c>
      <c r="Q71" t="s">
        <v>88</v>
      </c>
      <c r="R71">
        <v>55028.867189999997</v>
      </c>
      <c r="S71">
        <v>53278.554689999997</v>
      </c>
      <c r="T71" t="s">
        <v>14</v>
      </c>
      <c r="U71">
        <v>-6.3614338778104802E-3</v>
      </c>
      <c r="V71" t="s">
        <v>1</v>
      </c>
      <c r="W71" t="s">
        <v>83</v>
      </c>
      <c r="X71" t="s">
        <v>88</v>
      </c>
      <c r="Y71">
        <v>55028.867189999997</v>
      </c>
      <c r="Z71">
        <v>53278.554689999997</v>
      </c>
      <c r="AA71" t="s">
        <v>14</v>
      </c>
      <c r="AB71">
        <v>-6.3614338778104802E-3</v>
      </c>
      <c r="AC71">
        <f t="shared" si="3"/>
        <v>5.1185191596850093E-3</v>
      </c>
      <c r="AD71">
        <f t="shared" si="5"/>
        <v>1.5472125866247013</v>
      </c>
      <c r="AE71">
        <f t="shared" si="4"/>
        <v>0.54721258662470129</v>
      </c>
    </row>
    <row r="72" spans="1:31" x14ac:dyDescent="0.25">
      <c r="A72" t="s">
        <v>0</v>
      </c>
      <c r="B72" t="s">
        <v>84</v>
      </c>
      <c r="C72" t="s">
        <v>89</v>
      </c>
      <c r="D72">
        <v>2749.219971</v>
      </c>
      <c r="E72">
        <v>3526.4296880000002</v>
      </c>
      <c r="F72" t="s">
        <v>14</v>
      </c>
      <c r="G72">
        <v>-9.7999999999999997E-3</v>
      </c>
      <c r="H72" t="s">
        <v>0</v>
      </c>
      <c r="I72" t="s">
        <v>84</v>
      </c>
      <c r="J72" t="s">
        <v>89</v>
      </c>
      <c r="K72">
        <v>2749.219971</v>
      </c>
      <c r="L72">
        <v>3526.4296880000002</v>
      </c>
      <c r="M72" t="s">
        <v>14</v>
      </c>
      <c r="N72">
        <v>5.6540380558729703E-2</v>
      </c>
      <c r="O72" t="s">
        <v>1</v>
      </c>
      <c r="P72" t="s">
        <v>84</v>
      </c>
      <c r="Q72" t="s">
        <v>89</v>
      </c>
      <c r="R72">
        <v>54855.546880000002</v>
      </c>
      <c r="S72">
        <v>57468.679689999997</v>
      </c>
      <c r="T72" t="s">
        <v>14</v>
      </c>
      <c r="U72">
        <v>9.5273238847345294E-3</v>
      </c>
      <c r="V72" t="s">
        <v>1</v>
      </c>
      <c r="W72" t="s">
        <v>84</v>
      </c>
      <c r="X72" t="s">
        <v>89</v>
      </c>
      <c r="Y72">
        <v>54855.546880000002</v>
      </c>
      <c r="Z72">
        <v>57468.679689999997</v>
      </c>
      <c r="AA72" t="s">
        <v>14</v>
      </c>
      <c r="AB72">
        <v>9.5273238847345294E-3</v>
      </c>
      <c r="AC72">
        <f t="shared" si="3"/>
        <v>1.6448757082049688E-2</v>
      </c>
      <c r="AD72">
        <f t="shared" si="5"/>
        <v>1.5726623106163808</v>
      </c>
      <c r="AE72">
        <f t="shared" si="4"/>
        <v>0.57266231061638084</v>
      </c>
    </row>
    <row r="73" spans="1:31" x14ac:dyDescent="0.25">
      <c r="A73" t="s">
        <v>0</v>
      </c>
      <c r="B73" t="s">
        <v>85</v>
      </c>
      <c r="C73" t="s">
        <v>90</v>
      </c>
      <c r="D73">
        <v>2757.7224120000001</v>
      </c>
      <c r="E73">
        <v>3490.8801269999999</v>
      </c>
      <c r="F73" t="s">
        <v>14</v>
      </c>
      <c r="G73">
        <v>0.10634249651955099</v>
      </c>
      <c r="H73" t="s">
        <v>0</v>
      </c>
      <c r="I73" t="s">
        <v>85</v>
      </c>
      <c r="J73" t="s">
        <v>90</v>
      </c>
      <c r="K73">
        <v>2757.7224120000001</v>
      </c>
      <c r="L73">
        <v>3490.8801269999999</v>
      </c>
      <c r="M73" t="s">
        <v>14</v>
      </c>
      <c r="N73">
        <v>5.3171248259775802E-2</v>
      </c>
      <c r="O73" t="s">
        <v>1</v>
      </c>
      <c r="P73" t="s">
        <v>85</v>
      </c>
      <c r="Q73" t="s">
        <v>90</v>
      </c>
      <c r="R73">
        <v>53561.796880000002</v>
      </c>
      <c r="S73">
        <v>56411.839840000001</v>
      </c>
      <c r="T73" t="s">
        <v>14</v>
      </c>
      <c r="U73">
        <v>1.0642073739181E-2</v>
      </c>
      <c r="V73" t="s">
        <v>1</v>
      </c>
      <c r="W73" t="s">
        <v>85</v>
      </c>
      <c r="X73" t="s">
        <v>90</v>
      </c>
      <c r="Y73">
        <v>53561.796880000002</v>
      </c>
      <c r="Z73">
        <v>56411.839840000001</v>
      </c>
      <c r="AA73" t="s">
        <v>14</v>
      </c>
      <c r="AB73">
        <v>1.0642073739181E-2</v>
      </c>
      <c r="AC73">
        <f t="shared" si="3"/>
        <v>4.5199473064422201E-2</v>
      </c>
      <c r="AD73">
        <f t="shared" si="5"/>
        <v>1.6437458183645182</v>
      </c>
      <c r="AE73">
        <f t="shared" si="4"/>
        <v>0.64374581836451816</v>
      </c>
    </row>
    <row r="74" spans="1:31" x14ac:dyDescent="0.25">
      <c r="A74" t="s">
        <v>0</v>
      </c>
      <c r="B74" t="s">
        <v>86</v>
      </c>
      <c r="C74" t="s">
        <v>91</v>
      </c>
      <c r="D74">
        <v>2773.3454590000001</v>
      </c>
      <c r="E74">
        <v>3481.3959960000002</v>
      </c>
      <c r="F74" t="s">
        <v>14</v>
      </c>
      <c r="G74">
        <v>0.102122227103334</v>
      </c>
      <c r="H74" t="s">
        <v>0</v>
      </c>
      <c r="I74" t="s">
        <v>86</v>
      </c>
      <c r="J74" t="s">
        <v>91</v>
      </c>
      <c r="K74">
        <v>2773.3454590000001</v>
      </c>
      <c r="L74">
        <v>3481.3959960000002</v>
      </c>
      <c r="M74" t="s">
        <v>14</v>
      </c>
      <c r="N74">
        <v>5.10611135516673E-2</v>
      </c>
      <c r="O74" t="s">
        <v>1</v>
      </c>
      <c r="P74" t="s">
        <v>86</v>
      </c>
      <c r="Q74" t="s">
        <v>91</v>
      </c>
      <c r="R74">
        <v>57714.140630000002</v>
      </c>
      <c r="S74">
        <v>57336.671880000002</v>
      </c>
      <c r="T74" t="s">
        <v>14</v>
      </c>
      <c r="U74">
        <v>-1.3080633130099499E-3</v>
      </c>
      <c r="V74" t="s">
        <v>1</v>
      </c>
      <c r="W74" t="s">
        <v>86</v>
      </c>
      <c r="X74" t="s">
        <v>91</v>
      </c>
      <c r="Y74">
        <v>57714.140630000002</v>
      </c>
      <c r="Z74">
        <v>57336.671880000002</v>
      </c>
      <c r="AA74" t="s">
        <v>14</v>
      </c>
      <c r="AB74">
        <v>-9.7999999999999997E-3</v>
      </c>
      <c r="AC74">
        <f t="shared" si="3"/>
        <v>3.5518819335497838E-2</v>
      </c>
      <c r="AD74">
        <f t="shared" si="5"/>
        <v>1.7021297291204875</v>
      </c>
      <c r="AE74">
        <f t="shared" si="4"/>
        <v>0.70212972912048754</v>
      </c>
    </row>
    <row r="75" spans="1:31" x14ac:dyDescent="0.25">
      <c r="A75" t="s">
        <v>0</v>
      </c>
      <c r="B75" t="s">
        <v>87</v>
      </c>
      <c r="C75" t="s">
        <v>92</v>
      </c>
      <c r="D75">
        <v>3434.3903810000002</v>
      </c>
      <c r="E75">
        <v>3949.0688479999999</v>
      </c>
      <c r="F75" t="s">
        <v>14</v>
      </c>
      <c r="G75">
        <v>-9.7999999999999997E-3</v>
      </c>
      <c r="H75" t="s">
        <v>0</v>
      </c>
      <c r="I75" t="s">
        <v>87</v>
      </c>
      <c r="J75" t="s">
        <v>92</v>
      </c>
      <c r="K75">
        <v>3434.3903810000002</v>
      </c>
      <c r="L75">
        <v>3949.0688479999999</v>
      </c>
      <c r="M75" t="s">
        <v>14</v>
      </c>
      <c r="N75">
        <v>-9.7999999999999997E-3</v>
      </c>
      <c r="O75" t="s">
        <v>1</v>
      </c>
      <c r="P75" t="s">
        <v>87</v>
      </c>
      <c r="Q75" t="s">
        <v>92</v>
      </c>
      <c r="R75">
        <v>57179.683590000001</v>
      </c>
      <c r="S75">
        <v>55939.292970000002</v>
      </c>
      <c r="T75" t="s">
        <v>14</v>
      </c>
      <c r="U75">
        <v>-4.3385711221981104E-3</v>
      </c>
      <c r="V75" t="s">
        <v>1</v>
      </c>
      <c r="W75" t="s">
        <v>87</v>
      </c>
      <c r="X75" t="s">
        <v>92</v>
      </c>
      <c r="Y75">
        <v>57179.683590000001</v>
      </c>
      <c r="Z75">
        <v>55939.292970000002</v>
      </c>
      <c r="AA75" t="s">
        <v>14</v>
      </c>
      <c r="AB75">
        <v>-9.7999999999999997E-3</v>
      </c>
      <c r="AC75">
        <f t="shared" si="3"/>
        <v>-8.4346427805495269E-3</v>
      </c>
      <c r="AD75">
        <f t="shared" si="5"/>
        <v>1.6877728728892027</v>
      </c>
      <c r="AE75">
        <f t="shared" si="4"/>
        <v>0.68777287288920275</v>
      </c>
    </row>
    <row r="76" spans="1:31" x14ac:dyDescent="0.25">
      <c r="A76" t="s">
        <v>0</v>
      </c>
      <c r="B76" t="s">
        <v>88</v>
      </c>
      <c r="C76" t="s">
        <v>93</v>
      </c>
      <c r="D76">
        <v>3239.826172</v>
      </c>
      <c r="E76">
        <v>4171.8500979999999</v>
      </c>
      <c r="F76" t="s">
        <v>14</v>
      </c>
      <c r="G76">
        <v>0.115070855844669</v>
      </c>
      <c r="H76" t="s">
        <v>0</v>
      </c>
      <c r="I76" t="s">
        <v>88</v>
      </c>
      <c r="J76" t="s">
        <v>93</v>
      </c>
      <c r="K76">
        <v>3239.826172</v>
      </c>
      <c r="L76">
        <v>4171.8500979999999</v>
      </c>
      <c r="M76" t="s">
        <v>14</v>
      </c>
      <c r="N76">
        <v>5.7535427922334799E-2</v>
      </c>
      <c r="O76" t="s">
        <v>1</v>
      </c>
      <c r="P76" t="s">
        <v>88</v>
      </c>
      <c r="Q76" t="s">
        <v>93</v>
      </c>
      <c r="R76">
        <v>53278.554689999997</v>
      </c>
      <c r="S76">
        <v>56744.03125</v>
      </c>
      <c r="T76" t="s">
        <v>14</v>
      </c>
      <c r="U76">
        <v>1.3008898533992799E-2</v>
      </c>
      <c r="V76" t="s">
        <v>1</v>
      </c>
      <c r="W76" t="s">
        <v>88</v>
      </c>
      <c r="X76" t="s">
        <v>93</v>
      </c>
      <c r="Y76">
        <v>53278.554689999997</v>
      </c>
      <c r="Z76">
        <v>56744.03125</v>
      </c>
      <c r="AA76" t="s">
        <v>14</v>
      </c>
      <c r="AB76">
        <v>1.3008898533992799E-2</v>
      </c>
      <c r="AC76">
        <f t="shared" si="3"/>
        <v>4.9656020208747348E-2</v>
      </c>
      <c r="AD76">
        <f t="shared" si="5"/>
        <v>1.7715809567731644</v>
      </c>
      <c r="AE76">
        <f t="shared" si="4"/>
        <v>0.77158095677316441</v>
      </c>
    </row>
    <row r="77" spans="1:31" x14ac:dyDescent="0.25">
      <c r="A77" t="s">
        <v>0</v>
      </c>
      <c r="B77" t="s">
        <v>89</v>
      </c>
      <c r="C77" t="s">
        <v>94</v>
      </c>
      <c r="D77">
        <v>3526.4296880000002</v>
      </c>
      <c r="E77">
        <v>4047.2116700000001</v>
      </c>
      <c r="F77" t="s">
        <v>14</v>
      </c>
      <c r="G77">
        <v>-9.7999999999999997E-3</v>
      </c>
      <c r="H77" t="s">
        <v>0</v>
      </c>
      <c r="I77" t="s">
        <v>89</v>
      </c>
      <c r="J77" t="s">
        <v>94</v>
      </c>
      <c r="K77">
        <v>3526.4296880000002</v>
      </c>
      <c r="L77">
        <v>4047.2116700000001</v>
      </c>
      <c r="M77" t="s">
        <v>14</v>
      </c>
      <c r="N77">
        <v>2.9535934533001199E-2</v>
      </c>
      <c r="O77" t="s">
        <v>1</v>
      </c>
      <c r="P77" t="s">
        <v>89</v>
      </c>
      <c r="Q77" t="s">
        <v>94</v>
      </c>
      <c r="R77">
        <v>57468.679689999997</v>
      </c>
      <c r="S77">
        <v>51991.929689999997</v>
      </c>
      <c r="T77" t="s">
        <v>14</v>
      </c>
      <c r="U77">
        <v>-1.9800000000000002E-2</v>
      </c>
      <c r="V77" t="s">
        <v>1</v>
      </c>
      <c r="W77" t="s">
        <v>89</v>
      </c>
      <c r="X77" t="s">
        <v>94</v>
      </c>
      <c r="Y77">
        <v>57468.679689999997</v>
      </c>
      <c r="Z77">
        <v>51991.929689999997</v>
      </c>
      <c r="AA77" t="s">
        <v>14</v>
      </c>
      <c r="AB77">
        <v>-9.7999999999999997E-3</v>
      </c>
      <c r="AC77">
        <f t="shared" si="3"/>
        <v>-2.4660163667497006E-3</v>
      </c>
      <c r="AD77">
        <f t="shared" si="5"/>
        <v>1.7672122091387397</v>
      </c>
      <c r="AE77">
        <f t="shared" si="4"/>
        <v>0.76721220913873966</v>
      </c>
    </row>
    <row r="78" spans="1:31" x14ac:dyDescent="0.25">
      <c r="A78" t="s">
        <v>0</v>
      </c>
      <c r="B78" t="s">
        <v>90</v>
      </c>
      <c r="C78" t="s">
        <v>95</v>
      </c>
      <c r="D78">
        <v>3490.8801269999999</v>
      </c>
      <c r="E78">
        <v>3711.9545899999998</v>
      </c>
      <c r="F78" t="s">
        <v>14</v>
      </c>
      <c r="G78">
        <v>-9.7999999999999997E-3</v>
      </c>
      <c r="H78" t="s">
        <v>0</v>
      </c>
      <c r="I78" t="s">
        <v>90</v>
      </c>
      <c r="J78" t="s">
        <v>95</v>
      </c>
      <c r="K78">
        <v>3490.8801269999999</v>
      </c>
      <c r="L78">
        <v>3711.9545899999998</v>
      </c>
      <c r="M78" t="s">
        <v>14</v>
      </c>
      <c r="N78">
        <v>1.2665829530502199E-2</v>
      </c>
      <c r="O78" t="s">
        <v>1</v>
      </c>
      <c r="P78" t="s">
        <v>90</v>
      </c>
      <c r="Q78" t="s">
        <v>95</v>
      </c>
      <c r="R78">
        <v>56411.839840000001</v>
      </c>
      <c r="S78">
        <v>49695.535159999999</v>
      </c>
      <c r="T78" t="s">
        <v>14</v>
      </c>
      <c r="U78">
        <v>-1.9800000000000002E-2</v>
      </c>
      <c r="V78" t="s">
        <v>1</v>
      </c>
      <c r="W78" t="s">
        <v>90</v>
      </c>
      <c r="X78" t="s">
        <v>95</v>
      </c>
      <c r="Y78">
        <v>56411.839840000001</v>
      </c>
      <c r="Z78">
        <v>49695.535159999999</v>
      </c>
      <c r="AA78" t="s">
        <v>14</v>
      </c>
      <c r="AB78">
        <v>-9.7999999999999997E-3</v>
      </c>
      <c r="AC78">
        <f t="shared" si="3"/>
        <v>-6.68354261737445E-3</v>
      </c>
      <c r="AD78">
        <f t="shared" si="5"/>
        <v>1.7554009710250165</v>
      </c>
      <c r="AE78">
        <f t="shared" si="4"/>
        <v>0.75540097102501647</v>
      </c>
    </row>
    <row r="79" spans="1:31" x14ac:dyDescent="0.25">
      <c r="A79" t="s">
        <v>0</v>
      </c>
      <c r="B79" t="s">
        <v>91</v>
      </c>
      <c r="C79" t="s">
        <v>96</v>
      </c>
      <c r="D79">
        <v>3481.3959960000002</v>
      </c>
      <c r="E79">
        <v>4077.4267580000001</v>
      </c>
      <c r="F79" t="s">
        <v>14</v>
      </c>
      <c r="G79">
        <v>6.8481811627843295E-2</v>
      </c>
      <c r="H79" t="s">
        <v>0</v>
      </c>
      <c r="I79" t="s">
        <v>91</v>
      </c>
      <c r="J79" t="s">
        <v>96</v>
      </c>
      <c r="K79">
        <v>3481.3959960000002</v>
      </c>
      <c r="L79">
        <v>4077.4267580000001</v>
      </c>
      <c r="M79" t="s">
        <v>14</v>
      </c>
      <c r="N79">
        <v>3.4240905813921599E-2</v>
      </c>
      <c r="O79" t="s">
        <v>1</v>
      </c>
      <c r="P79" t="s">
        <v>91</v>
      </c>
      <c r="Q79" t="s">
        <v>96</v>
      </c>
      <c r="R79">
        <v>57336.671880000002</v>
      </c>
      <c r="S79">
        <v>49864.144529999998</v>
      </c>
      <c r="T79" t="s">
        <v>14</v>
      </c>
      <c r="U79">
        <v>-1.9800000000000002E-2</v>
      </c>
      <c r="V79" t="s">
        <v>1</v>
      </c>
      <c r="W79" t="s">
        <v>91</v>
      </c>
      <c r="X79" t="s">
        <v>96</v>
      </c>
      <c r="Y79">
        <v>57336.671880000002</v>
      </c>
      <c r="Z79">
        <v>49864.144529999998</v>
      </c>
      <c r="AA79" t="s">
        <v>14</v>
      </c>
      <c r="AB79">
        <v>-9.7999999999999997E-3</v>
      </c>
      <c r="AC79">
        <f t="shared" si="3"/>
        <v>1.8280679360441223E-2</v>
      </c>
      <c r="AD79">
        <f t="shared" si="5"/>
        <v>1.7874908933253322</v>
      </c>
      <c r="AE79">
        <f t="shared" si="4"/>
        <v>0.78749089332533218</v>
      </c>
    </row>
    <row r="80" spans="1:31" x14ac:dyDescent="0.25">
      <c r="A80" t="s">
        <v>0</v>
      </c>
      <c r="B80" t="s">
        <v>92</v>
      </c>
      <c r="C80" t="s">
        <v>97</v>
      </c>
      <c r="D80">
        <v>3949.0688479999999</v>
      </c>
      <c r="E80">
        <v>3280.9575199999999</v>
      </c>
      <c r="F80" t="s">
        <v>14</v>
      </c>
      <c r="G80">
        <v>-9.7999999999999997E-3</v>
      </c>
      <c r="H80" t="s">
        <v>0</v>
      </c>
      <c r="I80" t="s">
        <v>92</v>
      </c>
      <c r="J80" t="s">
        <v>97</v>
      </c>
      <c r="K80">
        <v>3949.0688479999999</v>
      </c>
      <c r="L80">
        <v>3280.9575199999999</v>
      </c>
      <c r="M80" t="s">
        <v>14</v>
      </c>
      <c r="N80">
        <v>-9.7999999999999997E-3</v>
      </c>
      <c r="O80" t="s">
        <v>1</v>
      </c>
      <c r="P80" t="s">
        <v>92</v>
      </c>
      <c r="Q80" t="s">
        <v>97</v>
      </c>
      <c r="R80">
        <v>55939.292970000002</v>
      </c>
      <c r="S80">
        <v>43533.945310000003</v>
      </c>
      <c r="T80" t="s">
        <v>14</v>
      </c>
      <c r="U80">
        <v>-1.9800000000000002E-2</v>
      </c>
      <c r="V80" t="s">
        <v>1</v>
      </c>
      <c r="W80" t="s">
        <v>92</v>
      </c>
      <c r="X80" t="s">
        <v>97</v>
      </c>
      <c r="Y80">
        <v>55939.292970000002</v>
      </c>
      <c r="Z80">
        <v>43533.945310000003</v>
      </c>
      <c r="AA80" t="s">
        <v>14</v>
      </c>
      <c r="AB80">
        <v>-9.7999999999999997E-3</v>
      </c>
      <c r="AC80">
        <f t="shared" si="3"/>
        <v>-1.2300000000000002E-2</v>
      </c>
      <c r="AD80">
        <f t="shared" si="5"/>
        <v>1.7655047553374306</v>
      </c>
      <c r="AE80">
        <f t="shared" si="4"/>
        <v>0.76550475533743056</v>
      </c>
    </row>
    <row r="81" spans="1:60" x14ac:dyDescent="0.25">
      <c r="A81" t="s">
        <v>0</v>
      </c>
      <c r="B81" t="s">
        <v>93</v>
      </c>
      <c r="C81" t="s">
        <v>98</v>
      </c>
      <c r="D81">
        <v>4171.8500979999999</v>
      </c>
      <c r="E81">
        <v>3375.7695309999999</v>
      </c>
      <c r="F81" t="s">
        <v>14</v>
      </c>
      <c r="G81">
        <v>-9.7999999999999997E-3</v>
      </c>
      <c r="H81" t="s">
        <v>0</v>
      </c>
      <c r="I81" t="s">
        <v>93</v>
      </c>
      <c r="J81" t="s">
        <v>98</v>
      </c>
      <c r="K81">
        <v>4171.8500979999999</v>
      </c>
      <c r="L81">
        <v>3375.7695309999999</v>
      </c>
      <c r="M81" t="s">
        <v>14</v>
      </c>
      <c r="N81">
        <v>-9.7999999999999997E-3</v>
      </c>
      <c r="O81" t="s">
        <v>1</v>
      </c>
      <c r="P81" t="s">
        <v>93</v>
      </c>
      <c r="Q81" t="s">
        <v>98</v>
      </c>
      <c r="R81">
        <v>56744.03125</v>
      </c>
      <c r="S81">
        <v>42856.464840000001</v>
      </c>
      <c r="T81" t="s">
        <v>14</v>
      </c>
      <c r="U81">
        <v>-1.9800000000000002E-2</v>
      </c>
      <c r="V81" t="s">
        <v>1</v>
      </c>
      <c r="W81" t="s">
        <v>93</v>
      </c>
      <c r="X81" t="s">
        <v>98</v>
      </c>
      <c r="Y81">
        <v>56744.03125</v>
      </c>
      <c r="Z81">
        <v>42856.464840000001</v>
      </c>
      <c r="AA81" t="s">
        <v>14</v>
      </c>
      <c r="AB81">
        <v>-9.7999999999999997E-3</v>
      </c>
      <c r="AC81">
        <f t="shared" si="3"/>
        <v>-1.2300000000000002E-2</v>
      </c>
      <c r="AD81">
        <f t="shared" si="5"/>
        <v>1.7437890468467803</v>
      </c>
      <c r="AE81">
        <f t="shared" si="4"/>
        <v>0.74378904684678027</v>
      </c>
    </row>
    <row r="82" spans="1:60" x14ac:dyDescent="0.25">
      <c r="A82" t="s">
        <v>0</v>
      </c>
      <c r="B82" t="s">
        <v>94</v>
      </c>
      <c r="C82" t="s">
        <v>99</v>
      </c>
      <c r="D82">
        <v>4047.2116700000001</v>
      </c>
      <c r="E82">
        <v>2453.9482419999999</v>
      </c>
      <c r="F82" t="s">
        <v>14</v>
      </c>
      <c r="G82">
        <v>-9.7999999999999997E-3</v>
      </c>
      <c r="H82" t="s">
        <v>0</v>
      </c>
      <c r="I82" t="s">
        <v>94</v>
      </c>
      <c r="J82" t="s">
        <v>99</v>
      </c>
      <c r="K82">
        <v>4047.2116700000001</v>
      </c>
      <c r="L82">
        <v>2453.9482419999999</v>
      </c>
      <c r="M82" t="s">
        <v>14</v>
      </c>
      <c r="N82">
        <v>-9.7999999999999997E-3</v>
      </c>
      <c r="O82" t="s">
        <v>1</v>
      </c>
      <c r="P82" t="s">
        <v>94</v>
      </c>
      <c r="Q82" t="s">
        <v>99</v>
      </c>
      <c r="R82">
        <v>51991.929689999997</v>
      </c>
      <c r="S82">
        <v>36642.152340000001</v>
      </c>
      <c r="T82" t="s">
        <v>14</v>
      </c>
      <c r="U82">
        <v>-1.9800000000000002E-2</v>
      </c>
      <c r="V82" t="s">
        <v>1</v>
      </c>
      <c r="W82" t="s">
        <v>94</v>
      </c>
      <c r="X82" t="s">
        <v>99</v>
      </c>
      <c r="Y82">
        <v>51991.929689999997</v>
      </c>
      <c r="Z82">
        <v>36642.152340000001</v>
      </c>
      <c r="AA82" t="s">
        <v>14</v>
      </c>
      <c r="AB82">
        <v>-9.7999999999999997E-3</v>
      </c>
      <c r="AC82">
        <f t="shared" si="3"/>
        <v>-1.2300000000000002E-2</v>
      </c>
      <c r="AD82">
        <f t="shared" si="5"/>
        <v>1.722340441570565</v>
      </c>
      <c r="AE82">
        <f t="shared" si="4"/>
        <v>0.72234044157056498</v>
      </c>
    </row>
    <row r="83" spans="1:60" x14ac:dyDescent="0.25">
      <c r="A83" t="s">
        <v>0</v>
      </c>
      <c r="B83" t="s">
        <v>95</v>
      </c>
      <c r="C83" t="s">
        <v>100</v>
      </c>
      <c r="D83">
        <v>3711.9545899999998</v>
      </c>
      <c r="E83">
        <v>2772.383057</v>
      </c>
      <c r="F83" t="s">
        <v>14</v>
      </c>
      <c r="G83">
        <v>-6.6890723687435902E-3</v>
      </c>
      <c r="H83" t="s">
        <v>0</v>
      </c>
      <c r="I83" t="s">
        <v>95</v>
      </c>
      <c r="J83" t="s">
        <v>100</v>
      </c>
      <c r="K83">
        <v>3711.9545899999998</v>
      </c>
      <c r="L83">
        <v>2772.383057</v>
      </c>
      <c r="M83" t="s">
        <v>14</v>
      </c>
      <c r="N83">
        <v>-9.7999999999999997E-3</v>
      </c>
      <c r="O83" t="s">
        <v>1</v>
      </c>
      <c r="P83" t="s">
        <v>95</v>
      </c>
      <c r="Q83" t="s">
        <v>100</v>
      </c>
      <c r="R83">
        <v>49695.535159999999</v>
      </c>
      <c r="S83">
        <v>40549.984380000002</v>
      </c>
      <c r="T83" t="s">
        <v>14</v>
      </c>
      <c r="U83">
        <v>-1.9800000000000002E-2</v>
      </c>
      <c r="V83" t="s">
        <v>1</v>
      </c>
      <c r="W83" t="s">
        <v>95</v>
      </c>
      <c r="X83" t="s">
        <v>100</v>
      </c>
      <c r="Y83">
        <v>49695.535159999999</v>
      </c>
      <c r="Z83">
        <v>40549.984380000002</v>
      </c>
      <c r="AA83" t="s">
        <v>14</v>
      </c>
      <c r="AB83">
        <v>-1.28508612073873E-2</v>
      </c>
      <c r="AC83">
        <f t="shared" si="3"/>
        <v>-1.2284983394032724E-2</v>
      </c>
      <c r="AD83">
        <f t="shared" si="5"/>
        <v>1.7011815178469996</v>
      </c>
      <c r="AE83">
        <f t="shared" si="4"/>
        <v>0.70118151784699956</v>
      </c>
    </row>
    <row r="84" spans="1:60" x14ac:dyDescent="0.25">
      <c r="A84" t="s">
        <v>0</v>
      </c>
      <c r="B84" t="s">
        <v>96</v>
      </c>
      <c r="C84" t="s">
        <v>101</v>
      </c>
      <c r="D84">
        <v>4077.4267580000001</v>
      </c>
      <c r="E84">
        <v>2433.717529</v>
      </c>
      <c r="F84" t="s">
        <v>14</v>
      </c>
      <c r="G84">
        <v>-9.7999999999999997E-3</v>
      </c>
      <c r="H84" t="s">
        <v>0</v>
      </c>
      <c r="I84" t="s">
        <v>96</v>
      </c>
      <c r="J84" t="s">
        <v>101</v>
      </c>
      <c r="K84">
        <v>4077.4267580000001</v>
      </c>
      <c r="L84">
        <v>2433.717529</v>
      </c>
      <c r="M84" t="s">
        <v>14</v>
      </c>
      <c r="N84">
        <v>-9.7999999999999997E-3</v>
      </c>
      <c r="O84" t="s">
        <v>1</v>
      </c>
      <c r="P84" t="s">
        <v>96</v>
      </c>
      <c r="Q84" t="s">
        <v>101</v>
      </c>
      <c r="R84">
        <v>49864.144529999998</v>
      </c>
      <c r="S84">
        <v>37290.53125</v>
      </c>
      <c r="T84" t="s">
        <v>14</v>
      </c>
      <c r="U84">
        <v>-1.9800000000000002E-2</v>
      </c>
      <c r="V84" t="s">
        <v>1</v>
      </c>
      <c r="W84" t="s">
        <v>96</v>
      </c>
      <c r="X84" t="s">
        <v>101</v>
      </c>
      <c r="Y84">
        <v>49864.144529999998</v>
      </c>
      <c r="Z84">
        <v>37290.53125</v>
      </c>
      <c r="AA84" t="s">
        <v>14</v>
      </c>
      <c r="AB84">
        <v>-9.7999999999999997E-3</v>
      </c>
      <c r="AC84">
        <f t="shared" si="3"/>
        <v>-1.2300000000000002E-2</v>
      </c>
      <c r="AD84">
        <f t="shared" si="5"/>
        <v>1.6802569851774816</v>
      </c>
      <c r="AE84">
        <f t="shared" si="4"/>
        <v>0.68025698517748157</v>
      </c>
    </row>
    <row r="85" spans="1:60" x14ac:dyDescent="0.25">
      <c r="A85" t="s">
        <v>0</v>
      </c>
      <c r="B85" t="s">
        <v>97</v>
      </c>
      <c r="C85" t="s">
        <v>102</v>
      </c>
      <c r="D85">
        <v>3280.9575199999999</v>
      </c>
      <c r="E85">
        <v>2649.383789</v>
      </c>
      <c r="F85" t="s">
        <v>14</v>
      </c>
      <c r="G85">
        <v>-9.7999999999999997E-3</v>
      </c>
      <c r="H85" t="s">
        <v>0</v>
      </c>
      <c r="I85" t="s">
        <v>97</v>
      </c>
      <c r="J85" t="s">
        <v>102</v>
      </c>
      <c r="K85">
        <v>3280.9575199999999</v>
      </c>
      <c r="L85">
        <v>2649.383789</v>
      </c>
      <c r="M85" t="s">
        <v>14</v>
      </c>
      <c r="N85">
        <v>-9.7999999999999997E-3</v>
      </c>
      <c r="O85" t="s">
        <v>1</v>
      </c>
      <c r="P85" t="s">
        <v>97</v>
      </c>
      <c r="Q85" t="s">
        <v>102</v>
      </c>
      <c r="R85">
        <v>43533.945310000003</v>
      </c>
      <c r="S85">
        <v>38818.398439999997</v>
      </c>
      <c r="T85" t="s">
        <v>14</v>
      </c>
      <c r="U85">
        <v>-1.9800000000000002E-2</v>
      </c>
      <c r="V85" t="s">
        <v>1</v>
      </c>
      <c r="W85" t="s">
        <v>97</v>
      </c>
      <c r="X85" t="s">
        <v>102</v>
      </c>
      <c r="Y85">
        <v>43533.945310000003</v>
      </c>
      <c r="Z85">
        <v>38818.398439999997</v>
      </c>
      <c r="AA85" t="s">
        <v>14</v>
      </c>
      <c r="AB85">
        <v>-9.7999999999999997E-3</v>
      </c>
      <c r="AC85">
        <f t="shared" si="3"/>
        <v>-1.2300000000000002E-2</v>
      </c>
      <c r="AD85">
        <f t="shared" si="5"/>
        <v>1.6595898242597986</v>
      </c>
      <c r="AE85">
        <f t="shared" si="4"/>
        <v>0.65958982425979862</v>
      </c>
    </row>
    <row r="86" spans="1:60" x14ac:dyDescent="0.25">
      <c r="A86" t="s">
        <v>0</v>
      </c>
      <c r="B86" t="s">
        <v>98</v>
      </c>
      <c r="C86" t="s">
        <v>103</v>
      </c>
      <c r="D86">
        <v>3375.7695309999999</v>
      </c>
      <c r="E86">
        <v>2705.8176269999999</v>
      </c>
      <c r="F86" t="s">
        <v>14</v>
      </c>
      <c r="G86">
        <v>-9.7999999999999997E-3</v>
      </c>
      <c r="H86" t="s">
        <v>0</v>
      </c>
      <c r="I86" t="s">
        <v>98</v>
      </c>
      <c r="J86" t="s">
        <v>103</v>
      </c>
      <c r="K86">
        <v>3375.7695309999999</v>
      </c>
      <c r="L86">
        <v>2705.8176269999999</v>
      </c>
      <c r="M86" t="s">
        <v>14</v>
      </c>
      <c r="N86">
        <v>-9.7999999999999997E-3</v>
      </c>
      <c r="O86" t="s">
        <v>1</v>
      </c>
      <c r="P86" t="s">
        <v>98</v>
      </c>
      <c r="Q86" t="s">
        <v>103</v>
      </c>
      <c r="R86">
        <v>42856.464840000001</v>
      </c>
      <c r="S86">
        <v>38337.90625</v>
      </c>
      <c r="T86" t="s">
        <v>14</v>
      </c>
      <c r="U86">
        <v>-1.9800000000000002E-2</v>
      </c>
      <c r="V86" t="s">
        <v>1</v>
      </c>
      <c r="W86" t="s">
        <v>98</v>
      </c>
      <c r="X86" t="s">
        <v>103</v>
      </c>
      <c r="Y86">
        <v>42856.464840000001</v>
      </c>
      <c r="Z86">
        <v>38337.90625</v>
      </c>
      <c r="AA86" t="s">
        <v>14</v>
      </c>
      <c r="AB86">
        <v>-9.7999999999999997E-3</v>
      </c>
      <c r="AC86">
        <f t="shared" si="3"/>
        <v>-1.2300000000000002E-2</v>
      </c>
      <c r="AD86">
        <f t="shared" si="5"/>
        <v>1.6391768694214031</v>
      </c>
      <c r="AE86">
        <f t="shared" si="4"/>
        <v>0.63917686942140306</v>
      </c>
    </row>
    <row r="87" spans="1:60" x14ac:dyDescent="0.25">
      <c r="A87" t="s">
        <v>0</v>
      </c>
      <c r="B87" t="s">
        <v>99</v>
      </c>
      <c r="C87" t="s">
        <v>104</v>
      </c>
      <c r="D87">
        <v>2453.9482419999999</v>
      </c>
      <c r="E87">
        <v>2885.2075199999999</v>
      </c>
      <c r="F87" t="s">
        <v>14</v>
      </c>
      <c r="G87">
        <v>-9.7999999999999997E-3</v>
      </c>
      <c r="H87" t="s">
        <v>0</v>
      </c>
      <c r="I87" t="s">
        <v>99</v>
      </c>
      <c r="J87" t="s">
        <v>104</v>
      </c>
      <c r="K87">
        <v>2453.9482419999999</v>
      </c>
      <c r="L87">
        <v>2885.2075199999999</v>
      </c>
      <c r="M87" t="s">
        <v>14</v>
      </c>
      <c r="N87">
        <v>-9.7999999999999997E-3</v>
      </c>
      <c r="O87" t="s">
        <v>1</v>
      </c>
      <c r="P87" t="s">
        <v>99</v>
      </c>
      <c r="Q87" t="s">
        <v>104</v>
      </c>
      <c r="R87">
        <v>36642.152340000001</v>
      </c>
      <c r="S87">
        <v>39256.765630000002</v>
      </c>
      <c r="T87" t="s">
        <v>14</v>
      </c>
      <c r="U87">
        <v>1.4271068280810499E-2</v>
      </c>
      <c r="V87" t="s">
        <v>1</v>
      </c>
      <c r="W87" t="s">
        <v>99</v>
      </c>
      <c r="X87" t="s">
        <v>104</v>
      </c>
      <c r="Y87">
        <v>36642.152340000001</v>
      </c>
      <c r="Z87">
        <v>39256.765630000002</v>
      </c>
      <c r="AA87" t="s">
        <v>14</v>
      </c>
      <c r="AB87">
        <v>-9.7999999999999997E-3</v>
      </c>
      <c r="AC87">
        <f t="shared" si="3"/>
        <v>-3.7822329297973749E-3</v>
      </c>
      <c r="AD87">
        <f t="shared" si="5"/>
        <v>1.6329771206881152</v>
      </c>
      <c r="AE87">
        <f t="shared" si="4"/>
        <v>0.63297712068811518</v>
      </c>
    </row>
    <row r="88" spans="1:60" x14ac:dyDescent="0.25">
      <c r="A88" t="s">
        <v>0</v>
      </c>
      <c r="B88" t="s">
        <v>100</v>
      </c>
      <c r="C88" t="s">
        <v>105</v>
      </c>
      <c r="D88">
        <v>2772.383057</v>
      </c>
      <c r="E88">
        <v>2742.748779</v>
      </c>
      <c r="F88" t="s">
        <v>66</v>
      </c>
      <c r="G88">
        <v>-0.01</v>
      </c>
      <c r="H88" t="s">
        <v>0</v>
      </c>
      <c r="I88" t="s">
        <v>100</v>
      </c>
      <c r="J88" t="s">
        <v>105</v>
      </c>
      <c r="K88">
        <v>2772.383057</v>
      </c>
      <c r="L88">
        <v>2742.748779</v>
      </c>
      <c r="M88" t="s">
        <v>14</v>
      </c>
      <c r="N88">
        <v>-9.7999999999999997E-3</v>
      </c>
      <c r="O88" t="s">
        <v>1</v>
      </c>
      <c r="P88" t="s">
        <v>100</v>
      </c>
      <c r="Q88" t="s">
        <v>105</v>
      </c>
      <c r="R88">
        <v>40549.984380000002</v>
      </c>
      <c r="S88">
        <v>38535.175779999998</v>
      </c>
      <c r="T88" t="s">
        <v>14</v>
      </c>
      <c r="U88">
        <v>-1.9800000000000002E-2</v>
      </c>
      <c r="V88" t="s">
        <v>1</v>
      </c>
      <c r="W88" t="s">
        <v>100</v>
      </c>
      <c r="X88" t="s">
        <v>105</v>
      </c>
      <c r="Y88">
        <v>40549.984380000002</v>
      </c>
      <c r="Z88">
        <v>38535.175779999998</v>
      </c>
      <c r="AA88" t="s">
        <v>14</v>
      </c>
      <c r="AB88">
        <v>-9.7999999999999997E-3</v>
      </c>
      <c r="AC88">
        <f t="shared" si="3"/>
        <v>-1.2350000000000002E-2</v>
      </c>
      <c r="AD88">
        <f t="shared" si="5"/>
        <v>1.6128098532476169</v>
      </c>
      <c r="AE88">
        <f t="shared" si="4"/>
        <v>0.61280985324761694</v>
      </c>
    </row>
    <row r="89" spans="1:60" x14ac:dyDescent="0.25">
      <c r="A89" t="s">
        <v>0</v>
      </c>
      <c r="B89" t="s">
        <v>101</v>
      </c>
      <c r="C89" t="s">
        <v>106</v>
      </c>
      <c r="D89">
        <v>2433.717529</v>
      </c>
      <c r="E89">
        <v>2412.4885250000002</v>
      </c>
      <c r="F89" t="s">
        <v>66</v>
      </c>
      <c r="G89">
        <v>-9.7999999999999997E-3</v>
      </c>
      <c r="H89" t="s">
        <v>0</v>
      </c>
      <c r="I89" t="s">
        <v>101</v>
      </c>
      <c r="J89" t="s">
        <v>106</v>
      </c>
      <c r="K89">
        <v>2433.717529</v>
      </c>
      <c r="L89">
        <v>2412.4885250000002</v>
      </c>
      <c r="M89" t="s">
        <v>14</v>
      </c>
      <c r="N89">
        <v>-9.7999999999999997E-3</v>
      </c>
      <c r="O89" t="s">
        <v>1</v>
      </c>
      <c r="P89" t="s">
        <v>101</v>
      </c>
      <c r="Q89" t="s">
        <v>106</v>
      </c>
      <c r="R89">
        <v>37290.53125</v>
      </c>
      <c r="S89">
        <v>35670.800779999998</v>
      </c>
      <c r="T89" t="s">
        <v>14</v>
      </c>
      <c r="U89">
        <v>-8.6870871275131108E-3</v>
      </c>
      <c r="V89" t="s">
        <v>1</v>
      </c>
      <c r="W89" t="s">
        <v>101</v>
      </c>
      <c r="X89" t="s">
        <v>106</v>
      </c>
      <c r="Y89">
        <v>37290.53125</v>
      </c>
      <c r="Z89">
        <v>35670.800779999998</v>
      </c>
      <c r="AA89" t="s">
        <v>14</v>
      </c>
      <c r="AB89">
        <v>-9.7999999999999997E-3</v>
      </c>
      <c r="AC89">
        <f t="shared" si="3"/>
        <v>-9.5217717818782775E-3</v>
      </c>
      <c r="AD89">
        <f t="shared" si="5"/>
        <v>1.5974530458974285</v>
      </c>
      <c r="AE89">
        <f t="shared" si="4"/>
        <v>0.59745304589742854</v>
      </c>
    </row>
    <row r="90" spans="1:60" x14ac:dyDescent="0.25">
      <c r="A90" t="s">
        <v>0</v>
      </c>
      <c r="B90" t="s">
        <v>102</v>
      </c>
      <c r="C90" t="s">
        <v>107</v>
      </c>
      <c r="D90">
        <v>2649.383789</v>
      </c>
      <c r="E90">
        <v>2634.4558109999998</v>
      </c>
      <c r="F90" t="s">
        <v>66</v>
      </c>
      <c r="G90">
        <v>-9.7999999999999997E-3</v>
      </c>
      <c r="H90" t="s">
        <v>0</v>
      </c>
      <c r="I90" t="s">
        <v>102</v>
      </c>
      <c r="J90" t="s">
        <v>107</v>
      </c>
      <c r="K90">
        <v>2649.383789</v>
      </c>
      <c r="L90">
        <v>2634.4558109999998</v>
      </c>
      <c r="M90" t="s">
        <v>14</v>
      </c>
      <c r="N90">
        <v>-9.7999999999999997E-3</v>
      </c>
      <c r="O90" t="s">
        <v>1</v>
      </c>
      <c r="P90" t="s">
        <v>102</v>
      </c>
      <c r="Q90" t="s">
        <v>107</v>
      </c>
      <c r="R90">
        <v>38818.398439999997</v>
      </c>
      <c r="S90">
        <v>36690.367189999997</v>
      </c>
      <c r="T90" t="s">
        <v>14</v>
      </c>
      <c r="U90">
        <v>-1.9800000000000002E-2</v>
      </c>
      <c r="V90" t="s">
        <v>1</v>
      </c>
      <c r="W90" t="s">
        <v>102</v>
      </c>
      <c r="X90" t="s">
        <v>107</v>
      </c>
      <c r="Y90">
        <v>38818.398439999997</v>
      </c>
      <c r="Z90">
        <v>36690.367189999997</v>
      </c>
      <c r="AA90" t="s">
        <v>14</v>
      </c>
      <c r="AB90">
        <v>-9.7999999999999997E-3</v>
      </c>
      <c r="AC90">
        <f t="shared" si="3"/>
        <v>-1.2300000000000002E-2</v>
      </c>
      <c r="AD90">
        <f t="shared" si="5"/>
        <v>1.5778043734328902</v>
      </c>
      <c r="AE90">
        <f t="shared" si="4"/>
        <v>0.57780437343289015</v>
      </c>
    </row>
    <row r="91" spans="1:60" x14ac:dyDescent="0.25">
      <c r="A91" t="s">
        <v>0</v>
      </c>
      <c r="B91" t="s">
        <v>103</v>
      </c>
      <c r="C91" t="s">
        <v>108</v>
      </c>
      <c r="D91">
        <v>2705.8176269999999</v>
      </c>
      <c r="E91">
        <v>2706.2329100000002</v>
      </c>
      <c r="F91" t="s">
        <v>66</v>
      </c>
      <c r="G91">
        <v>-9.7999999999999997E-3</v>
      </c>
      <c r="H91" t="s">
        <v>0</v>
      </c>
      <c r="I91" t="s">
        <v>103</v>
      </c>
      <c r="J91" t="s">
        <v>108</v>
      </c>
      <c r="K91">
        <v>2705.8176269999999</v>
      </c>
      <c r="L91">
        <v>2706.2329100000002</v>
      </c>
      <c r="M91" t="s">
        <v>14</v>
      </c>
      <c r="N91">
        <v>-9.7999999999999997E-3</v>
      </c>
      <c r="O91" t="s">
        <v>1</v>
      </c>
      <c r="P91" t="s">
        <v>103</v>
      </c>
      <c r="Q91" t="s">
        <v>108</v>
      </c>
      <c r="R91">
        <v>38337.90625</v>
      </c>
      <c r="S91">
        <v>37571.542970000002</v>
      </c>
      <c r="T91" t="s">
        <v>14</v>
      </c>
      <c r="U91">
        <v>-3.99794018485293E-3</v>
      </c>
      <c r="V91" t="s">
        <v>1</v>
      </c>
      <c r="W91" t="s">
        <v>103</v>
      </c>
      <c r="X91" t="s">
        <v>108</v>
      </c>
      <c r="Y91">
        <v>38337.90625</v>
      </c>
      <c r="Z91">
        <v>37571.542970000002</v>
      </c>
      <c r="AA91" t="s">
        <v>14</v>
      </c>
      <c r="AB91">
        <v>-9.7999999999999997E-3</v>
      </c>
      <c r="AC91">
        <f t="shared" si="3"/>
        <v>-8.3494850462132314E-3</v>
      </c>
      <c r="AD91">
        <f t="shared" si="5"/>
        <v>1.5646305194110623</v>
      </c>
      <c r="AE91">
        <f t="shared" si="4"/>
        <v>0.56463051941106235</v>
      </c>
    </row>
    <row r="92" spans="1:60" x14ac:dyDescent="0.25">
      <c r="A92" t="s">
        <v>0</v>
      </c>
      <c r="B92" t="s">
        <v>104</v>
      </c>
      <c r="C92" t="s">
        <v>109</v>
      </c>
      <c r="D92">
        <v>2885.2075199999999</v>
      </c>
      <c r="E92">
        <v>2856.9868160000001</v>
      </c>
      <c r="F92" t="s">
        <v>66</v>
      </c>
      <c r="G92">
        <v>3.9124678283106399E-3</v>
      </c>
      <c r="H92" t="s">
        <v>0</v>
      </c>
      <c r="I92" t="s">
        <v>104</v>
      </c>
      <c r="J92" t="s">
        <v>109</v>
      </c>
      <c r="K92">
        <v>2885.2075199999999</v>
      </c>
      <c r="L92">
        <v>2856.9868160000001</v>
      </c>
      <c r="M92" t="s">
        <v>14</v>
      </c>
      <c r="N92">
        <v>-9.7999999999999997E-3</v>
      </c>
      <c r="O92" t="s">
        <v>1</v>
      </c>
      <c r="P92" t="s">
        <v>104</v>
      </c>
      <c r="Q92" t="s">
        <v>109</v>
      </c>
      <c r="R92">
        <v>39256.765630000002</v>
      </c>
      <c r="S92">
        <v>39244.746090000001</v>
      </c>
      <c r="T92" t="s">
        <v>14</v>
      </c>
      <c r="U92">
        <v>-1.9800000000000002E-2</v>
      </c>
      <c r="V92" t="s">
        <v>1</v>
      </c>
      <c r="W92" t="s">
        <v>104</v>
      </c>
      <c r="X92" t="s">
        <v>109</v>
      </c>
      <c r="Y92">
        <v>39256.765630000002</v>
      </c>
      <c r="Z92">
        <v>39244.746090000001</v>
      </c>
      <c r="AA92" t="s">
        <v>14</v>
      </c>
      <c r="AB92">
        <v>-9.7999999999999997E-3</v>
      </c>
      <c r="AC92">
        <f t="shared" si="3"/>
        <v>-8.8718830429223416E-3</v>
      </c>
      <c r="AD92">
        <f t="shared" si="5"/>
        <v>1.5507493004374606</v>
      </c>
      <c r="AE92">
        <f t="shared" si="4"/>
        <v>0.55074930043746062</v>
      </c>
      <c r="BH92" s="1"/>
    </row>
    <row r="93" spans="1:60" x14ac:dyDescent="0.25">
      <c r="A93" t="s">
        <v>0</v>
      </c>
      <c r="B93" t="s">
        <v>105</v>
      </c>
      <c r="C93" t="s">
        <v>110</v>
      </c>
      <c r="D93">
        <v>2742.748779</v>
      </c>
      <c r="E93">
        <v>2689.6171880000002</v>
      </c>
      <c r="F93" t="s">
        <v>66</v>
      </c>
      <c r="G93">
        <v>-9.7999999999999997E-3</v>
      </c>
      <c r="H93" t="s">
        <v>0</v>
      </c>
      <c r="I93" t="s">
        <v>105</v>
      </c>
      <c r="J93" t="s">
        <v>110</v>
      </c>
      <c r="K93">
        <v>2742.748779</v>
      </c>
      <c r="L93">
        <v>2689.6171880000002</v>
      </c>
      <c r="M93" t="s">
        <v>14</v>
      </c>
      <c r="N93">
        <v>-9.7999999999999997E-3</v>
      </c>
      <c r="O93" t="s">
        <v>1</v>
      </c>
      <c r="P93" t="s">
        <v>105</v>
      </c>
      <c r="Q93" t="s">
        <v>110</v>
      </c>
      <c r="R93">
        <v>38535.175779999998</v>
      </c>
      <c r="S93">
        <v>36835.96875</v>
      </c>
      <c r="T93" t="s">
        <v>14</v>
      </c>
      <c r="U93">
        <v>-8.8189919760630602E-3</v>
      </c>
      <c r="V93" t="s">
        <v>1</v>
      </c>
      <c r="W93" t="s">
        <v>105</v>
      </c>
      <c r="X93" t="s">
        <v>110</v>
      </c>
      <c r="Y93">
        <v>38535.175779999998</v>
      </c>
      <c r="Z93">
        <v>36835.96875</v>
      </c>
      <c r="AA93" t="s">
        <v>14</v>
      </c>
      <c r="AB93">
        <v>-9.7999999999999997E-3</v>
      </c>
      <c r="AC93">
        <f t="shared" si="3"/>
        <v>-9.5547479940157644E-3</v>
      </c>
      <c r="AD93">
        <f t="shared" si="5"/>
        <v>1.5359322816698844</v>
      </c>
      <c r="AE93">
        <f t="shared" si="4"/>
        <v>0.53593228166988438</v>
      </c>
    </row>
    <row r="94" spans="1:60" x14ac:dyDescent="0.25">
      <c r="A94" t="s">
        <v>0</v>
      </c>
      <c r="B94" t="s">
        <v>106</v>
      </c>
      <c r="C94" t="s">
        <v>111</v>
      </c>
      <c r="D94">
        <v>2412.4885250000002</v>
      </c>
      <c r="E94">
        <v>2591.1804200000001</v>
      </c>
      <c r="F94" t="s">
        <v>66</v>
      </c>
      <c r="G94">
        <v>-9.7999999999999997E-3</v>
      </c>
      <c r="H94" t="s">
        <v>0</v>
      </c>
      <c r="I94" t="s">
        <v>106</v>
      </c>
      <c r="J94" t="s">
        <v>111</v>
      </c>
      <c r="K94">
        <v>2412.4885250000002</v>
      </c>
      <c r="L94">
        <v>2591.1804200000001</v>
      </c>
      <c r="M94" t="s">
        <v>14</v>
      </c>
      <c r="N94">
        <v>1.48139063169222E-2</v>
      </c>
      <c r="O94" t="s">
        <v>1</v>
      </c>
      <c r="P94" t="s">
        <v>106</v>
      </c>
      <c r="Q94" t="s">
        <v>111</v>
      </c>
      <c r="R94">
        <v>35670.800779999998</v>
      </c>
      <c r="S94">
        <v>33559.117189999997</v>
      </c>
      <c r="T94" t="s">
        <v>14</v>
      </c>
      <c r="U94">
        <v>-1.1839844039520301E-2</v>
      </c>
      <c r="V94" t="s">
        <v>1</v>
      </c>
      <c r="W94" t="s">
        <v>106</v>
      </c>
      <c r="X94" t="s">
        <v>111</v>
      </c>
      <c r="Y94">
        <v>35670.800779999998</v>
      </c>
      <c r="Z94">
        <v>33559.117189999997</v>
      </c>
      <c r="AA94" t="s">
        <v>14</v>
      </c>
      <c r="AB94">
        <v>-9.7999999999999997E-3</v>
      </c>
      <c r="AC94">
        <f t="shared" si="3"/>
        <v>-4.1564844306495249E-3</v>
      </c>
      <c r="AD94">
        <f t="shared" si="5"/>
        <v>1.5295482030545915</v>
      </c>
      <c r="AE94">
        <f t="shared" si="4"/>
        <v>0.52954820305459149</v>
      </c>
    </row>
    <row r="95" spans="1:60" x14ac:dyDescent="0.25">
      <c r="A95" t="s">
        <v>0</v>
      </c>
      <c r="B95" t="s">
        <v>107</v>
      </c>
      <c r="C95" t="s">
        <v>112</v>
      </c>
      <c r="D95">
        <v>2634.4558109999998</v>
      </c>
      <c r="E95">
        <v>2507.7414549999999</v>
      </c>
      <c r="F95" t="s">
        <v>66</v>
      </c>
      <c r="G95">
        <v>-9.7999999999999997E-3</v>
      </c>
      <c r="H95" t="s">
        <v>0</v>
      </c>
      <c r="I95" t="s">
        <v>107</v>
      </c>
      <c r="J95" t="s">
        <v>112</v>
      </c>
      <c r="K95">
        <v>2634.4558109999998</v>
      </c>
      <c r="L95">
        <v>2507.7414549999999</v>
      </c>
      <c r="M95" t="s">
        <v>14</v>
      </c>
      <c r="N95">
        <v>-9.7999999999999997E-3</v>
      </c>
      <c r="O95" t="s">
        <v>1</v>
      </c>
      <c r="P95" t="s">
        <v>107</v>
      </c>
      <c r="Q95" t="s">
        <v>112</v>
      </c>
      <c r="R95">
        <v>36690.367189999997</v>
      </c>
      <c r="S95">
        <v>33389.230470000002</v>
      </c>
      <c r="T95" t="s">
        <v>14</v>
      </c>
      <c r="U95">
        <v>-1.9800000000000002E-2</v>
      </c>
      <c r="V95" t="s">
        <v>1</v>
      </c>
      <c r="W95" t="s">
        <v>107</v>
      </c>
      <c r="X95" t="s">
        <v>112</v>
      </c>
      <c r="Y95">
        <v>36690.367189999997</v>
      </c>
      <c r="Z95">
        <v>33389.230470000002</v>
      </c>
      <c r="AA95" t="s">
        <v>14</v>
      </c>
      <c r="AB95">
        <v>-9.7999999999999997E-3</v>
      </c>
      <c r="AC95">
        <f t="shared" si="3"/>
        <v>-1.2300000000000002E-2</v>
      </c>
      <c r="AD95">
        <f t="shared" si="5"/>
        <v>1.51073476015702</v>
      </c>
      <c r="AE95">
        <f t="shared" si="4"/>
        <v>0.51073476015702002</v>
      </c>
    </row>
    <row r="96" spans="1:60" x14ac:dyDescent="0.25">
      <c r="A96" t="s">
        <v>0</v>
      </c>
      <c r="B96" t="s">
        <v>108</v>
      </c>
      <c r="C96" t="s">
        <v>113</v>
      </c>
      <c r="D96">
        <v>2706.2329100000002</v>
      </c>
      <c r="E96">
        <v>2610.2224120000001</v>
      </c>
      <c r="F96" t="s">
        <v>66</v>
      </c>
      <c r="G96">
        <v>-9.7999999999999997E-3</v>
      </c>
      <c r="H96" t="s">
        <v>0</v>
      </c>
      <c r="I96" t="s">
        <v>108</v>
      </c>
      <c r="J96" t="s">
        <v>113</v>
      </c>
      <c r="K96">
        <v>2706.2329100000002</v>
      </c>
      <c r="L96">
        <v>2610.2224120000001</v>
      </c>
      <c r="M96" t="s">
        <v>14</v>
      </c>
      <c r="N96">
        <v>-9.7999999999999997E-3</v>
      </c>
      <c r="O96" t="s">
        <v>1</v>
      </c>
      <c r="P96" t="s">
        <v>108</v>
      </c>
      <c r="Q96" t="s">
        <v>113</v>
      </c>
      <c r="R96">
        <v>37571.542970000002</v>
      </c>
      <c r="S96">
        <v>37387.15625</v>
      </c>
      <c r="T96" t="s">
        <v>14</v>
      </c>
      <c r="U96">
        <v>-1.9800000000000002E-2</v>
      </c>
      <c r="V96" t="s">
        <v>1</v>
      </c>
      <c r="W96" t="s">
        <v>108</v>
      </c>
      <c r="X96" t="s">
        <v>113</v>
      </c>
      <c r="Y96">
        <v>37571.542970000002</v>
      </c>
      <c r="Z96">
        <v>37387.15625</v>
      </c>
      <c r="AA96" t="s">
        <v>14</v>
      </c>
      <c r="AB96">
        <v>-9.7999999999999997E-3</v>
      </c>
      <c r="AC96">
        <f t="shared" si="3"/>
        <v>-1.2300000000000002E-2</v>
      </c>
      <c r="AD96">
        <f t="shared" si="5"/>
        <v>1.4921527226070888</v>
      </c>
      <c r="AE96">
        <f t="shared" si="4"/>
        <v>0.49215272260708876</v>
      </c>
    </row>
    <row r="97" spans="1:31" x14ac:dyDescent="0.25">
      <c r="A97" t="s">
        <v>0</v>
      </c>
      <c r="B97" t="s">
        <v>109</v>
      </c>
      <c r="C97" t="s">
        <v>114</v>
      </c>
      <c r="D97">
        <v>2856.9868160000001</v>
      </c>
      <c r="E97">
        <v>2471.1535640000002</v>
      </c>
      <c r="F97" t="s">
        <v>66</v>
      </c>
      <c r="G97">
        <v>5.4019605528344103E-2</v>
      </c>
      <c r="H97" t="s">
        <v>0</v>
      </c>
      <c r="I97" t="s">
        <v>109</v>
      </c>
      <c r="J97" t="s">
        <v>114</v>
      </c>
      <c r="K97">
        <v>2856.9868160000001</v>
      </c>
      <c r="L97">
        <v>2471.1535640000002</v>
      </c>
      <c r="M97" t="s">
        <v>14</v>
      </c>
      <c r="N97">
        <v>-9.7999999999999997E-3</v>
      </c>
      <c r="O97" t="s">
        <v>1</v>
      </c>
      <c r="P97" t="s">
        <v>109</v>
      </c>
      <c r="Q97" t="s">
        <v>114</v>
      </c>
      <c r="R97">
        <v>39244.746090000001</v>
      </c>
      <c r="S97">
        <v>36676.847659999999</v>
      </c>
      <c r="T97" t="s">
        <v>14</v>
      </c>
      <c r="U97">
        <v>-1.9800000000000002E-2</v>
      </c>
      <c r="V97" t="s">
        <v>1</v>
      </c>
      <c r="W97" t="s">
        <v>109</v>
      </c>
      <c r="X97" t="s">
        <v>114</v>
      </c>
      <c r="Y97">
        <v>39244.746090000001</v>
      </c>
      <c r="Z97">
        <v>36676.847659999999</v>
      </c>
      <c r="AA97" t="s">
        <v>14</v>
      </c>
      <c r="AB97">
        <v>-9.7999999999999997E-3</v>
      </c>
      <c r="AC97">
        <f t="shared" si="3"/>
        <v>3.6549013820860246E-3</v>
      </c>
      <c r="AD97">
        <f t="shared" si="5"/>
        <v>1.4976063936552291</v>
      </c>
      <c r="AE97">
        <f t="shared" si="4"/>
        <v>0.49760639365522907</v>
      </c>
    </row>
    <row r="98" spans="1:31" x14ac:dyDescent="0.25">
      <c r="A98" t="s">
        <v>0</v>
      </c>
      <c r="B98" t="s">
        <v>110</v>
      </c>
      <c r="C98" t="s">
        <v>115</v>
      </c>
      <c r="D98">
        <v>2689.6171880000002</v>
      </c>
      <c r="E98">
        <v>2354.5107419999999</v>
      </c>
      <c r="F98" t="s">
        <v>66</v>
      </c>
      <c r="G98">
        <v>-9.7999999999999997E-3</v>
      </c>
      <c r="H98" t="s">
        <v>0</v>
      </c>
      <c r="I98" t="s">
        <v>110</v>
      </c>
      <c r="J98" t="s">
        <v>115</v>
      </c>
      <c r="K98">
        <v>2689.6171880000002</v>
      </c>
      <c r="L98">
        <v>2354.5107419999999</v>
      </c>
      <c r="M98" t="s">
        <v>14</v>
      </c>
      <c r="N98">
        <v>-9.7999999999999997E-3</v>
      </c>
      <c r="O98" t="s">
        <v>1</v>
      </c>
      <c r="P98" t="s">
        <v>110</v>
      </c>
      <c r="Q98" t="s">
        <v>115</v>
      </c>
      <c r="R98">
        <v>36835.96875</v>
      </c>
      <c r="S98">
        <v>37333.367189999997</v>
      </c>
      <c r="T98" t="s">
        <v>14</v>
      </c>
      <c r="U98">
        <v>-1.9800000000000002E-2</v>
      </c>
      <c r="V98" t="s">
        <v>1</v>
      </c>
      <c r="W98" t="s">
        <v>110</v>
      </c>
      <c r="X98" t="s">
        <v>115</v>
      </c>
      <c r="Y98">
        <v>36835.96875</v>
      </c>
      <c r="Z98">
        <v>37333.367189999997</v>
      </c>
      <c r="AA98" t="s">
        <v>14</v>
      </c>
      <c r="AB98">
        <v>-9.7999999999999997E-3</v>
      </c>
      <c r="AC98">
        <f t="shared" si="3"/>
        <v>-1.2300000000000002E-2</v>
      </c>
      <c r="AD98">
        <f t="shared" si="5"/>
        <v>1.4791858350132698</v>
      </c>
      <c r="AE98">
        <f t="shared" si="4"/>
        <v>0.47918583501326983</v>
      </c>
    </row>
    <row r="99" spans="1:31" x14ac:dyDescent="0.25">
      <c r="A99" t="s">
        <v>0</v>
      </c>
      <c r="B99" t="s">
        <v>111</v>
      </c>
      <c r="C99" t="s">
        <v>116</v>
      </c>
      <c r="D99">
        <v>2591.1804200000001</v>
      </c>
      <c r="E99">
        <v>2581.2299800000001</v>
      </c>
      <c r="F99" t="s">
        <v>66</v>
      </c>
      <c r="G99">
        <v>1.53604742042625E-3</v>
      </c>
      <c r="H99" t="s">
        <v>0</v>
      </c>
      <c r="I99" t="s">
        <v>111</v>
      </c>
      <c r="J99" t="s">
        <v>116</v>
      </c>
      <c r="K99">
        <v>2591.1804200000001</v>
      </c>
      <c r="L99">
        <v>2581.2299800000001</v>
      </c>
      <c r="M99" t="s">
        <v>14</v>
      </c>
      <c r="N99">
        <v>-9.7999999999999997E-3</v>
      </c>
      <c r="O99" t="s">
        <v>1</v>
      </c>
      <c r="P99" t="s">
        <v>111</v>
      </c>
      <c r="Q99" t="s">
        <v>116</v>
      </c>
      <c r="R99">
        <v>33559.117189999997</v>
      </c>
      <c r="S99">
        <v>40520.253909999999</v>
      </c>
      <c r="T99" t="s">
        <v>14</v>
      </c>
      <c r="U99">
        <v>4.1485815497400998E-2</v>
      </c>
      <c r="V99" t="s">
        <v>1</v>
      </c>
      <c r="W99" t="s">
        <v>111</v>
      </c>
      <c r="X99" t="s">
        <v>116</v>
      </c>
      <c r="Y99">
        <v>33559.117189999997</v>
      </c>
      <c r="Z99">
        <v>40520.253909999999</v>
      </c>
      <c r="AA99" t="s">
        <v>14</v>
      </c>
      <c r="AB99">
        <v>-9.7999999999999997E-3</v>
      </c>
      <c r="AC99">
        <f t="shared" si="3"/>
        <v>5.8554657294568133E-3</v>
      </c>
      <c r="AD99">
        <f t="shared" si="5"/>
        <v>1.4878471569776879</v>
      </c>
      <c r="AE99">
        <f t="shared" si="4"/>
        <v>0.48784715697768788</v>
      </c>
    </row>
    <row r="100" spans="1:31" x14ac:dyDescent="0.25">
      <c r="A100" t="s">
        <v>0</v>
      </c>
      <c r="B100" t="s">
        <v>112</v>
      </c>
      <c r="C100" t="s">
        <v>117</v>
      </c>
      <c r="D100">
        <v>2507.7414549999999</v>
      </c>
      <c r="E100">
        <v>2543.5161130000001</v>
      </c>
      <c r="F100" t="s">
        <v>66</v>
      </c>
      <c r="G100">
        <v>-9.7999999999999997E-3</v>
      </c>
      <c r="H100" t="s">
        <v>0</v>
      </c>
      <c r="I100" t="s">
        <v>112</v>
      </c>
      <c r="J100" t="s">
        <v>117</v>
      </c>
      <c r="K100">
        <v>2507.7414549999999</v>
      </c>
      <c r="L100">
        <v>2543.5161130000001</v>
      </c>
      <c r="M100" t="s">
        <v>14</v>
      </c>
      <c r="N100">
        <v>-9.7999999999999997E-3</v>
      </c>
      <c r="O100" t="s">
        <v>1</v>
      </c>
      <c r="P100" t="s">
        <v>112</v>
      </c>
      <c r="Q100" t="s">
        <v>117</v>
      </c>
      <c r="R100">
        <v>33389.230470000002</v>
      </c>
      <c r="S100">
        <v>40148.488279999998</v>
      </c>
      <c r="T100" t="s">
        <v>14</v>
      </c>
      <c r="U100">
        <v>4.0487652544571998E-2</v>
      </c>
      <c r="V100" t="s">
        <v>1</v>
      </c>
      <c r="W100" t="s">
        <v>112</v>
      </c>
      <c r="X100" t="s">
        <v>117</v>
      </c>
      <c r="Y100">
        <v>33389.230470000002</v>
      </c>
      <c r="Z100">
        <v>40148.488279999998</v>
      </c>
      <c r="AA100" t="s">
        <v>14</v>
      </c>
      <c r="AB100">
        <v>4.0487652544571998E-2</v>
      </c>
      <c r="AC100">
        <f t="shared" si="3"/>
        <v>1.5343826272285997E-2</v>
      </c>
      <c r="AD100">
        <f t="shared" si="5"/>
        <v>1.5106764252740683</v>
      </c>
      <c r="AE100">
        <f t="shared" si="4"/>
        <v>0.51067642527406831</v>
      </c>
    </row>
    <row r="101" spans="1:31" x14ac:dyDescent="0.25">
      <c r="A101" t="s">
        <v>0</v>
      </c>
      <c r="B101" t="s">
        <v>113</v>
      </c>
      <c r="C101" t="s">
        <v>118</v>
      </c>
      <c r="D101">
        <v>2610.2224120000001</v>
      </c>
      <c r="E101">
        <v>2367.8798830000001</v>
      </c>
      <c r="F101" t="s">
        <v>66</v>
      </c>
      <c r="G101">
        <v>3.7137452791130197E-2</v>
      </c>
      <c r="H101" t="s">
        <v>0</v>
      </c>
      <c r="I101" t="s">
        <v>113</v>
      </c>
      <c r="J101" t="s">
        <v>118</v>
      </c>
      <c r="K101">
        <v>2610.2224120000001</v>
      </c>
      <c r="L101">
        <v>2367.8798830000001</v>
      </c>
      <c r="M101" t="s">
        <v>14</v>
      </c>
      <c r="N101">
        <v>-9.7999999999999997E-3</v>
      </c>
      <c r="O101" t="s">
        <v>1</v>
      </c>
      <c r="P101" t="s">
        <v>113</v>
      </c>
      <c r="Q101" t="s">
        <v>118</v>
      </c>
      <c r="R101">
        <v>37387.15625</v>
      </c>
      <c r="S101">
        <v>38348.378909999999</v>
      </c>
      <c r="T101" t="s">
        <v>14</v>
      </c>
      <c r="U101">
        <v>5.1419939701886196E-3</v>
      </c>
      <c r="V101" t="s">
        <v>1</v>
      </c>
      <c r="W101" t="s">
        <v>113</v>
      </c>
      <c r="X101" t="s">
        <v>118</v>
      </c>
      <c r="Y101">
        <v>37387.15625</v>
      </c>
      <c r="Z101">
        <v>38348.378909999999</v>
      </c>
      <c r="AA101" t="s">
        <v>14</v>
      </c>
      <c r="AB101">
        <v>5.1419939701886196E-3</v>
      </c>
      <c r="AC101">
        <f t="shared" si="3"/>
        <v>9.4053601828768593E-3</v>
      </c>
      <c r="AD101">
        <f t="shared" si="5"/>
        <v>1.524884881173552</v>
      </c>
      <c r="AE101">
        <f t="shared" si="4"/>
        <v>0.52488488117355203</v>
      </c>
    </row>
    <row r="102" spans="1:31" x14ac:dyDescent="0.25">
      <c r="A102" t="s">
        <v>0</v>
      </c>
      <c r="B102" t="s">
        <v>114</v>
      </c>
      <c r="C102" t="s">
        <v>119</v>
      </c>
      <c r="D102">
        <v>2471.1535640000002</v>
      </c>
      <c r="E102">
        <v>2373.2434079999998</v>
      </c>
      <c r="F102" t="s">
        <v>66</v>
      </c>
      <c r="G102">
        <v>-9.7999999999999997E-3</v>
      </c>
      <c r="H102" t="s">
        <v>0</v>
      </c>
      <c r="I102" t="s">
        <v>114</v>
      </c>
      <c r="J102" t="s">
        <v>119</v>
      </c>
      <c r="K102">
        <v>2471.1535640000002</v>
      </c>
      <c r="L102">
        <v>2373.2434079999998</v>
      </c>
      <c r="M102" t="s">
        <v>14</v>
      </c>
      <c r="N102">
        <v>-9.7999999999999997E-3</v>
      </c>
      <c r="O102" t="s">
        <v>1</v>
      </c>
      <c r="P102" t="s">
        <v>114</v>
      </c>
      <c r="Q102" t="s">
        <v>119</v>
      </c>
      <c r="R102">
        <v>36676.847659999999</v>
      </c>
      <c r="S102">
        <v>38092.214840000001</v>
      </c>
      <c r="T102" t="s">
        <v>14</v>
      </c>
      <c r="U102">
        <v>7.7180416000888104E-3</v>
      </c>
      <c r="V102" t="s">
        <v>1</v>
      </c>
      <c r="W102" t="s">
        <v>114</v>
      </c>
      <c r="X102" t="s">
        <v>119</v>
      </c>
      <c r="Y102">
        <v>36676.847659999999</v>
      </c>
      <c r="Z102">
        <v>38092.214840000001</v>
      </c>
      <c r="AA102" t="s">
        <v>14</v>
      </c>
      <c r="AB102">
        <v>7.7180416000888104E-3</v>
      </c>
      <c r="AC102">
        <f t="shared" si="3"/>
        <v>-1.0409791999555947E-3</v>
      </c>
      <c r="AD102">
        <f t="shared" si="5"/>
        <v>1.5232975077299236</v>
      </c>
      <c r="AE102">
        <f t="shared" si="4"/>
        <v>0.52329750772992356</v>
      </c>
    </row>
    <row r="103" spans="1:31" x14ac:dyDescent="0.25">
      <c r="A103" t="s">
        <v>0</v>
      </c>
      <c r="B103" t="s">
        <v>115</v>
      </c>
      <c r="C103" t="s">
        <v>120</v>
      </c>
      <c r="D103">
        <v>2354.5107419999999</v>
      </c>
      <c r="E103">
        <v>2234.1491700000001</v>
      </c>
      <c r="F103" t="s">
        <v>66</v>
      </c>
      <c r="G103">
        <v>-9.7999999999999997E-3</v>
      </c>
      <c r="H103" t="s">
        <v>0</v>
      </c>
      <c r="I103" t="s">
        <v>115</v>
      </c>
      <c r="J103" t="s">
        <v>120</v>
      </c>
      <c r="K103">
        <v>2354.5107419999999</v>
      </c>
      <c r="L103">
        <v>2234.1491700000001</v>
      </c>
      <c r="M103" t="s">
        <v>14</v>
      </c>
      <c r="N103">
        <v>-9.7999999999999997E-3</v>
      </c>
      <c r="O103" t="s">
        <v>1</v>
      </c>
      <c r="P103" t="s">
        <v>115</v>
      </c>
      <c r="Q103" t="s">
        <v>120</v>
      </c>
      <c r="R103">
        <v>37333.367189999997</v>
      </c>
      <c r="S103">
        <v>35825.082029999998</v>
      </c>
      <c r="T103" t="s">
        <v>14</v>
      </c>
      <c r="U103">
        <v>-8.0800917437953597E-3</v>
      </c>
      <c r="V103" t="s">
        <v>1</v>
      </c>
      <c r="W103" t="s">
        <v>115</v>
      </c>
      <c r="X103" t="s">
        <v>120</v>
      </c>
      <c r="Y103">
        <v>37333.367189999997</v>
      </c>
      <c r="Z103">
        <v>35825.082029999998</v>
      </c>
      <c r="AA103" t="s">
        <v>14</v>
      </c>
      <c r="AB103">
        <v>-9.7999999999999997E-3</v>
      </c>
      <c r="AC103">
        <f t="shared" si="3"/>
        <v>-9.3700229359488397E-3</v>
      </c>
      <c r="AD103">
        <f t="shared" si="5"/>
        <v>1.5090241751442206</v>
      </c>
      <c r="AE103">
        <f t="shared" si="4"/>
        <v>0.5090241751442206</v>
      </c>
    </row>
    <row r="104" spans="1:31" x14ac:dyDescent="0.25">
      <c r="A104" t="s">
        <v>0</v>
      </c>
      <c r="B104" t="s">
        <v>116</v>
      </c>
      <c r="C104" t="s">
        <v>121</v>
      </c>
      <c r="D104">
        <v>2581.2299800000001</v>
      </c>
      <c r="E104">
        <v>1887.556274</v>
      </c>
      <c r="F104" t="s">
        <v>66</v>
      </c>
      <c r="G104">
        <v>0.10749506419416301</v>
      </c>
      <c r="H104" t="s">
        <v>0</v>
      </c>
      <c r="I104" t="s">
        <v>116</v>
      </c>
      <c r="J104" t="s">
        <v>121</v>
      </c>
      <c r="K104">
        <v>2581.2299800000001</v>
      </c>
      <c r="L104">
        <v>1887.556274</v>
      </c>
      <c r="M104" t="s">
        <v>14</v>
      </c>
      <c r="N104">
        <v>-9.7999999999999997E-3</v>
      </c>
      <c r="O104" t="s">
        <v>1</v>
      </c>
      <c r="P104" t="s">
        <v>116</v>
      </c>
      <c r="Q104" t="s">
        <v>121</v>
      </c>
      <c r="R104">
        <v>40520.253909999999</v>
      </c>
      <c r="S104">
        <v>31633.148440000001</v>
      </c>
      <c r="T104" t="s">
        <v>14</v>
      </c>
      <c r="U104">
        <v>-1.9800000000000002E-2</v>
      </c>
      <c r="V104" t="s">
        <v>1</v>
      </c>
      <c r="W104" t="s">
        <v>116</v>
      </c>
      <c r="X104" t="s">
        <v>121</v>
      </c>
      <c r="Y104">
        <v>40520.253909999999</v>
      </c>
      <c r="Z104">
        <v>31633.148440000001</v>
      </c>
      <c r="AA104" t="s">
        <v>14</v>
      </c>
      <c r="AB104">
        <v>-9.7999999999999997E-3</v>
      </c>
      <c r="AC104">
        <f t="shared" si="3"/>
        <v>1.702376604854075E-2</v>
      </c>
      <c r="AD104">
        <f t="shared" si="5"/>
        <v>1.5347134496634682</v>
      </c>
      <c r="AE104">
        <f t="shared" si="4"/>
        <v>0.53471344966346823</v>
      </c>
    </row>
    <row r="105" spans="1:31" x14ac:dyDescent="0.25">
      <c r="A105" t="s">
        <v>0</v>
      </c>
      <c r="B105" t="s">
        <v>117</v>
      </c>
      <c r="C105" t="s">
        <v>122</v>
      </c>
      <c r="D105">
        <v>2543.5161130000001</v>
      </c>
      <c r="E105">
        <v>1880.3961179999999</v>
      </c>
      <c r="F105" t="s">
        <v>66</v>
      </c>
      <c r="G105">
        <v>0.104283985717373</v>
      </c>
      <c r="H105" t="s">
        <v>0</v>
      </c>
      <c r="I105" t="s">
        <v>117</v>
      </c>
      <c r="J105" t="s">
        <v>122</v>
      </c>
      <c r="K105">
        <v>2543.5161130000001</v>
      </c>
      <c r="L105">
        <v>1880.3961179999999</v>
      </c>
      <c r="M105" t="s">
        <v>14</v>
      </c>
      <c r="N105">
        <v>-9.7999999999999997E-3</v>
      </c>
      <c r="O105" t="s">
        <v>1</v>
      </c>
      <c r="P105" t="s">
        <v>117</v>
      </c>
      <c r="Q105" t="s">
        <v>122</v>
      </c>
      <c r="R105">
        <v>40148.488279999998</v>
      </c>
      <c r="S105">
        <v>32523.818360000001</v>
      </c>
      <c r="T105" t="s">
        <v>14</v>
      </c>
      <c r="U105">
        <v>-1.9800000000000002E-2</v>
      </c>
      <c r="V105" t="s">
        <v>1</v>
      </c>
      <c r="W105" t="s">
        <v>117</v>
      </c>
      <c r="X105" t="s">
        <v>122</v>
      </c>
      <c r="Y105">
        <v>40148.488279999998</v>
      </c>
      <c r="Z105">
        <v>32523.818360000001</v>
      </c>
      <c r="AA105" t="s">
        <v>14</v>
      </c>
      <c r="AB105">
        <v>-9.7999999999999997E-3</v>
      </c>
      <c r="AC105">
        <f t="shared" si="3"/>
        <v>1.622099642934325E-2</v>
      </c>
      <c r="AD105">
        <f t="shared" si="5"/>
        <v>1.5596080310505243</v>
      </c>
      <c r="AE105">
        <f t="shared" si="4"/>
        <v>0.55960803105052426</v>
      </c>
    </row>
    <row r="106" spans="1:31" x14ac:dyDescent="0.25">
      <c r="A106" t="s">
        <v>0</v>
      </c>
      <c r="B106" t="s">
        <v>118</v>
      </c>
      <c r="C106" t="s">
        <v>123</v>
      </c>
      <c r="D106">
        <v>2367.8798830000001</v>
      </c>
      <c r="E106">
        <v>1968.498779</v>
      </c>
      <c r="F106" t="s">
        <v>66</v>
      </c>
      <c r="G106">
        <v>-9.7999999999999997E-3</v>
      </c>
      <c r="H106" t="s">
        <v>0</v>
      </c>
      <c r="I106" t="s">
        <v>118</v>
      </c>
      <c r="J106" t="s">
        <v>123</v>
      </c>
      <c r="K106">
        <v>2367.8798830000001</v>
      </c>
      <c r="L106">
        <v>1968.498779</v>
      </c>
      <c r="M106" t="s">
        <v>14</v>
      </c>
      <c r="N106">
        <v>-9.7999999999999997E-3</v>
      </c>
      <c r="O106" t="s">
        <v>1</v>
      </c>
      <c r="P106" t="s">
        <v>118</v>
      </c>
      <c r="Q106" t="s">
        <v>123</v>
      </c>
      <c r="R106">
        <v>38348.378909999999</v>
      </c>
      <c r="S106">
        <v>33679.632810000003</v>
      </c>
      <c r="T106" t="s">
        <v>14</v>
      </c>
      <c r="U106">
        <v>-1.9800000000000002E-2</v>
      </c>
      <c r="V106" t="s">
        <v>1</v>
      </c>
      <c r="W106" t="s">
        <v>118</v>
      </c>
      <c r="X106" t="s">
        <v>123</v>
      </c>
      <c r="Y106">
        <v>38348.378909999999</v>
      </c>
      <c r="Z106">
        <v>33679.632810000003</v>
      </c>
      <c r="AA106" t="s">
        <v>14</v>
      </c>
      <c r="AB106">
        <v>-9.7999999999999997E-3</v>
      </c>
      <c r="AC106">
        <f t="shared" si="3"/>
        <v>-1.2300000000000002E-2</v>
      </c>
      <c r="AD106">
        <f t="shared" si="5"/>
        <v>1.5404248522686028</v>
      </c>
      <c r="AE106">
        <f t="shared" si="4"/>
        <v>0.54042485226860282</v>
      </c>
    </row>
    <row r="107" spans="1:31" x14ac:dyDescent="0.25">
      <c r="A107" t="s">
        <v>0</v>
      </c>
      <c r="B107" t="s">
        <v>119</v>
      </c>
      <c r="C107" t="s">
        <v>124</v>
      </c>
      <c r="D107">
        <v>2373.2434079999998</v>
      </c>
      <c r="E107">
        <v>1989.211914</v>
      </c>
      <c r="F107" t="s">
        <v>66</v>
      </c>
      <c r="G107">
        <v>6.4726861594636698E-2</v>
      </c>
      <c r="H107" t="s">
        <v>0</v>
      </c>
      <c r="I107" t="s">
        <v>119</v>
      </c>
      <c r="J107" t="s">
        <v>124</v>
      </c>
      <c r="K107">
        <v>2373.2434079999998</v>
      </c>
      <c r="L107">
        <v>1989.211914</v>
      </c>
      <c r="M107" t="s">
        <v>14</v>
      </c>
      <c r="N107">
        <v>-9.7999999999999997E-3</v>
      </c>
      <c r="O107" t="s">
        <v>1</v>
      </c>
      <c r="P107" t="s">
        <v>119</v>
      </c>
      <c r="Q107" t="s">
        <v>124</v>
      </c>
      <c r="R107">
        <v>38092.214840000001</v>
      </c>
      <c r="S107">
        <v>34662.191409999999</v>
      </c>
      <c r="T107" t="s">
        <v>14</v>
      </c>
      <c r="U107">
        <v>-1.9800000000000002E-2</v>
      </c>
      <c r="V107" t="s">
        <v>1</v>
      </c>
      <c r="W107" t="s">
        <v>119</v>
      </c>
      <c r="X107" t="s">
        <v>124</v>
      </c>
      <c r="Y107">
        <v>38092.214840000001</v>
      </c>
      <c r="Z107">
        <v>34662.191409999999</v>
      </c>
      <c r="AA107" t="s">
        <v>14</v>
      </c>
      <c r="AB107">
        <v>-9.7999999999999997E-3</v>
      </c>
      <c r="AC107">
        <f t="shared" si="3"/>
        <v>6.3317153986591733E-3</v>
      </c>
      <c r="AD107">
        <f t="shared" si="5"/>
        <v>1.5501783840261891</v>
      </c>
      <c r="AE107">
        <f t="shared" si="4"/>
        <v>0.55017838402618913</v>
      </c>
    </row>
    <row r="108" spans="1:31" x14ac:dyDescent="0.25">
      <c r="A108" t="s">
        <v>0</v>
      </c>
      <c r="B108" t="s">
        <v>120</v>
      </c>
      <c r="C108" t="s">
        <v>125</v>
      </c>
      <c r="D108">
        <v>2234.1491700000001</v>
      </c>
      <c r="E108">
        <v>1809.111938</v>
      </c>
      <c r="F108" t="s">
        <v>66</v>
      </c>
      <c r="G108">
        <v>7.6098272703966297E-2</v>
      </c>
      <c r="H108" t="s">
        <v>0</v>
      </c>
      <c r="I108" t="s">
        <v>120</v>
      </c>
      <c r="J108" t="s">
        <v>125</v>
      </c>
      <c r="K108">
        <v>2234.1491700000001</v>
      </c>
      <c r="L108">
        <v>1809.111938</v>
      </c>
      <c r="M108" t="s">
        <v>14</v>
      </c>
      <c r="N108">
        <v>-9.7999999999999997E-3</v>
      </c>
      <c r="O108" t="s">
        <v>1</v>
      </c>
      <c r="P108" t="s">
        <v>120</v>
      </c>
      <c r="Q108" t="s">
        <v>125</v>
      </c>
      <c r="R108">
        <v>35825.082029999998</v>
      </c>
      <c r="S108">
        <v>31586.25</v>
      </c>
      <c r="T108" t="s">
        <v>14</v>
      </c>
      <c r="U108">
        <v>-1.9800000000000002E-2</v>
      </c>
      <c r="V108" t="s">
        <v>1</v>
      </c>
      <c r="W108" t="s">
        <v>120</v>
      </c>
      <c r="X108" t="s">
        <v>125</v>
      </c>
      <c r="Y108">
        <v>35825.082029999998</v>
      </c>
      <c r="Z108">
        <v>31586.25</v>
      </c>
      <c r="AA108" t="s">
        <v>14</v>
      </c>
      <c r="AB108">
        <v>-9.7999999999999997E-3</v>
      </c>
      <c r="AC108">
        <f t="shared" si="3"/>
        <v>9.174568175991573E-3</v>
      </c>
      <c r="AD108">
        <f t="shared" si="5"/>
        <v>1.5644006012953859</v>
      </c>
      <c r="AE108">
        <f t="shared" si="4"/>
        <v>0.56440060129538594</v>
      </c>
    </row>
    <row r="109" spans="1:31" x14ac:dyDescent="0.25">
      <c r="A109" t="s">
        <v>0</v>
      </c>
      <c r="B109" t="s">
        <v>121</v>
      </c>
      <c r="C109" t="s">
        <v>126</v>
      </c>
      <c r="D109">
        <v>1887.556274</v>
      </c>
      <c r="E109">
        <v>2084.3046880000002</v>
      </c>
      <c r="F109" t="s">
        <v>66</v>
      </c>
      <c r="G109">
        <v>-9.7999999999999997E-3</v>
      </c>
      <c r="H109" t="s">
        <v>0</v>
      </c>
      <c r="I109" t="s">
        <v>121</v>
      </c>
      <c r="J109" t="s">
        <v>126</v>
      </c>
      <c r="K109">
        <v>1887.556274</v>
      </c>
      <c r="L109">
        <v>2084.3046880000002</v>
      </c>
      <c r="M109" t="s">
        <v>14</v>
      </c>
      <c r="N109">
        <v>-9.7999999999999997E-3</v>
      </c>
      <c r="O109" t="s">
        <v>1</v>
      </c>
      <c r="P109" t="s">
        <v>121</v>
      </c>
      <c r="Q109" t="s">
        <v>126</v>
      </c>
      <c r="R109">
        <v>31633.148440000001</v>
      </c>
      <c r="S109">
        <v>34494.488279999998</v>
      </c>
      <c r="T109" t="s">
        <v>14</v>
      </c>
      <c r="U109">
        <v>1.8090768583640799E-2</v>
      </c>
      <c r="V109" t="s">
        <v>1</v>
      </c>
      <c r="W109" t="s">
        <v>121</v>
      </c>
      <c r="X109" t="s">
        <v>126</v>
      </c>
      <c r="Y109">
        <v>31633.148440000001</v>
      </c>
      <c r="Z109">
        <v>34494.488279999998</v>
      </c>
      <c r="AA109" t="s">
        <v>14</v>
      </c>
      <c r="AB109">
        <v>-9.7999999999999997E-3</v>
      </c>
      <c r="AC109">
        <f t="shared" si="3"/>
        <v>-2.8273078540898E-3</v>
      </c>
      <c r="AD109">
        <f t="shared" si="5"/>
        <v>1.5599775591884006</v>
      </c>
      <c r="AE109">
        <f t="shared" si="4"/>
        <v>0.55997755918840064</v>
      </c>
    </row>
    <row r="110" spans="1:31" x14ac:dyDescent="0.25">
      <c r="A110" t="s">
        <v>0</v>
      </c>
      <c r="B110" t="s">
        <v>122</v>
      </c>
      <c r="C110" t="s">
        <v>127</v>
      </c>
      <c r="D110">
        <v>1880.3961179999999</v>
      </c>
      <c r="E110">
        <v>2160.9914549999999</v>
      </c>
      <c r="F110" t="s">
        <v>66</v>
      </c>
      <c r="G110">
        <v>-9.7999999999999997E-3</v>
      </c>
      <c r="H110" t="s">
        <v>0</v>
      </c>
      <c r="I110" t="s">
        <v>122</v>
      </c>
      <c r="J110" t="s">
        <v>127</v>
      </c>
      <c r="K110">
        <v>1880.3961179999999</v>
      </c>
      <c r="L110">
        <v>2160.9914549999999</v>
      </c>
      <c r="M110" t="s">
        <v>14</v>
      </c>
      <c r="N110">
        <v>2.98442795445081E-2</v>
      </c>
      <c r="O110" t="s">
        <v>1</v>
      </c>
      <c r="P110" t="s">
        <v>122</v>
      </c>
      <c r="Q110" t="s">
        <v>127</v>
      </c>
      <c r="R110">
        <v>32523.818360000001</v>
      </c>
      <c r="S110">
        <v>35865.320310000003</v>
      </c>
      <c r="T110" t="s">
        <v>14</v>
      </c>
      <c r="U110">
        <v>2.05480298347109E-2</v>
      </c>
      <c r="V110" t="s">
        <v>1</v>
      </c>
      <c r="W110" t="s">
        <v>122</v>
      </c>
      <c r="X110" t="s">
        <v>127</v>
      </c>
      <c r="Y110">
        <v>32523.818360000001</v>
      </c>
      <c r="Z110">
        <v>35865.320310000003</v>
      </c>
      <c r="AA110" t="s">
        <v>14</v>
      </c>
      <c r="AB110">
        <v>2.05480298347109E-2</v>
      </c>
      <c r="AC110">
        <f t="shared" si="3"/>
        <v>1.5285084803482472E-2</v>
      </c>
      <c r="AD110">
        <f t="shared" si="5"/>
        <v>1.583821948472125</v>
      </c>
      <c r="AE110">
        <f t="shared" si="4"/>
        <v>0.58382194847212499</v>
      </c>
    </row>
    <row r="111" spans="1:31" x14ac:dyDescent="0.25">
      <c r="A111" t="s">
        <v>0</v>
      </c>
      <c r="B111" t="s">
        <v>123</v>
      </c>
      <c r="C111" t="s">
        <v>128</v>
      </c>
      <c r="D111">
        <v>1968.498779</v>
      </c>
      <c r="E111">
        <v>2275.9416500000002</v>
      </c>
      <c r="F111" t="s">
        <v>66</v>
      </c>
      <c r="G111">
        <v>-9.7999999999999997E-3</v>
      </c>
      <c r="H111" t="s">
        <v>0</v>
      </c>
      <c r="I111" t="s">
        <v>123</v>
      </c>
      <c r="J111" t="s">
        <v>128</v>
      </c>
      <c r="K111">
        <v>1968.498779</v>
      </c>
      <c r="L111">
        <v>2275.9416500000002</v>
      </c>
      <c r="M111" t="s">
        <v>14</v>
      </c>
      <c r="N111">
        <v>-9.7999999999999997E-3</v>
      </c>
      <c r="O111" t="s">
        <v>1</v>
      </c>
      <c r="P111" t="s">
        <v>123</v>
      </c>
      <c r="Q111" t="s">
        <v>128</v>
      </c>
      <c r="R111">
        <v>33679.632810000003</v>
      </c>
      <c r="S111">
        <v>35047.964840000001</v>
      </c>
      <c r="T111" t="s">
        <v>14</v>
      </c>
      <c r="U111">
        <v>8.1255757016075198E-3</v>
      </c>
      <c r="V111" t="s">
        <v>1</v>
      </c>
      <c r="W111" t="s">
        <v>123</v>
      </c>
      <c r="X111" t="s">
        <v>128</v>
      </c>
      <c r="Y111">
        <v>33679.632810000003</v>
      </c>
      <c r="Z111">
        <v>35047.964840000001</v>
      </c>
      <c r="AA111" t="s">
        <v>14</v>
      </c>
      <c r="AB111">
        <v>-9.7999999999999997E-3</v>
      </c>
      <c r="AC111">
        <f t="shared" si="3"/>
        <v>-5.3186060745981194E-3</v>
      </c>
      <c r="AD111">
        <f t="shared" si="5"/>
        <v>1.5753982234358994</v>
      </c>
      <c r="AE111">
        <f t="shared" si="4"/>
        <v>0.57539822343589941</v>
      </c>
    </row>
    <row r="112" spans="1:31" x14ac:dyDescent="0.25">
      <c r="A112" t="s">
        <v>0</v>
      </c>
      <c r="B112" t="s">
        <v>124</v>
      </c>
      <c r="C112" t="s">
        <v>129</v>
      </c>
      <c r="D112">
        <v>1989.211914</v>
      </c>
      <c r="E112">
        <v>2111.6801759999998</v>
      </c>
      <c r="F112" t="s">
        <v>66</v>
      </c>
      <c r="G112">
        <v>-9.7999999999999997E-3</v>
      </c>
      <c r="H112" t="s">
        <v>0</v>
      </c>
      <c r="I112" t="s">
        <v>124</v>
      </c>
      <c r="J112" t="s">
        <v>129</v>
      </c>
      <c r="K112">
        <v>1989.211914</v>
      </c>
      <c r="L112">
        <v>2111.6801759999998</v>
      </c>
      <c r="M112" t="s">
        <v>14</v>
      </c>
      <c r="N112">
        <v>-9.7999999999999997E-3</v>
      </c>
      <c r="O112" t="s">
        <v>1</v>
      </c>
      <c r="P112" t="s">
        <v>124</v>
      </c>
      <c r="Q112" t="s">
        <v>129</v>
      </c>
      <c r="R112">
        <v>34662.191409999999</v>
      </c>
      <c r="S112">
        <v>33555.15625</v>
      </c>
      <c r="T112" t="s">
        <v>14</v>
      </c>
      <c r="U112">
        <v>-6.38756590375657E-3</v>
      </c>
      <c r="V112" t="s">
        <v>1</v>
      </c>
      <c r="W112" t="s">
        <v>124</v>
      </c>
      <c r="X112" t="s">
        <v>129</v>
      </c>
      <c r="Y112">
        <v>34662.191409999999</v>
      </c>
      <c r="Z112">
        <v>33555.15625</v>
      </c>
      <c r="AA112" t="s">
        <v>14</v>
      </c>
      <c r="AB112">
        <v>-9.7999999999999997E-3</v>
      </c>
      <c r="AC112">
        <f t="shared" si="3"/>
        <v>-8.9468914759391425E-3</v>
      </c>
      <c r="AD112">
        <f t="shared" si="5"/>
        <v>1.5613033064994311</v>
      </c>
      <c r="AE112">
        <f t="shared" si="4"/>
        <v>0.56130330649943105</v>
      </c>
    </row>
    <row r="113" spans="1:38" x14ac:dyDescent="0.25">
      <c r="A113" t="s">
        <v>0</v>
      </c>
      <c r="B113" t="s">
        <v>125</v>
      </c>
      <c r="C113" t="s">
        <v>130</v>
      </c>
      <c r="D113">
        <v>1809.111938</v>
      </c>
      <c r="E113">
        <v>2154.6743160000001</v>
      </c>
      <c r="F113" t="s">
        <v>66</v>
      </c>
      <c r="G113">
        <v>-9.7999999999999997E-3</v>
      </c>
      <c r="H113" t="s">
        <v>0</v>
      </c>
      <c r="I113" t="s">
        <v>125</v>
      </c>
      <c r="J113" t="s">
        <v>130</v>
      </c>
      <c r="K113">
        <v>1809.111938</v>
      </c>
      <c r="L113">
        <v>2154.6743160000001</v>
      </c>
      <c r="M113" t="s">
        <v>14</v>
      </c>
      <c r="N113">
        <v>3.8202431893962698E-2</v>
      </c>
      <c r="O113" t="s">
        <v>1</v>
      </c>
      <c r="P113" t="s">
        <v>125</v>
      </c>
      <c r="Q113" t="s">
        <v>130</v>
      </c>
      <c r="R113">
        <v>31586.25</v>
      </c>
      <c r="S113">
        <v>33792.34375</v>
      </c>
      <c r="T113" t="s">
        <v>14</v>
      </c>
      <c r="U113">
        <v>1.39686968221932E-2</v>
      </c>
      <c r="V113" t="s">
        <v>1</v>
      </c>
      <c r="W113" t="s">
        <v>125</v>
      </c>
      <c r="X113" t="s">
        <v>130</v>
      </c>
      <c r="Y113">
        <v>31586.25</v>
      </c>
      <c r="Z113">
        <v>33792.34375</v>
      </c>
      <c r="AA113" t="s">
        <v>14</v>
      </c>
      <c r="AB113">
        <v>1.39686968221932E-2</v>
      </c>
      <c r="AC113">
        <f t="shared" si="3"/>
        <v>1.4084956384587274E-2</v>
      </c>
      <c r="AD113">
        <f t="shared" si="5"/>
        <v>1.5832941954745874</v>
      </c>
      <c r="AE113">
        <f t="shared" si="4"/>
        <v>0.58329419547458738</v>
      </c>
    </row>
    <row r="114" spans="1:38" x14ac:dyDescent="0.25">
      <c r="A114" t="s">
        <v>0</v>
      </c>
      <c r="B114" t="s">
        <v>126</v>
      </c>
      <c r="C114" t="s">
        <v>131</v>
      </c>
      <c r="D114">
        <v>2084.3046880000002</v>
      </c>
      <c r="E114">
        <v>2322.7316890000002</v>
      </c>
      <c r="F114" t="s">
        <v>66</v>
      </c>
      <c r="G114">
        <v>-9.7999999999999997E-3</v>
      </c>
      <c r="H114" t="s">
        <v>0</v>
      </c>
      <c r="I114" t="s">
        <v>126</v>
      </c>
      <c r="J114" t="s">
        <v>131</v>
      </c>
      <c r="K114">
        <v>2084.3046880000002</v>
      </c>
      <c r="L114">
        <v>2322.7316890000002</v>
      </c>
      <c r="M114" t="s">
        <v>14</v>
      </c>
      <c r="N114">
        <v>2.2878325071444602E-2</v>
      </c>
      <c r="O114" t="s">
        <v>1</v>
      </c>
      <c r="P114" t="s">
        <v>126</v>
      </c>
      <c r="Q114" t="s">
        <v>131</v>
      </c>
      <c r="R114">
        <v>34494.488279999998</v>
      </c>
      <c r="S114">
        <v>34225.089840000001</v>
      </c>
      <c r="T114" t="s">
        <v>14</v>
      </c>
      <c r="U114">
        <v>-1.5619796288219999E-3</v>
      </c>
      <c r="V114" t="s">
        <v>1</v>
      </c>
      <c r="W114" t="s">
        <v>126</v>
      </c>
      <c r="X114" t="s">
        <v>131</v>
      </c>
      <c r="Y114">
        <v>34494.488279999998</v>
      </c>
      <c r="Z114">
        <v>34225.089840000001</v>
      </c>
      <c r="AA114" t="s">
        <v>14</v>
      </c>
      <c r="AB114">
        <v>-9.7999999999999997E-3</v>
      </c>
      <c r="AC114">
        <f t="shared" si="3"/>
        <v>4.2908636065565071E-4</v>
      </c>
      <c r="AD114">
        <f t="shared" si="5"/>
        <v>1.583973565418771</v>
      </c>
      <c r="AE114">
        <f t="shared" si="4"/>
        <v>0.58397356541877099</v>
      </c>
    </row>
    <row r="115" spans="1:38" x14ac:dyDescent="0.25">
      <c r="A115" t="s">
        <v>0</v>
      </c>
      <c r="B115" t="s">
        <v>127</v>
      </c>
      <c r="C115" t="s">
        <v>132</v>
      </c>
      <c r="D115">
        <v>2160.9914549999999</v>
      </c>
      <c r="E115">
        <v>2316.616943</v>
      </c>
      <c r="F115" t="s">
        <v>66</v>
      </c>
      <c r="G115">
        <v>-9.7999999999999997E-3</v>
      </c>
      <c r="H115" t="s">
        <v>0</v>
      </c>
      <c r="I115" t="s">
        <v>127</v>
      </c>
      <c r="J115" t="s">
        <v>132</v>
      </c>
      <c r="K115">
        <v>2160.9914549999999</v>
      </c>
      <c r="L115">
        <v>2316.616943</v>
      </c>
      <c r="M115" t="s">
        <v>14</v>
      </c>
      <c r="N115">
        <v>-9.7999999999999997E-3</v>
      </c>
      <c r="O115" t="s">
        <v>1</v>
      </c>
      <c r="P115" t="s">
        <v>127</v>
      </c>
      <c r="Q115" t="s">
        <v>132</v>
      </c>
      <c r="R115">
        <v>35865.320310000003</v>
      </c>
      <c r="S115">
        <v>33866.457029999998</v>
      </c>
      <c r="T115" t="s">
        <v>14</v>
      </c>
      <c r="U115">
        <v>-1.1146496184742999E-2</v>
      </c>
      <c r="V115" t="s">
        <v>1</v>
      </c>
      <c r="W115" t="s">
        <v>127</v>
      </c>
      <c r="X115" t="s">
        <v>132</v>
      </c>
      <c r="Y115">
        <v>35865.320310000003</v>
      </c>
      <c r="Z115">
        <v>33866.457029999998</v>
      </c>
      <c r="AA115" t="s">
        <v>14</v>
      </c>
      <c r="AB115">
        <v>-9.7999999999999997E-3</v>
      </c>
      <c r="AC115">
        <f t="shared" si="3"/>
        <v>-1.013662404618575E-2</v>
      </c>
      <c r="AD115">
        <f t="shared" si="5"/>
        <v>1.5679174208870246</v>
      </c>
      <c r="AE115">
        <f t="shared" si="4"/>
        <v>0.56791742088702457</v>
      </c>
    </row>
    <row r="116" spans="1:38" x14ac:dyDescent="0.25">
      <c r="A116" t="s">
        <v>0</v>
      </c>
      <c r="B116" t="s">
        <v>128</v>
      </c>
      <c r="C116" t="s">
        <v>133</v>
      </c>
      <c r="D116">
        <v>2275.9416500000002</v>
      </c>
      <c r="E116">
        <v>2115.5983890000002</v>
      </c>
      <c r="F116" t="s">
        <v>66</v>
      </c>
      <c r="G116">
        <v>-9.7999999999999997E-3</v>
      </c>
      <c r="H116" t="s">
        <v>0</v>
      </c>
      <c r="I116" t="s">
        <v>128</v>
      </c>
      <c r="J116" t="s">
        <v>133</v>
      </c>
      <c r="K116">
        <v>2275.9416500000002</v>
      </c>
      <c r="L116">
        <v>2115.5983890000002</v>
      </c>
      <c r="M116" t="s">
        <v>14</v>
      </c>
      <c r="N116">
        <v>-9.7999999999999997E-3</v>
      </c>
      <c r="O116" t="s">
        <v>1</v>
      </c>
      <c r="P116" t="s">
        <v>128</v>
      </c>
      <c r="Q116" t="s">
        <v>133</v>
      </c>
      <c r="R116">
        <v>35047.964840000001</v>
      </c>
      <c r="S116">
        <v>32873.125</v>
      </c>
      <c r="T116" t="s">
        <v>14</v>
      </c>
      <c r="U116">
        <v>-1.24106483781784E-2</v>
      </c>
      <c r="V116" t="s">
        <v>1</v>
      </c>
      <c r="W116" t="s">
        <v>128</v>
      </c>
      <c r="X116" t="s">
        <v>133</v>
      </c>
      <c r="Y116">
        <v>35047.964840000001</v>
      </c>
      <c r="Z116">
        <v>32873.125</v>
      </c>
      <c r="AA116" t="s">
        <v>14</v>
      </c>
      <c r="AB116">
        <v>-9.7999999999999997E-3</v>
      </c>
      <c r="AC116">
        <f t="shared" si="3"/>
        <v>-1.0452662094544599E-2</v>
      </c>
      <c r="AD116">
        <f t="shared" si="5"/>
        <v>1.5515285098943425</v>
      </c>
      <c r="AE116">
        <f t="shared" si="4"/>
        <v>0.55152850989434254</v>
      </c>
    </row>
    <row r="117" spans="1:38" x14ac:dyDescent="0.25">
      <c r="A117" t="s">
        <v>0</v>
      </c>
      <c r="B117" t="s">
        <v>129</v>
      </c>
      <c r="C117" t="s">
        <v>134</v>
      </c>
      <c r="D117">
        <v>2111.6801759999998</v>
      </c>
      <c r="E117">
        <v>2146.34375</v>
      </c>
      <c r="F117" t="s">
        <v>66</v>
      </c>
      <c r="G117">
        <v>-7.8670174364510598E-3</v>
      </c>
      <c r="H117" t="s">
        <v>0</v>
      </c>
      <c r="I117" t="s">
        <v>129</v>
      </c>
      <c r="J117" t="s">
        <v>134</v>
      </c>
      <c r="K117">
        <v>2111.6801759999998</v>
      </c>
      <c r="L117">
        <v>2146.34375</v>
      </c>
      <c r="M117" t="s">
        <v>14</v>
      </c>
      <c r="N117">
        <v>3.2830325722582399E-3</v>
      </c>
      <c r="O117" t="s">
        <v>1</v>
      </c>
      <c r="P117" t="s">
        <v>129</v>
      </c>
      <c r="Q117" t="s">
        <v>134</v>
      </c>
      <c r="R117">
        <v>33555.15625</v>
      </c>
      <c r="S117">
        <v>33812.078130000002</v>
      </c>
      <c r="T117" t="s">
        <v>14</v>
      </c>
      <c r="U117">
        <v>1.5313406862768001E-3</v>
      </c>
      <c r="V117" t="s">
        <v>1</v>
      </c>
      <c r="W117" t="s">
        <v>129</v>
      </c>
      <c r="X117" t="s">
        <v>134</v>
      </c>
      <c r="Y117">
        <v>33555.15625</v>
      </c>
      <c r="Z117">
        <v>33812.078130000002</v>
      </c>
      <c r="AA117" t="s">
        <v>14</v>
      </c>
      <c r="AB117">
        <v>1.5313406862768001E-3</v>
      </c>
      <c r="AC117">
        <f t="shared" si="3"/>
        <v>-3.8032587290980492E-4</v>
      </c>
      <c r="AD117">
        <f t="shared" si="5"/>
        <v>1.5509384234594725</v>
      </c>
      <c r="AE117">
        <f t="shared" si="4"/>
        <v>0.55093842345947253</v>
      </c>
    </row>
    <row r="118" spans="1:38" x14ac:dyDescent="0.25">
      <c r="A118" t="s">
        <v>0</v>
      </c>
      <c r="B118" t="s">
        <v>130</v>
      </c>
      <c r="C118" t="s">
        <v>135</v>
      </c>
      <c r="D118">
        <v>2154.6743160000001</v>
      </c>
      <c r="E118">
        <v>2031.4123540000001</v>
      </c>
      <c r="F118" t="s">
        <v>66</v>
      </c>
      <c r="G118">
        <v>-9.7999999999999997E-3</v>
      </c>
      <c r="H118" t="s">
        <v>0</v>
      </c>
      <c r="I118" t="s">
        <v>130</v>
      </c>
      <c r="J118" t="s">
        <v>135</v>
      </c>
      <c r="K118">
        <v>2154.6743160000001</v>
      </c>
      <c r="L118">
        <v>2031.4123540000001</v>
      </c>
      <c r="M118" t="s">
        <v>14</v>
      </c>
      <c r="N118">
        <v>-9.7999999999999997E-3</v>
      </c>
      <c r="O118" t="s">
        <v>1</v>
      </c>
      <c r="P118" t="s">
        <v>130</v>
      </c>
      <c r="Q118" t="s">
        <v>135</v>
      </c>
      <c r="R118">
        <v>33792.34375</v>
      </c>
      <c r="S118">
        <v>33087.09375</v>
      </c>
      <c r="T118" t="s">
        <v>14</v>
      </c>
      <c r="U118">
        <v>-4.1740224070725999E-3</v>
      </c>
      <c r="V118" t="s">
        <v>1</v>
      </c>
      <c r="W118" t="s">
        <v>130</v>
      </c>
      <c r="X118" t="s">
        <v>135</v>
      </c>
      <c r="Y118">
        <v>33792.34375</v>
      </c>
      <c r="Z118">
        <v>33087.09375</v>
      </c>
      <c r="AA118" t="s">
        <v>14</v>
      </c>
      <c r="AB118">
        <v>-4.1740224070725999E-3</v>
      </c>
      <c r="AC118">
        <f t="shared" si="3"/>
        <v>-6.9870112035362994E-3</v>
      </c>
      <c r="AD118">
        <f t="shared" si="5"/>
        <v>1.5401019993187663</v>
      </c>
      <c r="AE118">
        <f t="shared" si="4"/>
        <v>0.54010199931876635</v>
      </c>
    </row>
    <row r="119" spans="1:38" x14ac:dyDescent="0.25">
      <c r="A119" t="s">
        <v>0</v>
      </c>
      <c r="B119" t="s">
        <v>131</v>
      </c>
      <c r="C119" t="s">
        <v>136</v>
      </c>
      <c r="D119">
        <v>2322.7316890000002</v>
      </c>
      <c r="E119">
        <v>1940.4508060000001</v>
      </c>
      <c r="F119" t="s">
        <v>66</v>
      </c>
      <c r="G119">
        <v>-9.7999999999999997E-3</v>
      </c>
      <c r="H119" t="s">
        <v>0</v>
      </c>
      <c r="I119" t="s">
        <v>131</v>
      </c>
      <c r="J119" t="s">
        <v>136</v>
      </c>
      <c r="K119">
        <v>2322.7316890000002</v>
      </c>
      <c r="L119">
        <v>1940.4508060000001</v>
      </c>
      <c r="M119" t="s">
        <v>14</v>
      </c>
      <c r="N119">
        <v>-9.7999999999999997E-3</v>
      </c>
      <c r="O119" t="s">
        <v>1</v>
      </c>
      <c r="P119" t="s">
        <v>131</v>
      </c>
      <c r="Q119" t="s">
        <v>136</v>
      </c>
      <c r="R119">
        <v>34225.089840000001</v>
      </c>
      <c r="S119">
        <v>32730.027340000001</v>
      </c>
      <c r="T119" t="s">
        <v>14</v>
      </c>
      <c r="U119">
        <v>-8.7366461679973199E-3</v>
      </c>
      <c r="V119" t="s">
        <v>1</v>
      </c>
      <c r="W119" t="s">
        <v>131</v>
      </c>
      <c r="X119" t="s">
        <v>136</v>
      </c>
      <c r="Y119">
        <v>34225.089840000001</v>
      </c>
      <c r="Z119">
        <v>32730.027340000001</v>
      </c>
      <c r="AA119" t="s">
        <v>14</v>
      </c>
      <c r="AB119">
        <v>-9.7999999999999997E-3</v>
      </c>
      <c r="AC119">
        <f t="shared" si="3"/>
        <v>-9.5341615419993302E-3</v>
      </c>
      <c r="AD119">
        <f t="shared" si="5"/>
        <v>1.525418418066105</v>
      </c>
      <c r="AE119">
        <f t="shared" si="4"/>
        <v>0.52541841806610501</v>
      </c>
    </row>
    <row r="120" spans="1:38" x14ac:dyDescent="0.25">
      <c r="A120" t="s">
        <v>0</v>
      </c>
      <c r="B120" t="s">
        <v>132</v>
      </c>
      <c r="C120" t="s">
        <v>137</v>
      </c>
      <c r="D120">
        <v>2316.616943</v>
      </c>
      <c r="E120">
        <v>1994.4879149999999</v>
      </c>
      <c r="F120" t="s">
        <v>66</v>
      </c>
      <c r="G120">
        <v>5.5620594328011003E-2</v>
      </c>
      <c r="H120" t="s">
        <v>0</v>
      </c>
      <c r="I120" t="s">
        <v>132</v>
      </c>
      <c r="J120" t="s">
        <v>137</v>
      </c>
      <c r="K120">
        <v>2316.616943</v>
      </c>
      <c r="L120">
        <v>1994.4879149999999</v>
      </c>
      <c r="M120" t="s">
        <v>14</v>
      </c>
      <c r="N120">
        <v>-9.7999999999999997E-3</v>
      </c>
      <c r="O120" t="s">
        <v>1</v>
      </c>
      <c r="P120" t="s">
        <v>132</v>
      </c>
      <c r="Q120" t="s">
        <v>137</v>
      </c>
      <c r="R120">
        <v>33866.457029999998</v>
      </c>
      <c r="S120">
        <v>32819.589840000001</v>
      </c>
      <c r="T120" t="s">
        <v>14</v>
      </c>
      <c r="U120">
        <v>-6.1823248240738503E-3</v>
      </c>
      <c r="V120" t="s">
        <v>1</v>
      </c>
      <c r="W120" t="s">
        <v>132</v>
      </c>
      <c r="X120" t="s">
        <v>137</v>
      </c>
      <c r="Y120">
        <v>33866.457029999998</v>
      </c>
      <c r="Z120">
        <v>32819.589840000001</v>
      </c>
      <c r="AA120" t="s">
        <v>14</v>
      </c>
      <c r="AB120">
        <v>-9.7999999999999997E-3</v>
      </c>
      <c r="AC120">
        <f t="shared" si="3"/>
        <v>7.4595673759842883E-3</v>
      </c>
      <c r="AD120">
        <f t="shared" si="5"/>
        <v>1.5367973795322365</v>
      </c>
      <c r="AE120">
        <f t="shared" si="4"/>
        <v>0.5367973795322365</v>
      </c>
    </row>
    <row r="121" spans="1:38" x14ac:dyDescent="0.25">
      <c r="A121" t="s">
        <v>0</v>
      </c>
      <c r="B121" t="s">
        <v>133</v>
      </c>
      <c r="C121" t="s">
        <v>138</v>
      </c>
      <c r="D121">
        <v>2115.5983890000002</v>
      </c>
      <c r="E121">
        <v>1919.1046140000001</v>
      </c>
      <c r="F121" t="s">
        <v>14</v>
      </c>
      <c r="G121">
        <v>-0.01</v>
      </c>
      <c r="H121" t="s">
        <v>0</v>
      </c>
      <c r="I121" t="s">
        <v>133</v>
      </c>
      <c r="J121" t="s">
        <v>138</v>
      </c>
      <c r="K121">
        <v>2115.5983890000002</v>
      </c>
      <c r="L121">
        <v>1919.1046140000001</v>
      </c>
      <c r="M121" t="s">
        <v>14</v>
      </c>
      <c r="N121">
        <v>-9.7999999999999997E-3</v>
      </c>
      <c r="O121" t="s">
        <v>1</v>
      </c>
      <c r="P121" t="s">
        <v>133</v>
      </c>
      <c r="Q121" t="s">
        <v>138</v>
      </c>
      <c r="R121">
        <v>32873.125</v>
      </c>
      <c r="S121">
        <v>31877.537110000001</v>
      </c>
      <c r="T121" t="s">
        <v>14</v>
      </c>
      <c r="U121">
        <v>-6.0571539213263E-3</v>
      </c>
      <c r="V121" t="s">
        <v>1</v>
      </c>
      <c r="W121" t="s">
        <v>133</v>
      </c>
      <c r="X121" t="s">
        <v>138</v>
      </c>
      <c r="Y121">
        <v>32873.125</v>
      </c>
      <c r="Z121">
        <v>31877.537110000001</v>
      </c>
      <c r="AA121" t="s">
        <v>14</v>
      </c>
      <c r="AB121">
        <v>-9.7999999999999997E-3</v>
      </c>
      <c r="AC121">
        <f t="shared" si="3"/>
        <v>-8.9142884803315742E-3</v>
      </c>
      <c r="AD121">
        <f t="shared" si="5"/>
        <v>1.5230979243552685</v>
      </c>
      <c r="AE121">
        <f t="shared" si="4"/>
        <v>0.52309792435526847</v>
      </c>
    </row>
    <row r="122" spans="1:38" x14ac:dyDescent="0.25">
      <c r="A122" t="s">
        <v>0</v>
      </c>
      <c r="B122" t="s">
        <v>134</v>
      </c>
      <c r="C122" t="s">
        <v>139</v>
      </c>
      <c r="D122">
        <v>2146.34375</v>
      </c>
      <c r="E122">
        <v>1876.7861330000001</v>
      </c>
      <c r="F122" t="s">
        <v>66</v>
      </c>
      <c r="G122">
        <v>5.0035684195506802E-2</v>
      </c>
      <c r="H122" t="s">
        <v>0</v>
      </c>
      <c r="I122" t="s">
        <v>134</v>
      </c>
      <c r="J122" t="s">
        <v>139</v>
      </c>
      <c r="K122">
        <v>2146.34375</v>
      </c>
      <c r="L122">
        <v>1876.7861330000001</v>
      </c>
      <c r="M122" t="s">
        <v>14</v>
      </c>
      <c r="N122">
        <v>-9.7999999999999997E-3</v>
      </c>
      <c r="O122" t="s">
        <v>1</v>
      </c>
      <c r="P122" t="s">
        <v>134</v>
      </c>
      <c r="Q122" t="s">
        <v>139</v>
      </c>
      <c r="R122">
        <v>33812.078130000002</v>
      </c>
      <c r="S122">
        <v>31388.738280000001</v>
      </c>
      <c r="T122" t="s">
        <v>14</v>
      </c>
      <c r="U122">
        <v>-1.43341668659512E-2</v>
      </c>
      <c r="V122" t="s">
        <v>1</v>
      </c>
      <c r="W122" t="s">
        <v>134</v>
      </c>
      <c r="X122" t="s">
        <v>139</v>
      </c>
      <c r="Y122">
        <v>33812.078130000002</v>
      </c>
      <c r="Z122">
        <v>31388.738280000001</v>
      </c>
      <c r="AA122" t="s">
        <v>14</v>
      </c>
      <c r="AB122">
        <v>-9.7999999999999997E-3</v>
      </c>
      <c r="AC122">
        <f t="shared" si="3"/>
        <v>4.0253793323889002E-3</v>
      </c>
      <c r="AD122">
        <f t="shared" si="5"/>
        <v>1.5292289712611729</v>
      </c>
      <c r="AE122">
        <f t="shared" si="4"/>
        <v>0.52922897126117285</v>
      </c>
    </row>
    <row r="123" spans="1:38" x14ac:dyDescent="0.25">
      <c r="A123" t="s">
        <v>0</v>
      </c>
      <c r="B123" t="s">
        <v>135</v>
      </c>
      <c r="C123" t="s">
        <v>140</v>
      </c>
      <c r="D123">
        <v>2031.4123540000001</v>
      </c>
      <c r="E123">
        <v>1818.694702</v>
      </c>
      <c r="F123" t="s">
        <v>66</v>
      </c>
      <c r="G123">
        <v>4.1885666704968703E-2</v>
      </c>
      <c r="H123" t="s">
        <v>0</v>
      </c>
      <c r="I123" t="s">
        <v>135</v>
      </c>
      <c r="J123" t="s">
        <v>140</v>
      </c>
      <c r="K123">
        <v>2031.4123540000001</v>
      </c>
      <c r="L123">
        <v>1818.694702</v>
      </c>
      <c r="M123" t="s">
        <v>14</v>
      </c>
      <c r="N123">
        <v>-9.7999999999999997E-3</v>
      </c>
      <c r="O123" t="s">
        <v>1</v>
      </c>
      <c r="P123" t="s">
        <v>135</v>
      </c>
      <c r="Q123" t="s">
        <v>140</v>
      </c>
      <c r="R123">
        <v>33087.09375</v>
      </c>
      <c r="S123">
        <v>30841.410159999999</v>
      </c>
      <c r="T123" t="s">
        <v>14</v>
      </c>
      <c r="U123">
        <v>-1.3574378015596999E-2</v>
      </c>
      <c r="V123" t="s">
        <v>1</v>
      </c>
      <c r="W123" t="s">
        <v>135</v>
      </c>
      <c r="X123" t="s">
        <v>140</v>
      </c>
      <c r="Y123">
        <v>33087.09375</v>
      </c>
      <c r="Z123">
        <v>30841.410159999999</v>
      </c>
      <c r="AA123" t="s">
        <v>14</v>
      </c>
      <c r="AB123">
        <v>-9.7999999999999997E-3</v>
      </c>
      <c r="AC123">
        <f t="shared" si="3"/>
        <v>2.1778221723429258E-3</v>
      </c>
      <c r="AD123">
        <f t="shared" si="5"/>
        <v>1.5325593600213747</v>
      </c>
      <c r="AE123">
        <f t="shared" si="4"/>
        <v>0.53255936002137472</v>
      </c>
    </row>
    <row r="124" spans="1:38" x14ac:dyDescent="0.25">
      <c r="A124" t="s">
        <v>0</v>
      </c>
      <c r="B124" t="s">
        <v>136</v>
      </c>
      <c r="C124" t="s">
        <v>141</v>
      </c>
      <c r="D124">
        <v>1940.4508060000001</v>
      </c>
      <c r="E124">
        <v>1786.3249510000001</v>
      </c>
      <c r="F124" t="s">
        <v>66</v>
      </c>
      <c r="G124">
        <v>-9.7999999999999997E-3</v>
      </c>
      <c r="H124" t="s">
        <v>0</v>
      </c>
      <c r="I124" t="s">
        <v>136</v>
      </c>
      <c r="J124" t="s">
        <v>141</v>
      </c>
      <c r="K124">
        <v>1940.4508060000001</v>
      </c>
      <c r="L124">
        <v>1786.3249510000001</v>
      </c>
      <c r="M124" t="s">
        <v>14</v>
      </c>
      <c r="N124">
        <v>-9.7999999999999997E-3</v>
      </c>
      <c r="O124" t="s">
        <v>1</v>
      </c>
      <c r="P124" t="s">
        <v>136</v>
      </c>
      <c r="Q124" t="s">
        <v>141</v>
      </c>
      <c r="R124">
        <v>32730.027340000001</v>
      </c>
      <c r="S124">
        <v>29793.29492</v>
      </c>
      <c r="T124" t="s">
        <v>14</v>
      </c>
      <c r="U124">
        <v>-1.9800000000000002E-2</v>
      </c>
      <c r="V124" t="s">
        <v>1</v>
      </c>
      <c r="W124" t="s">
        <v>136</v>
      </c>
      <c r="X124" t="s">
        <v>141</v>
      </c>
      <c r="Y124">
        <v>32730.027340000001</v>
      </c>
      <c r="Z124">
        <v>29793.29492</v>
      </c>
      <c r="AA124" t="s">
        <v>14</v>
      </c>
      <c r="AB124">
        <v>-9.7999999999999997E-3</v>
      </c>
      <c r="AC124">
        <f t="shared" si="3"/>
        <v>-1.2300000000000002E-2</v>
      </c>
      <c r="AD124">
        <f t="shared" si="5"/>
        <v>1.5137088798931118</v>
      </c>
      <c r="AE124">
        <f t="shared" si="4"/>
        <v>0.51370887989311176</v>
      </c>
    </row>
    <row r="125" spans="1:38" x14ac:dyDescent="0.25">
      <c r="A125" t="s">
        <v>0</v>
      </c>
      <c r="B125" t="s">
        <v>137</v>
      </c>
      <c r="C125" t="s">
        <v>142</v>
      </c>
      <c r="D125">
        <v>1994.4879149999999</v>
      </c>
      <c r="E125">
        <v>1995.530518</v>
      </c>
      <c r="F125" t="s">
        <v>66</v>
      </c>
      <c r="G125">
        <v>-2.0909687988760701E-4</v>
      </c>
      <c r="H125" t="s">
        <v>0</v>
      </c>
      <c r="I125" t="s">
        <v>137</v>
      </c>
      <c r="J125" t="s">
        <v>142</v>
      </c>
      <c r="K125">
        <v>1994.4879149999999</v>
      </c>
      <c r="L125">
        <v>1995.530518</v>
      </c>
      <c r="M125" t="s">
        <v>14</v>
      </c>
      <c r="N125">
        <v>-9.7999999999999997E-3</v>
      </c>
      <c r="O125" t="s">
        <v>1</v>
      </c>
      <c r="P125" t="s">
        <v>137</v>
      </c>
      <c r="Q125" t="s">
        <v>142</v>
      </c>
      <c r="R125">
        <v>32819.589840000001</v>
      </c>
      <c r="S125">
        <v>32143.15625</v>
      </c>
      <c r="T125" t="s">
        <v>14</v>
      </c>
      <c r="U125">
        <v>-1.9800000000000002E-2</v>
      </c>
      <c r="V125" t="s">
        <v>1</v>
      </c>
      <c r="W125" t="s">
        <v>137</v>
      </c>
      <c r="X125" t="s">
        <v>142</v>
      </c>
      <c r="Y125">
        <v>32819.589840000001</v>
      </c>
      <c r="Z125">
        <v>32143.15625</v>
      </c>
      <c r="AA125" t="s">
        <v>14</v>
      </c>
      <c r="AB125">
        <v>-9.7999999999999997E-3</v>
      </c>
      <c r="AC125">
        <f t="shared" si="3"/>
        <v>-9.9022742199719026E-3</v>
      </c>
      <c r="AD125">
        <f t="shared" si="5"/>
        <v>1.4987197194752035</v>
      </c>
      <c r="AE125">
        <f t="shared" si="4"/>
        <v>0.49871971947520355</v>
      </c>
      <c r="AL125" s="1"/>
    </row>
    <row r="126" spans="1:38" x14ac:dyDescent="0.25">
      <c r="A126" t="s">
        <v>0</v>
      </c>
      <c r="B126" t="s">
        <v>138</v>
      </c>
      <c r="C126" t="s">
        <v>143</v>
      </c>
      <c r="D126">
        <v>1919.1046140000001</v>
      </c>
      <c r="E126">
        <v>2024.6171879999999</v>
      </c>
      <c r="F126" t="s">
        <v>66</v>
      </c>
      <c r="G126">
        <v>-9.7999999999999997E-3</v>
      </c>
      <c r="H126" t="s">
        <v>0</v>
      </c>
      <c r="I126" t="s">
        <v>138</v>
      </c>
      <c r="J126" t="s">
        <v>143</v>
      </c>
      <c r="K126">
        <v>1919.1046140000001</v>
      </c>
      <c r="L126">
        <v>2024.6171879999999</v>
      </c>
      <c r="M126" t="s">
        <v>14</v>
      </c>
      <c r="N126">
        <v>-9.7999999999999997E-3</v>
      </c>
      <c r="O126" t="s">
        <v>1</v>
      </c>
      <c r="P126" t="s">
        <v>138</v>
      </c>
      <c r="Q126" t="s">
        <v>143</v>
      </c>
      <c r="R126">
        <v>31877.537110000001</v>
      </c>
      <c r="S126">
        <v>32290.634770000001</v>
      </c>
      <c r="T126" t="s">
        <v>14</v>
      </c>
      <c r="U126">
        <v>2.5917790234202898E-3</v>
      </c>
      <c r="V126" t="s">
        <v>1</v>
      </c>
      <c r="W126" t="s">
        <v>138</v>
      </c>
      <c r="X126" t="s">
        <v>143</v>
      </c>
      <c r="Y126">
        <v>31877.537110000001</v>
      </c>
      <c r="Z126">
        <v>32290.634770000001</v>
      </c>
      <c r="AA126" t="s">
        <v>14</v>
      </c>
      <c r="AB126">
        <v>-9.7999999999999997E-3</v>
      </c>
      <c r="AC126">
        <f t="shared" si="3"/>
        <v>-6.7020552441449275E-3</v>
      </c>
      <c r="AD126">
        <f t="shared" si="5"/>
        <v>1.4886752171197914</v>
      </c>
      <c r="AE126">
        <f t="shared" si="4"/>
        <v>0.48867521711979145</v>
      </c>
    </row>
    <row r="127" spans="1:38" x14ac:dyDescent="0.25">
      <c r="A127" t="s">
        <v>0</v>
      </c>
      <c r="B127" t="s">
        <v>139</v>
      </c>
      <c r="C127" t="s">
        <v>144</v>
      </c>
      <c r="D127">
        <v>1876.7861330000001</v>
      </c>
      <c r="E127">
        <v>2124.5046390000002</v>
      </c>
      <c r="F127" t="s">
        <v>66</v>
      </c>
      <c r="G127">
        <v>-9.7999999999999997E-3</v>
      </c>
      <c r="H127" t="s">
        <v>0</v>
      </c>
      <c r="I127" t="s">
        <v>139</v>
      </c>
      <c r="J127" t="s">
        <v>144</v>
      </c>
      <c r="K127">
        <v>1876.7861330000001</v>
      </c>
      <c r="L127">
        <v>2124.5046390000002</v>
      </c>
      <c r="M127" t="s">
        <v>14</v>
      </c>
      <c r="N127">
        <v>-9.7999999999999997E-3</v>
      </c>
      <c r="O127" t="s">
        <v>1</v>
      </c>
      <c r="P127" t="s">
        <v>139</v>
      </c>
      <c r="Q127" t="s">
        <v>144</v>
      </c>
      <c r="R127">
        <v>31388.738280000001</v>
      </c>
      <c r="S127">
        <v>33637.128909999999</v>
      </c>
      <c r="T127" t="s">
        <v>14</v>
      </c>
      <c r="U127">
        <v>1.4326097531818301E-2</v>
      </c>
      <c r="V127" t="s">
        <v>1</v>
      </c>
      <c r="W127" t="s">
        <v>139</v>
      </c>
      <c r="X127" t="s">
        <v>144</v>
      </c>
      <c r="Y127">
        <v>31388.738280000001</v>
      </c>
      <c r="Z127">
        <v>33637.128909999999</v>
      </c>
      <c r="AA127" t="s">
        <v>14</v>
      </c>
      <c r="AB127">
        <v>-9.7999999999999997E-3</v>
      </c>
      <c r="AC127">
        <f t="shared" si="3"/>
        <v>-3.7684756170454246E-3</v>
      </c>
      <c r="AD127">
        <f t="shared" si="5"/>
        <v>1.4830651808623758</v>
      </c>
      <c r="AE127">
        <f t="shared" si="4"/>
        <v>0.48306518086237582</v>
      </c>
    </row>
    <row r="128" spans="1:38" x14ac:dyDescent="0.25">
      <c r="A128" t="s">
        <v>0</v>
      </c>
      <c r="B128" t="s">
        <v>140</v>
      </c>
      <c r="C128" t="s">
        <v>145</v>
      </c>
      <c r="D128">
        <v>1818.694702</v>
      </c>
      <c r="E128">
        <v>2228.23999</v>
      </c>
      <c r="F128" t="s">
        <v>66</v>
      </c>
      <c r="G128">
        <v>-9.7999999999999997E-3</v>
      </c>
      <c r="H128" t="s">
        <v>0</v>
      </c>
      <c r="I128" t="s">
        <v>140</v>
      </c>
      <c r="J128" t="s">
        <v>145</v>
      </c>
      <c r="K128">
        <v>1818.694702</v>
      </c>
      <c r="L128">
        <v>2228.23999</v>
      </c>
      <c r="M128" t="s">
        <v>14</v>
      </c>
      <c r="N128">
        <v>-9.7999999999999997E-3</v>
      </c>
      <c r="O128" t="s">
        <v>1</v>
      </c>
      <c r="P128" t="s">
        <v>140</v>
      </c>
      <c r="Q128" t="s">
        <v>145</v>
      </c>
      <c r="R128">
        <v>30841.410159999999</v>
      </c>
      <c r="S128">
        <v>37252.492189999997</v>
      </c>
      <c r="T128" t="s">
        <v>14</v>
      </c>
      <c r="U128">
        <v>4.1574506462190797E-2</v>
      </c>
      <c r="V128" t="s">
        <v>1</v>
      </c>
      <c r="W128" t="s">
        <v>140</v>
      </c>
      <c r="X128" t="s">
        <v>145</v>
      </c>
      <c r="Y128">
        <v>30841.410159999999</v>
      </c>
      <c r="Z128">
        <v>37252.492189999997</v>
      </c>
      <c r="AA128" t="s">
        <v>14</v>
      </c>
      <c r="AB128">
        <v>-9.7999999999999997E-3</v>
      </c>
      <c r="AC128">
        <f t="shared" si="3"/>
        <v>3.0436266155476985E-3</v>
      </c>
      <c r="AD128">
        <f t="shared" si="5"/>
        <v>1.4875790775194409</v>
      </c>
      <c r="AE128">
        <f t="shared" si="4"/>
        <v>0.48757907751944085</v>
      </c>
    </row>
    <row r="129" spans="1:31" x14ac:dyDescent="0.25">
      <c r="A129" t="s">
        <v>0</v>
      </c>
      <c r="B129" t="s">
        <v>141</v>
      </c>
      <c r="C129" t="s">
        <v>146</v>
      </c>
      <c r="D129">
        <v>1786.3249510000001</v>
      </c>
      <c r="E129">
        <v>2300.1020509999998</v>
      </c>
      <c r="F129" t="s">
        <v>66</v>
      </c>
      <c r="G129">
        <v>-9.7999999999999997E-3</v>
      </c>
      <c r="H129" t="s">
        <v>0</v>
      </c>
      <c r="I129" t="s">
        <v>141</v>
      </c>
      <c r="J129" t="s">
        <v>146</v>
      </c>
      <c r="K129">
        <v>1786.3249510000001</v>
      </c>
      <c r="L129">
        <v>2300.1020509999998</v>
      </c>
      <c r="M129" t="s">
        <v>14</v>
      </c>
      <c r="N129">
        <v>5.75233637880255E-2</v>
      </c>
      <c r="O129" t="s">
        <v>1</v>
      </c>
      <c r="P129" t="s">
        <v>141</v>
      </c>
      <c r="Q129" t="s">
        <v>146</v>
      </c>
      <c r="R129">
        <v>29793.29492</v>
      </c>
      <c r="S129">
        <v>39466.328130000002</v>
      </c>
      <c r="T129" t="s">
        <v>14</v>
      </c>
      <c r="U129">
        <v>6.4934296364156499E-2</v>
      </c>
      <c r="V129" t="s">
        <v>1</v>
      </c>
      <c r="W129" t="s">
        <v>141</v>
      </c>
      <c r="X129" t="s">
        <v>146</v>
      </c>
      <c r="Y129">
        <v>29793.29492</v>
      </c>
      <c r="Z129">
        <v>39466.328130000002</v>
      </c>
      <c r="AA129" t="s">
        <v>14</v>
      </c>
      <c r="AB129">
        <v>6.4934296364156499E-2</v>
      </c>
      <c r="AC129">
        <f t="shared" si="3"/>
        <v>4.4397989129084624E-2</v>
      </c>
      <c r="AD129">
        <f t="shared" si="5"/>
        <v>1.5536245972318028</v>
      </c>
      <c r="AE129">
        <f t="shared" si="4"/>
        <v>0.5536245972318028</v>
      </c>
    </row>
    <row r="130" spans="1:31" x14ac:dyDescent="0.25">
      <c r="A130" t="s">
        <v>0</v>
      </c>
      <c r="B130" t="s">
        <v>142</v>
      </c>
      <c r="C130" t="s">
        <v>147</v>
      </c>
      <c r="D130">
        <v>1995.530518</v>
      </c>
      <c r="E130">
        <v>2300.619385</v>
      </c>
      <c r="F130" t="s">
        <v>66</v>
      </c>
      <c r="G130">
        <v>-9.7999999999999997E-3</v>
      </c>
      <c r="H130" t="s">
        <v>0</v>
      </c>
      <c r="I130" t="s">
        <v>142</v>
      </c>
      <c r="J130" t="s">
        <v>147</v>
      </c>
      <c r="K130">
        <v>1995.530518</v>
      </c>
      <c r="L130">
        <v>2300.619385</v>
      </c>
      <c r="M130" t="s">
        <v>14</v>
      </c>
      <c r="N130">
        <v>3.0577218864662799E-2</v>
      </c>
      <c r="O130" t="s">
        <v>1</v>
      </c>
      <c r="P130" t="s">
        <v>142</v>
      </c>
      <c r="Q130" t="s">
        <v>147</v>
      </c>
      <c r="R130">
        <v>32143.15625</v>
      </c>
      <c r="S130">
        <v>40022.238279999998</v>
      </c>
      <c r="T130" t="s">
        <v>14</v>
      </c>
      <c r="U130">
        <v>4.9024943093446197E-2</v>
      </c>
      <c r="V130" t="s">
        <v>1</v>
      </c>
      <c r="W130" t="s">
        <v>142</v>
      </c>
      <c r="X130" t="s">
        <v>147</v>
      </c>
      <c r="Y130">
        <v>32143.15625</v>
      </c>
      <c r="Z130">
        <v>40022.238279999998</v>
      </c>
      <c r="AA130" t="s">
        <v>14</v>
      </c>
      <c r="AB130">
        <v>4.9024943093446197E-2</v>
      </c>
      <c r="AC130">
        <f t="shared" si="3"/>
        <v>2.9706776262888798E-2</v>
      </c>
      <c r="AD130">
        <f t="shared" si="5"/>
        <v>1.5997777755382887</v>
      </c>
      <c r="AE130">
        <f t="shared" si="4"/>
        <v>0.5997777755382887</v>
      </c>
    </row>
    <row r="131" spans="1:31" x14ac:dyDescent="0.25">
      <c r="A131" t="s">
        <v>0</v>
      </c>
      <c r="B131" t="s">
        <v>143</v>
      </c>
      <c r="C131" t="s">
        <v>148</v>
      </c>
      <c r="D131">
        <v>2024.6171879999999</v>
      </c>
      <c r="E131">
        <v>2383.0439449999999</v>
      </c>
      <c r="F131" t="s">
        <v>66</v>
      </c>
      <c r="G131">
        <v>-9.7999999999999997E-3</v>
      </c>
      <c r="H131" t="s">
        <v>0</v>
      </c>
      <c r="I131" t="s">
        <v>143</v>
      </c>
      <c r="J131" t="s">
        <v>148</v>
      </c>
      <c r="K131">
        <v>2024.6171879999999</v>
      </c>
      <c r="L131">
        <v>2383.0439449999999</v>
      </c>
      <c r="M131" t="s">
        <v>14</v>
      </c>
      <c r="N131">
        <v>3.5406866949901597E-2</v>
      </c>
      <c r="O131" t="s">
        <v>1</v>
      </c>
      <c r="P131" t="s">
        <v>143</v>
      </c>
      <c r="Q131" t="s">
        <v>148</v>
      </c>
      <c r="R131">
        <v>32290.634770000001</v>
      </c>
      <c r="S131">
        <v>40021.289060000003</v>
      </c>
      <c r="T131" t="s">
        <v>14</v>
      </c>
      <c r="U131">
        <v>4.7881711493527199E-2</v>
      </c>
      <c r="V131" t="s">
        <v>1</v>
      </c>
      <c r="W131" t="s">
        <v>143</v>
      </c>
      <c r="X131" t="s">
        <v>148</v>
      </c>
      <c r="Y131">
        <v>32290.634770000001</v>
      </c>
      <c r="Z131">
        <v>40021.289060000003</v>
      </c>
      <c r="AA131" t="s">
        <v>14</v>
      </c>
      <c r="AB131">
        <v>4.7881711493527199E-2</v>
      </c>
      <c r="AC131">
        <f t="shared" si="3"/>
        <v>3.0342572484239001E-2</v>
      </c>
      <c r="AD131">
        <f t="shared" si="5"/>
        <v>1.6483191486512339</v>
      </c>
      <c r="AE131">
        <f t="shared" si="4"/>
        <v>0.64831914865123386</v>
      </c>
    </row>
    <row r="132" spans="1:31" x14ac:dyDescent="0.25">
      <c r="A132" t="s">
        <v>0</v>
      </c>
      <c r="B132" t="s">
        <v>144</v>
      </c>
      <c r="C132" t="s">
        <v>149</v>
      </c>
      <c r="D132">
        <v>2124.5046390000002</v>
      </c>
      <c r="E132">
        <v>2465.3828130000002</v>
      </c>
      <c r="F132" t="s">
        <v>66</v>
      </c>
      <c r="G132">
        <v>-9.7999999999999997E-3</v>
      </c>
      <c r="H132" t="s">
        <v>0</v>
      </c>
      <c r="I132" t="s">
        <v>144</v>
      </c>
      <c r="J132" t="s">
        <v>149</v>
      </c>
      <c r="K132">
        <v>2124.5046390000002</v>
      </c>
      <c r="L132">
        <v>2465.3828130000002</v>
      </c>
      <c r="M132" t="s">
        <v>14</v>
      </c>
      <c r="N132">
        <v>3.2090132235291301E-2</v>
      </c>
      <c r="O132" t="s">
        <v>1</v>
      </c>
      <c r="P132" t="s">
        <v>144</v>
      </c>
      <c r="Q132" t="s">
        <v>149</v>
      </c>
      <c r="R132">
        <v>33637.128909999999</v>
      </c>
      <c r="S132">
        <v>42225.296880000002</v>
      </c>
      <c r="T132" t="s">
        <v>14</v>
      </c>
      <c r="U132">
        <v>5.1063620756567098E-2</v>
      </c>
      <c r="V132" t="s">
        <v>1</v>
      </c>
      <c r="W132" t="s">
        <v>144</v>
      </c>
      <c r="X132" t="s">
        <v>149</v>
      </c>
      <c r="Y132">
        <v>33637.128909999999</v>
      </c>
      <c r="Z132">
        <v>42225.296880000002</v>
      </c>
      <c r="AA132" t="s">
        <v>14</v>
      </c>
      <c r="AB132">
        <v>5.1063620756567098E-2</v>
      </c>
      <c r="AC132">
        <f t="shared" ref="AC132:AC195" si="6">(AB132+U132+N132+G132)/4</f>
        <v>3.1104343437106372E-2</v>
      </c>
      <c r="AD132">
        <f t="shared" si="5"/>
        <v>1.6995890335448405</v>
      </c>
      <c r="AE132">
        <f t="shared" ref="AE132:AE195" si="7">AD132-1</f>
        <v>0.69958903354484048</v>
      </c>
    </row>
    <row r="133" spans="1:31" x14ac:dyDescent="0.25">
      <c r="A133" t="s">
        <v>0</v>
      </c>
      <c r="B133" t="s">
        <v>145</v>
      </c>
      <c r="C133" t="s">
        <v>150</v>
      </c>
      <c r="D133">
        <v>2228.23999</v>
      </c>
      <c r="E133">
        <v>2607.305664</v>
      </c>
      <c r="F133" t="s">
        <v>66</v>
      </c>
      <c r="G133">
        <v>-9.7999999999999997E-3</v>
      </c>
      <c r="H133" t="s">
        <v>0</v>
      </c>
      <c r="I133" t="s">
        <v>145</v>
      </c>
      <c r="J133" t="s">
        <v>150</v>
      </c>
      <c r="K133">
        <v>2228.23999</v>
      </c>
      <c r="L133">
        <v>2607.305664</v>
      </c>
      <c r="M133" t="s">
        <v>14</v>
      </c>
      <c r="N133">
        <v>3.4023774431945202E-2</v>
      </c>
      <c r="O133" t="s">
        <v>1</v>
      </c>
      <c r="P133" t="s">
        <v>145</v>
      </c>
      <c r="Q133" t="s">
        <v>150</v>
      </c>
      <c r="R133">
        <v>37252.492189999997</v>
      </c>
      <c r="S133">
        <v>39148.566409999999</v>
      </c>
      <c r="T133" t="s">
        <v>14</v>
      </c>
      <c r="U133">
        <v>1.01795832092489E-2</v>
      </c>
      <c r="V133" t="s">
        <v>1</v>
      </c>
      <c r="W133" t="s">
        <v>145</v>
      </c>
      <c r="X133" t="s">
        <v>150</v>
      </c>
      <c r="Y133">
        <v>37252.492189999997</v>
      </c>
      <c r="Z133">
        <v>39148.566409999999</v>
      </c>
      <c r="AA133" t="s">
        <v>14</v>
      </c>
      <c r="AB133">
        <v>1.01795832092489E-2</v>
      </c>
      <c r="AC133">
        <f t="shared" si="6"/>
        <v>1.1145735212610749E-2</v>
      </c>
      <c r="AD133">
        <f t="shared" ref="AD133:AD196" si="8">(1+AC133)*AD132</f>
        <v>1.7185322028829884</v>
      </c>
      <c r="AE133">
        <f t="shared" si="7"/>
        <v>0.71853220288298836</v>
      </c>
    </row>
    <row r="134" spans="1:31" x14ac:dyDescent="0.25">
      <c r="A134" t="s">
        <v>0</v>
      </c>
      <c r="B134" t="s">
        <v>146</v>
      </c>
      <c r="C134" t="s">
        <v>151</v>
      </c>
      <c r="D134">
        <v>2300.1020509999998</v>
      </c>
      <c r="E134">
        <v>2508.8195799999999</v>
      </c>
      <c r="F134" t="s">
        <v>14</v>
      </c>
      <c r="G134">
        <v>3.6097090193760201E-2</v>
      </c>
      <c r="H134" t="s">
        <v>0</v>
      </c>
      <c r="I134" t="s">
        <v>146</v>
      </c>
      <c r="J134" t="s">
        <v>151</v>
      </c>
      <c r="K134">
        <v>2300.1020509999998</v>
      </c>
      <c r="L134">
        <v>2508.8195799999999</v>
      </c>
      <c r="M134" t="s">
        <v>14</v>
      </c>
      <c r="N134">
        <v>1.81485450968801E-2</v>
      </c>
      <c r="O134" t="s">
        <v>1</v>
      </c>
      <c r="P134" t="s">
        <v>146</v>
      </c>
      <c r="Q134" t="s">
        <v>151</v>
      </c>
      <c r="R134">
        <v>39466.328130000002</v>
      </c>
      <c r="S134">
        <v>38203.429689999997</v>
      </c>
      <c r="T134" t="s">
        <v>14</v>
      </c>
      <c r="U134">
        <v>-6.3998780724676598E-3</v>
      </c>
      <c r="V134" t="s">
        <v>1</v>
      </c>
      <c r="W134" t="s">
        <v>146</v>
      </c>
      <c r="X134" t="s">
        <v>151</v>
      </c>
      <c r="Y134">
        <v>39466.328130000002</v>
      </c>
      <c r="Z134">
        <v>38203.429689999997</v>
      </c>
      <c r="AA134" t="s">
        <v>14</v>
      </c>
      <c r="AB134">
        <v>-6.3998780724676598E-3</v>
      </c>
      <c r="AC134">
        <f t="shared" si="6"/>
        <v>1.0361469786426245E-2</v>
      </c>
      <c r="AD134">
        <f t="shared" si="8"/>
        <v>1.736338722380161</v>
      </c>
      <c r="AE134">
        <f t="shared" si="7"/>
        <v>0.73633872238016096</v>
      </c>
    </row>
    <row r="135" spans="1:31" x14ac:dyDescent="0.25">
      <c r="A135" t="s">
        <v>0</v>
      </c>
      <c r="B135" t="s">
        <v>147</v>
      </c>
      <c r="C135" t="s">
        <v>152</v>
      </c>
      <c r="D135">
        <v>2300.619385</v>
      </c>
      <c r="E135">
        <v>2724.8652339999999</v>
      </c>
      <c r="F135" t="s">
        <v>14</v>
      </c>
      <c r="G135">
        <v>7.3762022830212701E-2</v>
      </c>
      <c r="H135" t="s">
        <v>0</v>
      </c>
      <c r="I135" t="s">
        <v>147</v>
      </c>
      <c r="J135" t="s">
        <v>152</v>
      </c>
      <c r="K135">
        <v>2300.619385</v>
      </c>
      <c r="L135">
        <v>2724.8652339999999</v>
      </c>
      <c r="M135" t="s">
        <v>14</v>
      </c>
      <c r="N135">
        <v>3.6881011415106302E-2</v>
      </c>
      <c r="O135" t="s">
        <v>1</v>
      </c>
      <c r="P135" t="s">
        <v>147</v>
      </c>
      <c r="Q135" t="s">
        <v>152</v>
      </c>
      <c r="R135">
        <v>40022.238279999998</v>
      </c>
      <c r="S135">
        <v>39723.925779999998</v>
      </c>
      <c r="T135" t="s">
        <v>14</v>
      </c>
      <c r="U135">
        <v>-1.49073371615536E-3</v>
      </c>
      <c r="V135" t="s">
        <v>1</v>
      </c>
      <c r="W135" t="s">
        <v>147</v>
      </c>
      <c r="X135" t="s">
        <v>152</v>
      </c>
      <c r="Y135">
        <v>40022.238279999998</v>
      </c>
      <c r="Z135">
        <v>39723.925779999998</v>
      </c>
      <c r="AA135" t="s">
        <v>14</v>
      </c>
      <c r="AB135">
        <v>-9.7999999999999997E-3</v>
      </c>
      <c r="AC135">
        <f t="shared" si="6"/>
        <v>2.4838075132290909E-2</v>
      </c>
      <c r="AD135">
        <f t="shared" si="8"/>
        <v>1.7794660340217454</v>
      </c>
      <c r="AE135">
        <f t="shared" si="7"/>
        <v>0.77946603402174541</v>
      </c>
    </row>
    <row r="136" spans="1:31" x14ac:dyDescent="0.25">
      <c r="A136" t="s">
        <v>0</v>
      </c>
      <c r="B136" t="s">
        <v>148</v>
      </c>
      <c r="C136" t="s">
        <v>153</v>
      </c>
      <c r="D136">
        <v>2383.0439449999999</v>
      </c>
      <c r="E136">
        <v>2827.7097170000002</v>
      </c>
      <c r="F136" t="s">
        <v>14</v>
      </c>
      <c r="G136">
        <v>-9.7999999999999997E-3</v>
      </c>
      <c r="H136" t="s">
        <v>0</v>
      </c>
      <c r="I136" t="s">
        <v>148</v>
      </c>
      <c r="J136" t="s">
        <v>153</v>
      </c>
      <c r="K136">
        <v>2383.0439449999999</v>
      </c>
      <c r="L136">
        <v>2827.7097170000002</v>
      </c>
      <c r="M136" t="s">
        <v>14</v>
      </c>
      <c r="N136">
        <v>3.7319141590567699E-2</v>
      </c>
      <c r="O136" t="s">
        <v>1</v>
      </c>
      <c r="P136" t="s">
        <v>148</v>
      </c>
      <c r="Q136" t="s">
        <v>153</v>
      </c>
      <c r="R136">
        <v>40021.289060000003</v>
      </c>
      <c r="S136">
        <v>40871.152340000001</v>
      </c>
      <c r="T136" t="s">
        <v>14</v>
      </c>
      <c r="U136">
        <v>4.2470560042475397E-3</v>
      </c>
      <c r="V136" t="s">
        <v>1</v>
      </c>
      <c r="W136" t="s">
        <v>148</v>
      </c>
      <c r="X136" t="s">
        <v>153</v>
      </c>
      <c r="Y136">
        <v>40021.289060000003</v>
      </c>
      <c r="Z136">
        <v>40871.152340000001</v>
      </c>
      <c r="AA136" t="s">
        <v>14</v>
      </c>
      <c r="AB136">
        <v>-9.7999999999999997E-3</v>
      </c>
      <c r="AC136">
        <f t="shared" si="6"/>
        <v>5.4915493987038105E-3</v>
      </c>
      <c r="AD136">
        <f t="shared" si="8"/>
        <v>1.7892380596508912</v>
      </c>
      <c r="AE136">
        <f t="shared" si="7"/>
        <v>0.78923805965089122</v>
      </c>
    </row>
    <row r="137" spans="1:31" x14ac:dyDescent="0.25">
      <c r="A137" t="s">
        <v>0</v>
      </c>
      <c r="B137" t="s">
        <v>149</v>
      </c>
      <c r="C137" t="s">
        <v>154</v>
      </c>
      <c r="D137">
        <v>2465.3828130000002</v>
      </c>
      <c r="E137">
        <v>2891.9746089999999</v>
      </c>
      <c r="F137" t="s">
        <v>14</v>
      </c>
      <c r="G137">
        <v>6.9213072103946602E-2</v>
      </c>
      <c r="H137" t="s">
        <v>0</v>
      </c>
      <c r="I137" t="s">
        <v>149</v>
      </c>
      <c r="J137" t="s">
        <v>154</v>
      </c>
      <c r="K137">
        <v>2465.3828130000002</v>
      </c>
      <c r="L137">
        <v>2891.9746089999999</v>
      </c>
      <c r="M137" t="s">
        <v>14</v>
      </c>
      <c r="N137">
        <v>3.4606536051973301E-2</v>
      </c>
      <c r="O137" t="s">
        <v>1</v>
      </c>
      <c r="P137" t="s">
        <v>149</v>
      </c>
      <c r="Q137" t="s">
        <v>154</v>
      </c>
      <c r="R137">
        <v>42225.296880000002</v>
      </c>
      <c r="S137">
        <v>42843.234380000002</v>
      </c>
      <c r="T137" t="s">
        <v>14</v>
      </c>
      <c r="U137">
        <v>-1.9800000000000002E-2</v>
      </c>
      <c r="V137" t="s">
        <v>1</v>
      </c>
      <c r="W137" t="s">
        <v>149</v>
      </c>
      <c r="X137" t="s">
        <v>154</v>
      </c>
      <c r="Y137">
        <v>42225.296880000002</v>
      </c>
      <c r="Z137">
        <v>42843.234380000002</v>
      </c>
      <c r="AA137" t="s">
        <v>14</v>
      </c>
      <c r="AB137">
        <v>-9.7999999999999997E-3</v>
      </c>
      <c r="AC137">
        <f t="shared" si="6"/>
        <v>1.8554902038979977E-2</v>
      </c>
      <c r="AD137">
        <f t="shared" si="8"/>
        <v>1.822437196572128</v>
      </c>
      <c r="AE137">
        <f t="shared" si="7"/>
        <v>0.82243719657212799</v>
      </c>
    </row>
    <row r="138" spans="1:31" x14ac:dyDescent="0.25">
      <c r="A138" t="s">
        <v>0</v>
      </c>
      <c r="B138" t="s">
        <v>150</v>
      </c>
      <c r="C138" t="s">
        <v>155</v>
      </c>
      <c r="D138">
        <v>2607.305664</v>
      </c>
      <c r="E138">
        <v>3161.338135</v>
      </c>
      <c r="F138" t="s">
        <v>14</v>
      </c>
      <c r="G138">
        <v>-9.7999999999999997E-3</v>
      </c>
      <c r="H138" t="s">
        <v>0</v>
      </c>
      <c r="I138" t="s">
        <v>150</v>
      </c>
      <c r="J138" t="s">
        <v>155</v>
      </c>
      <c r="K138">
        <v>2607.305664</v>
      </c>
      <c r="L138">
        <v>3161.338135</v>
      </c>
      <c r="M138" t="s">
        <v>14</v>
      </c>
      <c r="N138">
        <v>-9.7999999999999997E-3</v>
      </c>
      <c r="O138" t="s">
        <v>1</v>
      </c>
      <c r="P138" t="s">
        <v>150</v>
      </c>
      <c r="Q138" t="s">
        <v>155</v>
      </c>
      <c r="R138">
        <v>39148.566409999999</v>
      </c>
      <c r="S138">
        <v>46264.507810000003</v>
      </c>
      <c r="T138" t="s">
        <v>14</v>
      </c>
      <c r="U138">
        <v>3.6353522248938903E-2</v>
      </c>
      <c r="V138" t="s">
        <v>1</v>
      </c>
      <c r="W138" t="s">
        <v>150</v>
      </c>
      <c r="X138" t="s">
        <v>155</v>
      </c>
      <c r="Y138">
        <v>39148.566409999999</v>
      </c>
      <c r="Z138">
        <v>46264.507810000003</v>
      </c>
      <c r="AA138" t="s">
        <v>14</v>
      </c>
      <c r="AB138">
        <v>3.6353522248938903E-2</v>
      </c>
      <c r="AC138">
        <f t="shared" si="6"/>
        <v>1.327676112446945E-2</v>
      </c>
      <c r="AD138">
        <f t="shared" si="8"/>
        <v>1.8466332598953641</v>
      </c>
      <c r="AE138">
        <f t="shared" si="7"/>
        <v>0.84663325989536409</v>
      </c>
    </row>
    <row r="139" spans="1:31" x14ac:dyDescent="0.25">
      <c r="A139" t="s">
        <v>0</v>
      </c>
      <c r="B139" t="s">
        <v>151</v>
      </c>
      <c r="C139" t="s">
        <v>156</v>
      </c>
      <c r="D139">
        <v>2508.8195799999999</v>
      </c>
      <c r="E139">
        <v>3141.6594239999999</v>
      </c>
      <c r="F139" t="s">
        <v>14</v>
      </c>
      <c r="G139">
        <v>0.100898422356859</v>
      </c>
      <c r="H139" t="s">
        <v>0</v>
      </c>
      <c r="I139" t="s">
        <v>151</v>
      </c>
      <c r="J139" t="s">
        <v>156</v>
      </c>
      <c r="K139">
        <v>2508.8195799999999</v>
      </c>
      <c r="L139">
        <v>3141.6594239999999</v>
      </c>
      <c r="M139" t="s">
        <v>14</v>
      </c>
      <c r="N139">
        <v>5.0449211178429897E-2</v>
      </c>
      <c r="O139" t="s">
        <v>1</v>
      </c>
      <c r="P139" t="s">
        <v>151</v>
      </c>
      <c r="Q139" t="s">
        <v>156</v>
      </c>
      <c r="R139">
        <v>38203.429689999997</v>
      </c>
      <c r="S139">
        <v>45589.957029999998</v>
      </c>
      <c r="T139" t="s">
        <v>14</v>
      </c>
      <c r="U139">
        <v>3.8669446172438601E-2</v>
      </c>
      <c r="V139" t="s">
        <v>1</v>
      </c>
      <c r="W139" t="s">
        <v>151</v>
      </c>
      <c r="X139" t="s">
        <v>156</v>
      </c>
      <c r="Y139">
        <v>38203.429689999997</v>
      </c>
      <c r="Z139">
        <v>45589.957029999998</v>
      </c>
      <c r="AA139" t="s">
        <v>14</v>
      </c>
      <c r="AB139">
        <v>3.8669446172438601E-2</v>
      </c>
      <c r="AC139">
        <f t="shared" si="6"/>
        <v>5.7171631470041527E-2</v>
      </c>
      <c r="AD139">
        <f t="shared" si="8"/>
        <v>1.952208296090423</v>
      </c>
      <c r="AE139">
        <f t="shared" si="7"/>
        <v>0.95220829609042301</v>
      </c>
    </row>
    <row r="140" spans="1:31" x14ac:dyDescent="0.25">
      <c r="A140" t="s">
        <v>0</v>
      </c>
      <c r="B140" t="s">
        <v>152</v>
      </c>
      <c r="C140" t="s">
        <v>157</v>
      </c>
      <c r="D140">
        <v>2724.8652339999999</v>
      </c>
      <c r="E140">
        <v>3161.3867190000001</v>
      </c>
      <c r="F140" t="s">
        <v>14</v>
      </c>
      <c r="G140">
        <v>-9.7999999999999997E-3</v>
      </c>
      <c r="H140" t="s">
        <v>0</v>
      </c>
      <c r="I140" t="s">
        <v>152</v>
      </c>
      <c r="J140" t="s">
        <v>157</v>
      </c>
      <c r="K140">
        <v>2724.8652339999999</v>
      </c>
      <c r="L140">
        <v>3161.3867190000001</v>
      </c>
      <c r="M140" t="s">
        <v>14</v>
      </c>
      <c r="N140">
        <v>-9.7999999999999997E-3</v>
      </c>
      <c r="O140" t="s">
        <v>1</v>
      </c>
      <c r="P140" t="s">
        <v>152</v>
      </c>
      <c r="Q140" t="s">
        <v>157</v>
      </c>
      <c r="R140">
        <v>39723.925779999998</v>
      </c>
      <c r="S140">
        <v>45521.933590000001</v>
      </c>
      <c r="T140" t="s">
        <v>14</v>
      </c>
      <c r="U140">
        <v>2.9191514666051199E-2</v>
      </c>
      <c r="V140" t="s">
        <v>1</v>
      </c>
      <c r="W140" t="s">
        <v>152</v>
      </c>
      <c r="X140" t="s">
        <v>157</v>
      </c>
      <c r="Y140">
        <v>39723.925779999998</v>
      </c>
      <c r="Z140">
        <v>45521.933590000001</v>
      </c>
      <c r="AA140" t="s">
        <v>14</v>
      </c>
      <c r="AB140">
        <v>-9.7999999999999997E-3</v>
      </c>
      <c r="AC140">
        <f t="shared" si="6"/>
        <v>-5.2121333487200119E-5</v>
      </c>
      <c r="AD140">
        <f t="shared" si="8"/>
        <v>1.9521065443907859</v>
      </c>
      <c r="AE140">
        <f t="shared" si="7"/>
        <v>0.9521065443907859</v>
      </c>
    </row>
    <row r="141" spans="1:31" x14ac:dyDescent="0.25">
      <c r="A141" t="s">
        <v>0</v>
      </c>
      <c r="B141" t="s">
        <v>153</v>
      </c>
      <c r="C141" t="s">
        <v>158</v>
      </c>
      <c r="D141">
        <v>2827.7097170000002</v>
      </c>
      <c r="E141">
        <v>3046.421875</v>
      </c>
      <c r="F141" t="s">
        <v>14</v>
      </c>
      <c r="G141">
        <v>-9.7999999999999997E-3</v>
      </c>
      <c r="H141" t="s">
        <v>0</v>
      </c>
      <c r="I141" t="s">
        <v>153</v>
      </c>
      <c r="J141" t="s">
        <v>158</v>
      </c>
      <c r="K141">
        <v>2827.7097170000002</v>
      </c>
      <c r="L141">
        <v>3046.421875</v>
      </c>
      <c r="M141" t="s">
        <v>14</v>
      </c>
      <c r="N141">
        <v>1.5469208645082401E-2</v>
      </c>
      <c r="O141" t="s">
        <v>1</v>
      </c>
      <c r="P141" t="s">
        <v>153</v>
      </c>
      <c r="Q141" t="s">
        <v>158</v>
      </c>
      <c r="R141">
        <v>40871.152340000001</v>
      </c>
      <c r="S141">
        <v>44405.726560000003</v>
      </c>
      <c r="T141" t="s">
        <v>14</v>
      </c>
      <c r="U141">
        <v>1.7296180888644801E-2</v>
      </c>
      <c r="V141" t="s">
        <v>1</v>
      </c>
      <c r="W141" t="s">
        <v>153</v>
      </c>
      <c r="X141" t="s">
        <v>158</v>
      </c>
      <c r="Y141">
        <v>40871.152340000001</v>
      </c>
      <c r="Z141">
        <v>44405.726560000003</v>
      </c>
      <c r="AA141" t="s">
        <v>14</v>
      </c>
      <c r="AB141">
        <v>1.7296180888644801E-2</v>
      </c>
      <c r="AC141">
        <f t="shared" si="6"/>
        <v>1.0065392605593002E-2</v>
      </c>
      <c r="AD141">
        <f t="shared" si="8"/>
        <v>1.9717552631680264</v>
      </c>
      <c r="AE141">
        <f t="shared" si="7"/>
        <v>0.97175526316802641</v>
      </c>
    </row>
    <row r="142" spans="1:31" x14ac:dyDescent="0.25">
      <c r="A142" t="s">
        <v>0</v>
      </c>
      <c r="B142" t="s">
        <v>154</v>
      </c>
      <c r="C142" t="s">
        <v>159</v>
      </c>
      <c r="D142">
        <v>2891.9746089999999</v>
      </c>
      <c r="E142">
        <v>3323.3828130000002</v>
      </c>
      <c r="F142" t="s">
        <v>14</v>
      </c>
      <c r="G142">
        <v>5.9669708393349202E-2</v>
      </c>
      <c r="H142" t="s">
        <v>0</v>
      </c>
      <c r="I142" t="s">
        <v>154</v>
      </c>
      <c r="J142" t="s">
        <v>159</v>
      </c>
      <c r="K142">
        <v>2891.9746089999999</v>
      </c>
      <c r="L142">
        <v>3323.3828130000002</v>
      </c>
      <c r="M142" t="s">
        <v>14</v>
      </c>
      <c r="N142">
        <v>2.9834854196674601E-2</v>
      </c>
      <c r="O142" t="s">
        <v>1</v>
      </c>
      <c r="P142" t="s">
        <v>154</v>
      </c>
      <c r="Q142" t="s">
        <v>159</v>
      </c>
      <c r="R142">
        <v>42843.234380000002</v>
      </c>
      <c r="S142">
        <v>47816.59375</v>
      </c>
      <c r="T142" t="s">
        <v>14</v>
      </c>
      <c r="U142">
        <v>2.3216544884956902E-2</v>
      </c>
      <c r="V142" t="s">
        <v>1</v>
      </c>
      <c r="W142" t="s">
        <v>154</v>
      </c>
      <c r="X142" t="s">
        <v>159</v>
      </c>
      <c r="Y142">
        <v>42843.234380000002</v>
      </c>
      <c r="Z142">
        <v>47816.59375</v>
      </c>
      <c r="AA142" t="s">
        <v>14</v>
      </c>
      <c r="AB142">
        <v>2.3216544884956902E-2</v>
      </c>
      <c r="AC142">
        <f t="shared" si="6"/>
        <v>3.39844130899844E-2</v>
      </c>
      <c r="AD142">
        <f t="shared" si="8"/>
        <v>2.0387642085438795</v>
      </c>
      <c r="AE142">
        <f t="shared" si="7"/>
        <v>1.0387642085438795</v>
      </c>
    </row>
    <row r="143" spans="1:31" x14ac:dyDescent="0.25">
      <c r="A143" t="s">
        <v>0</v>
      </c>
      <c r="B143" t="s">
        <v>155</v>
      </c>
      <c r="C143" t="s">
        <v>160</v>
      </c>
      <c r="D143">
        <v>3161.338135</v>
      </c>
      <c r="E143">
        <v>3146.6379390000002</v>
      </c>
      <c r="F143" t="s">
        <v>14</v>
      </c>
      <c r="G143">
        <v>-9.7999999999999997E-3</v>
      </c>
      <c r="H143" t="s">
        <v>0</v>
      </c>
      <c r="I143" t="s">
        <v>155</v>
      </c>
      <c r="J143" t="s">
        <v>160</v>
      </c>
      <c r="K143">
        <v>3161.338135</v>
      </c>
      <c r="L143">
        <v>3146.6379390000002</v>
      </c>
      <c r="M143" t="s">
        <v>14</v>
      </c>
      <c r="N143">
        <v>-9.7999999999999997E-3</v>
      </c>
      <c r="O143" t="s">
        <v>1</v>
      </c>
      <c r="P143" t="s">
        <v>155</v>
      </c>
      <c r="Q143" t="s">
        <v>160</v>
      </c>
      <c r="R143">
        <v>46264.507810000003</v>
      </c>
      <c r="S143">
        <v>45905.746090000001</v>
      </c>
      <c r="T143" t="s">
        <v>14</v>
      </c>
      <c r="U143">
        <v>-1.5509155375579499E-3</v>
      </c>
      <c r="V143" t="s">
        <v>1</v>
      </c>
      <c r="W143" t="s">
        <v>155</v>
      </c>
      <c r="X143" t="s">
        <v>160</v>
      </c>
      <c r="Y143">
        <v>46264.507810000003</v>
      </c>
      <c r="Z143">
        <v>45905.746090000001</v>
      </c>
      <c r="AA143" t="s">
        <v>14</v>
      </c>
      <c r="AB143">
        <v>-9.7999999999999997E-3</v>
      </c>
      <c r="AC143">
        <f t="shared" si="6"/>
        <v>-7.7377288843894871E-3</v>
      </c>
      <c r="AD143">
        <f t="shared" si="8"/>
        <v>2.0229888038389698</v>
      </c>
      <c r="AE143">
        <f t="shared" si="7"/>
        <v>1.0229888038389698</v>
      </c>
    </row>
    <row r="144" spans="1:31" x14ac:dyDescent="0.25">
      <c r="A144" t="s">
        <v>0</v>
      </c>
      <c r="B144" t="s">
        <v>156</v>
      </c>
      <c r="C144" t="s">
        <v>161</v>
      </c>
      <c r="D144">
        <v>3141.6594239999999</v>
      </c>
      <c r="E144">
        <v>3011.7055660000001</v>
      </c>
      <c r="F144" t="s">
        <v>14</v>
      </c>
      <c r="G144">
        <v>-9.7999999999999997E-3</v>
      </c>
      <c r="H144" t="s">
        <v>0</v>
      </c>
      <c r="I144" t="s">
        <v>156</v>
      </c>
      <c r="J144" t="s">
        <v>161</v>
      </c>
      <c r="K144">
        <v>3141.6594239999999</v>
      </c>
      <c r="L144">
        <v>3011.7055660000001</v>
      </c>
      <c r="M144" t="s">
        <v>14</v>
      </c>
      <c r="N144">
        <v>-9.7999999999999997E-3</v>
      </c>
      <c r="O144" t="s">
        <v>1</v>
      </c>
      <c r="P144" t="s">
        <v>156</v>
      </c>
      <c r="Q144" t="s">
        <v>161</v>
      </c>
      <c r="R144">
        <v>45589.957029999998</v>
      </c>
      <c r="S144">
        <v>44691.507810000003</v>
      </c>
      <c r="T144" t="s">
        <v>14</v>
      </c>
      <c r="U144">
        <v>-3.9414348182376198E-3</v>
      </c>
      <c r="V144" t="s">
        <v>1</v>
      </c>
      <c r="W144" t="s">
        <v>156</v>
      </c>
      <c r="X144" t="s">
        <v>161</v>
      </c>
      <c r="Y144">
        <v>45589.957029999998</v>
      </c>
      <c r="Z144">
        <v>44691.507810000003</v>
      </c>
      <c r="AA144" t="s">
        <v>14</v>
      </c>
      <c r="AB144">
        <v>-3.9414348182376198E-3</v>
      </c>
      <c r="AC144">
        <f t="shared" si="6"/>
        <v>-6.8707174091188093E-3</v>
      </c>
      <c r="AD144">
        <f t="shared" si="8"/>
        <v>2.009089419445981</v>
      </c>
      <c r="AE144">
        <f t="shared" si="7"/>
        <v>1.009089419445981</v>
      </c>
    </row>
    <row r="145" spans="1:31" x14ac:dyDescent="0.25">
      <c r="A145" t="s">
        <v>0</v>
      </c>
      <c r="B145" t="s">
        <v>157</v>
      </c>
      <c r="C145" t="s">
        <v>162</v>
      </c>
      <c r="D145">
        <v>3161.3867190000001</v>
      </c>
      <c r="E145">
        <v>3014.4726559999999</v>
      </c>
      <c r="F145" t="s">
        <v>14</v>
      </c>
      <c r="G145">
        <v>-9.7999999999999997E-3</v>
      </c>
      <c r="H145" t="s">
        <v>0</v>
      </c>
      <c r="I145" t="s">
        <v>157</v>
      </c>
      <c r="J145" t="s">
        <v>162</v>
      </c>
      <c r="K145">
        <v>3161.3867190000001</v>
      </c>
      <c r="L145">
        <v>3014.4726559999999</v>
      </c>
      <c r="M145" t="s">
        <v>14</v>
      </c>
      <c r="N145">
        <v>-9.7999999999999997E-3</v>
      </c>
      <c r="O145" t="s">
        <v>1</v>
      </c>
      <c r="P145" t="s">
        <v>157</v>
      </c>
      <c r="Q145" t="s">
        <v>162</v>
      </c>
      <c r="R145">
        <v>45521.933590000001</v>
      </c>
      <c r="S145">
        <v>44707.703130000002</v>
      </c>
      <c r="T145" t="s">
        <v>14</v>
      </c>
      <c r="U145">
        <v>-3.57731052170799E-3</v>
      </c>
      <c r="V145" t="s">
        <v>1</v>
      </c>
      <c r="W145" t="s">
        <v>157</v>
      </c>
      <c r="X145" t="s">
        <v>162</v>
      </c>
      <c r="Y145">
        <v>45521.933590000001</v>
      </c>
      <c r="Z145">
        <v>44707.703130000002</v>
      </c>
      <c r="AA145" t="s">
        <v>14</v>
      </c>
      <c r="AB145">
        <v>-3.57731052170799E-3</v>
      </c>
      <c r="AC145">
        <f t="shared" si="6"/>
        <v>-6.6886552608539946E-3</v>
      </c>
      <c r="AD145">
        <f t="shared" si="8"/>
        <v>1.9956513129310773</v>
      </c>
      <c r="AE145">
        <f t="shared" si="7"/>
        <v>0.99565131293107734</v>
      </c>
    </row>
    <row r="146" spans="1:31" x14ac:dyDescent="0.25">
      <c r="A146" t="s">
        <v>0</v>
      </c>
      <c r="B146" t="s">
        <v>158</v>
      </c>
      <c r="C146" t="s">
        <v>163</v>
      </c>
      <c r="D146">
        <v>3046.421875</v>
      </c>
      <c r="E146">
        <v>3184.2905270000001</v>
      </c>
      <c r="F146" t="s">
        <v>14</v>
      </c>
      <c r="G146">
        <v>-9.7999999999999997E-3</v>
      </c>
      <c r="H146" t="s">
        <v>0</v>
      </c>
      <c r="I146" t="s">
        <v>158</v>
      </c>
      <c r="J146" t="s">
        <v>163</v>
      </c>
      <c r="K146">
        <v>3046.421875</v>
      </c>
      <c r="L146">
        <v>3184.2905270000001</v>
      </c>
      <c r="M146" t="s">
        <v>14</v>
      </c>
      <c r="N146">
        <v>9.0511857948105106E-3</v>
      </c>
      <c r="O146" t="s">
        <v>1</v>
      </c>
      <c r="P146" t="s">
        <v>158</v>
      </c>
      <c r="Q146" t="s">
        <v>163</v>
      </c>
      <c r="R146">
        <v>44405.726560000003</v>
      </c>
      <c r="S146">
        <v>46762.519529999998</v>
      </c>
      <c r="T146" t="s">
        <v>14</v>
      </c>
      <c r="U146">
        <v>1.0614815486987001E-2</v>
      </c>
      <c r="V146" t="s">
        <v>1</v>
      </c>
      <c r="W146" t="s">
        <v>158</v>
      </c>
      <c r="X146" t="s">
        <v>163</v>
      </c>
      <c r="Y146">
        <v>44405.726560000003</v>
      </c>
      <c r="Z146">
        <v>46762.519529999998</v>
      </c>
      <c r="AA146" t="s">
        <v>14</v>
      </c>
      <c r="AB146">
        <v>1.0614815486987001E-2</v>
      </c>
      <c r="AC146">
        <f t="shared" si="6"/>
        <v>5.1202041921961277E-3</v>
      </c>
      <c r="AD146">
        <f t="shared" si="8"/>
        <v>2.0058694551497087</v>
      </c>
      <c r="AE146">
        <f t="shared" si="7"/>
        <v>1.0058694551497087</v>
      </c>
    </row>
    <row r="147" spans="1:31" x14ac:dyDescent="0.25">
      <c r="A147" t="s">
        <v>0</v>
      </c>
      <c r="B147" t="s">
        <v>159</v>
      </c>
      <c r="C147" t="s">
        <v>164</v>
      </c>
      <c r="D147">
        <v>3323.3828130000002</v>
      </c>
      <c r="E147">
        <v>3285.4262699999999</v>
      </c>
      <c r="F147" t="s">
        <v>14</v>
      </c>
      <c r="G147">
        <v>-9.7999999999999997E-3</v>
      </c>
      <c r="H147" t="s">
        <v>0</v>
      </c>
      <c r="I147" t="s">
        <v>159</v>
      </c>
      <c r="J147" t="s">
        <v>164</v>
      </c>
      <c r="K147">
        <v>3323.3828130000002</v>
      </c>
      <c r="L147">
        <v>3285.4262699999999</v>
      </c>
      <c r="M147" t="s">
        <v>14</v>
      </c>
      <c r="N147">
        <v>-9.7999999999999997E-3</v>
      </c>
      <c r="O147" t="s">
        <v>1</v>
      </c>
      <c r="P147" t="s">
        <v>159</v>
      </c>
      <c r="Q147" t="s">
        <v>164</v>
      </c>
      <c r="R147">
        <v>47816.59375</v>
      </c>
      <c r="S147">
        <v>49329.179689999997</v>
      </c>
      <c r="T147" t="s">
        <v>14</v>
      </c>
      <c r="U147">
        <v>6.3266151826216E-3</v>
      </c>
      <c r="V147" t="s">
        <v>1</v>
      </c>
      <c r="W147" t="s">
        <v>159</v>
      </c>
      <c r="X147" t="s">
        <v>164</v>
      </c>
      <c r="Y147">
        <v>47816.59375</v>
      </c>
      <c r="Z147">
        <v>49329.179689999997</v>
      </c>
      <c r="AA147" t="s">
        <v>14</v>
      </c>
      <c r="AB147">
        <v>-9.7999999999999997E-3</v>
      </c>
      <c r="AC147">
        <f t="shared" si="6"/>
        <v>-5.7683462043446E-3</v>
      </c>
      <c r="AD147">
        <f t="shared" si="8"/>
        <v>1.9942989056916851</v>
      </c>
      <c r="AE147">
        <f t="shared" si="7"/>
        <v>0.99429890569168511</v>
      </c>
    </row>
    <row r="148" spans="1:31" x14ac:dyDescent="0.25">
      <c r="A148" t="s">
        <v>0</v>
      </c>
      <c r="B148" t="s">
        <v>160</v>
      </c>
      <c r="C148" t="s">
        <v>165</v>
      </c>
      <c r="D148">
        <v>3146.6379390000002</v>
      </c>
      <c r="E148">
        <v>3321.9064939999998</v>
      </c>
      <c r="F148" t="s">
        <v>14</v>
      </c>
      <c r="G148">
        <v>-9.7999999999999997E-3</v>
      </c>
      <c r="H148" t="s">
        <v>0</v>
      </c>
      <c r="I148" t="s">
        <v>160</v>
      </c>
      <c r="J148" t="s">
        <v>165</v>
      </c>
      <c r="K148">
        <v>3146.6379390000002</v>
      </c>
      <c r="L148">
        <v>3321.9064939999998</v>
      </c>
      <c r="M148" t="s">
        <v>14</v>
      </c>
      <c r="N148">
        <v>-9.7999999999999997E-3</v>
      </c>
      <c r="O148" t="s">
        <v>1</v>
      </c>
      <c r="P148" t="s">
        <v>160</v>
      </c>
      <c r="Q148" t="s">
        <v>165</v>
      </c>
      <c r="R148">
        <v>45905.746090000001</v>
      </c>
      <c r="S148">
        <v>49495.886720000002</v>
      </c>
      <c r="T148" t="s">
        <v>14</v>
      </c>
      <c r="U148">
        <v>1.5641356195197801E-2</v>
      </c>
      <c r="V148" t="s">
        <v>1</v>
      </c>
      <c r="W148" t="s">
        <v>160</v>
      </c>
      <c r="X148" t="s">
        <v>165</v>
      </c>
      <c r="Y148">
        <v>45905.746090000001</v>
      </c>
      <c r="Z148">
        <v>49495.886720000002</v>
      </c>
      <c r="AA148" t="s">
        <v>14</v>
      </c>
      <c r="AB148">
        <v>1.5641356195197801E-2</v>
      </c>
      <c r="AC148">
        <f t="shared" si="6"/>
        <v>2.9206780975989007E-3</v>
      </c>
      <c r="AD148">
        <f t="shared" si="8"/>
        <v>2.0001236108256046</v>
      </c>
      <c r="AE148">
        <f t="shared" si="7"/>
        <v>1.0001236108256046</v>
      </c>
    </row>
    <row r="149" spans="1:31" x14ac:dyDescent="0.25">
      <c r="A149" t="s">
        <v>0</v>
      </c>
      <c r="B149" t="s">
        <v>161</v>
      </c>
      <c r="C149" t="s">
        <v>166</v>
      </c>
      <c r="D149">
        <v>3011.7055660000001</v>
      </c>
      <c r="E149">
        <v>3171.109375</v>
      </c>
      <c r="F149" t="s">
        <v>14</v>
      </c>
      <c r="G149">
        <v>2.1171234107285199E-2</v>
      </c>
      <c r="H149" t="s">
        <v>0</v>
      </c>
      <c r="I149" t="s">
        <v>161</v>
      </c>
      <c r="J149" t="s">
        <v>166</v>
      </c>
      <c r="K149">
        <v>3011.7055660000001</v>
      </c>
      <c r="L149">
        <v>3171.109375</v>
      </c>
      <c r="M149" t="s">
        <v>14</v>
      </c>
      <c r="N149">
        <v>1.0585617053642599E-2</v>
      </c>
      <c r="O149" t="s">
        <v>1</v>
      </c>
      <c r="P149" t="s">
        <v>161</v>
      </c>
      <c r="Q149" t="s">
        <v>166</v>
      </c>
      <c r="R149">
        <v>44691.507810000003</v>
      </c>
      <c r="S149">
        <v>47679.199220000002</v>
      </c>
      <c r="T149" t="s">
        <v>14</v>
      </c>
      <c r="U149">
        <v>1.33702869131279E-2</v>
      </c>
      <c r="V149" t="s">
        <v>1</v>
      </c>
      <c r="W149" t="s">
        <v>161</v>
      </c>
      <c r="X149" t="s">
        <v>166</v>
      </c>
      <c r="Y149">
        <v>44691.507810000003</v>
      </c>
      <c r="Z149">
        <v>47679.199220000002</v>
      </c>
      <c r="AA149" t="s">
        <v>14</v>
      </c>
      <c r="AB149">
        <v>1.33702869131279E-2</v>
      </c>
      <c r="AC149">
        <f t="shared" si="6"/>
        <v>1.46243562467959E-2</v>
      </c>
      <c r="AD149">
        <f t="shared" si="8"/>
        <v>2.0293741310479461</v>
      </c>
      <c r="AE149">
        <f t="shared" si="7"/>
        <v>1.0293741310479461</v>
      </c>
    </row>
    <row r="150" spans="1:31" x14ac:dyDescent="0.25">
      <c r="A150" t="s">
        <v>0</v>
      </c>
      <c r="B150" t="s">
        <v>162</v>
      </c>
      <c r="C150" t="s">
        <v>167</v>
      </c>
      <c r="D150">
        <v>3014.4726559999999</v>
      </c>
      <c r="E150">
        <v>3227.4201659999999</v>
      </c>
      <c r="F150" t="s">
        <v>14</v>
      </c>
      <c r="G150">
        <v>2.8256684906549E-2</v>
      </c>
      <c r="H150" t="s">
        <v>0</v>
      </c>
      <c r="I150" t="s">
        <v>162</v>
      </c>
      <c r="J150" t="s">
        <v>167</v>
      </c>
      <c r="K150">
        <v>3014.4726559999999</v>
      </c>
      <c r="L150">
        <v>3227.4201659999999</v>
      </c>
      <c r="M150" t="s">
        <v>14</v>
      </c>
      <c r="N150">
        <v>1.41283424532745E-2</v>
      </c>
      <c r="O150" t="s">
        <v>1</v>
      </c>
      <c r="P150" t="s">
        <v>162</v>
      </c>
      <c r="Q150" t="s">
        <v>167</v>
      </c>
      <c r="R150">
        <v>44707.703130000002</v>
      </c>
      <c r="S150">
        <v>48978.21875</v>
      </c>
      <c r="T150" t="s">
        <v>14</v>
      </c>
      <c r="U150">
        <v>1.9104160227521799E-2</v>
      </c>
      <c r="V150" t="s">
        <v>1</v>
      </c>
      <c r="W150" t="s">
        <v>162</v>
      </c>
      <c r="X150" t="s">
        <v>167</v>
      </c>
      <c r="Y150">
        <v>44707.703130000002</v>
      </c>
      <c r="Z150">
        <v>48978.21875</v>
      </c>
      <c r="AA150" t="s">
        <v>14</v>
      </c>
      <c r="AB150">
        <v>1.9104160227521799E-2</v>
      </c>
      <c r="AC150">
        <f t="shared" si="6"/>
        <v>2.0148336953716775E-2</v>
      </c>
      <c r="AD150">
        <f t="shared" si="8"/>
        <v>2.0702626448454562</v>
      </c>
      <c r="AE150">
        <f t="shared" si="7"/>
        <v>1.0702626448454562</v>
      </c>
    </row>
    <row r="151" spans="1:31" x14ac:dyDescent="0.25">
      <c r="A151" t="s">
        <v>0</v>
      </c>
      <c r="B151" t="s">
        <v>163</v>
      </c>
      <c r="C151" t="s">
        <v>168</v>
      </c>
      <c r="D151">
        <v>3184.2905270000001</v>
      </c>
      <c r="E151">
        <v>3093.0834960000002</v>
      </c>
      <c r="F151" t="s">
        <v>14</v>
      </c>
      <c r="G151">
        <v>-9.7999999999999997E-3</v>
      </c>
      <c r="H151" t="s">
        <v>0</v>
      </c>
      <c r="I151" t="s">
        <v>163</v>
      </c>
      <c r="J151" t="s">
        <v>168</v>
      </c>
      <c r="K151">
        <v>3184.2905270000001</v>
      </c>
      <c r="L151">
        <v>3093.0834960000002</v>
      </c>
      <c r="M151" t="s">
        <v>14</v>
      </c>
      <c r="N151">
        <v>-5.7285621539017199E-3</v>
      </c>
      <c r="O151" t="s">
        <v>1</v>
      </c>
      <c r="P151" t="s">
        <v>163</v>
      </c>
      <c r="Q151" t="s">
        <v>168</v>
      </c>
      <c r="R151">
        <v>46762.519529999998</v>
      </c>
      <c r="S151">
        <v>46839.59375</v>
      </c>
      <c r="T151" t="s">
        <v>14</v>
      </c>
      <c r="U151">
        <v>3.2964100640709099E-4</v>
      </c>
      <c r="V151" t="s">
        <v>1</v>
      </c>
      <c r="W151" t="s">
        <v>163</v>
      </c>
      <c r="X151" t="s">
        <v>168</v>
      </c>
      <c r="Y151">
        <v>46762.519529999998</v>
      </c>
      <c r="Z151">
        <v>46839.59375</v>
      </c>
      <c r="AA151" t="s">
        <v>14</v>
      </c>
      <c r="AB151">
        <v>3.2964100640709099E-4</v>
      </c>
      <c r="AC151">
        <f t="shared" si="6"/>
        <v>-3.7173200352718845E-3</v>
      </c>
      <c r="AD151">
        <f t="shared" si="8"/>
        <v>2.062566816037497</v>
      </c>
      <c r="AE151">
        <f t="shared" si="7"/>
        <v>1.062566816037497</v>
      </c>
    </row>
    <row r="152" spans="1:31" x14ac:dyDescent="0.25">
      <c r="A152" t="s">
        <v>0</v>
      </c>
      <c r="B152" t="s">
        <v>164</v>
      </c>
      <c r="C152" t="s">
        <v>169</v>
      </c>
      <c r="D152">
        <v>3285.4262699999999</v>
      </c>
      <c r="E152">
        <v>3273.960693</v>
      </c>
      <c r="F152" t="s">
        <v>14</v>
      </c>
      <c r="G152">
        <v>-9.7999999999999997E-3</v>
      </c>
      <c r="H152" t="s">
        <v>0</v>
      </c>
      <c r="I152" t="s">
        <v>164</v>
      </c>
      <c r="J152" t="s">
        <v>169</v>
      </c>
      <c r="K152">
        <v>3285.4262699999999</v>
      </c>
      <c r="L152">
        <v>3273.960693</v>
      </c>
      <c r="M152" t="s">
        <v>14</v>
      </c>
      <c r="N152">
        <v>-9.7999999999999997E-3</v>
      </c>
      <c r="O152" t="s">
        <v>1</v>
      </c>
      <c r="P152" t="s">
        <v>164</v>
      </c>
      <c r="Q152" t="s">
        <v>169</v>
      </c>
      <c r="R152">
        <v>49329.179689999997</v>
      </c>
      <c r="S152">
        <v>49072.464840000001</v>
      </c>
      <c r="T152" t="s">
        <v>14</v>
      </c>
      <c r="U152">
        <v>-1.0408235110061499E-3</v>
      </c>
      <c r="V152" t="s">
        <v>1</v>
      </c>
      <c r="W152" t="s">
        <v>164</v>
      </c>
      <c r="X152" t="s">
        <v>169</v>
      </c>
      <c r="Y152">
        <v>49329.179689999997</v>
      </c>
      <c r="Z152">
        <v>49072.464840000001</v>
      </c>
      <c r="AA152" t="s">
        <v>14</v>
      </c>
      <c r="AB152">
        <v>-9.7999999999999997E-3</v>
      </c>
      <c r="AC152">
        <f t="shared" si="6"/>
        <v>-7.6102058777515373E-3</v>
      </c>
      <c r="AD152">
        <f t="shared" si="8"/>
        <v>2.0468702579308333</v>
      </c>
      <c r="AE152">
        <f t="shared" si="7"/>
        <v>1.0468702579308333</v>
      </c>
    </row>
    <row r="153" spans="1:31" x14ac:dyDescent="0.25">
      <c r="A153" t="s">
        <v>0</v>
      </c>
      <c r="B153" t="s">
        <v>165</v>
      </c>
      <c r="C153" t="s">
        <v>170</v>
      </c>
      <c r="D153">
        <v>3321.9064939999998</v>
      </c>
      <c r="E153">
        <v>3228.6667480000001</v>
      </c>
      <c r="F153" t="s">
        <v>14</v>
      </c>
      <c r="G153">
        <v>-9.7999999999999997E-3</v>
      </c>
      <c r="H153" t="s">
        <v>0</v>
      </c>
      <c r="I153" t="s">
        <v>165</v>
      </c>
      <c r="J153" t="s">
        <v>170</v>
      </c>
      <c r="K153">
        <v>3321.9064939999998</v>
      </c>
      <c r="L153">
        <v>3228.6667480000001</v>
      </c>
      <c r="M153" t="s">
        <v>14</v>
      </c>
      <c r="N153">
        <v>-9.7999999999999997E-3</v>
      </c>
      <c r="O153" t="s">
        <v>1</v>
      </c>
      <c r="P153" t="s">
        <v>165</v>
      </c>
      <c r="Q153" t="s">
        <v>170</v>
      </c>
      <c r="R153">
        <v>49495.886720000002</v>
      </c>
      <c r="S153">
        <v>46994.871090000001</v>
      </c>
      <c r="T153" t="s">
        <v>14</v>
      </c>
      <c r="U153">
        <v>-1.0105953426588E-2</v>
      </c>
      <c r="V153" t="s">
        <v>1</v>
      </c>
      <c r="W153" t="s">
        <v>165</v>
      </c>
      <c r="X153" t="s">
        <v>170</v>
      </c>
      <c r="Y153">
        <v>49495.886720000002</v>
      </c>
      <c r="Z153">
        <v>46994.871090000001</v>
      </c>
      <c r="AA153" t="s">
        <v>14</v>
      </c>
      <c r="AB153">
        <v>-9.7999999999999997E-3</v>
      </c>
      <c r="AC153">
        <f t="shared" si="6"/>
        <v>-9.8764883566469994E-3</v>
      </c>
      <c r="AD153">
        <f t="shared" si="8"/>
        <v>2.0266543676608122</v>
      </c>
      <c r="AE153">
        <f t="shared" si="7"/>
        <v>1.0266543676608122</v>
      </c>
    </row>
    <row r="154" spans="1:31" x14ac:dyDescent="0.25">
      <c r="A154" t="s">
        <v>0</v>
      </c>
      <c r="B154" t="s">
        <v>166</v>
      </c>
      <c r="C154" t="s">
        <v>171</v>
      </c>
      <c r="D154">
        <v>3171.109375</v>
      </c>
      <c r="E154">
        <v>3429.6616210000002</v>
      </c>
      <c r="F154" t="s">
        <v>14</v>
      </c>
      <c r="G154">
        <v>-9.7999999999999997E-3</v>
      </c>
      <c r="H154" t="s">
        <v>0</v>
      </c>
      <c r="I154" t="s">
        <v>166</v>
      </c>
      <c r="J154" t="s">
        <v>171</v>
      </c>
      <c r="K154">
        <v>3171.109375</v>
      </c>
      <c r="L154">
        <v>3429.6616210000002</v>
      </c>
      <c r="M154" t="s">
        <v>14</v>
      </c>
      <c r="N154">
        <v>1.6306737827357299E-2</v>
      </c>
      <c r="O154" t="s">
        <v>1</v>
      </c>
      <c r="P154" t="s">
        <v>166</v>
      </c>
      <c r="Q154" t="s">
        <v>171</v>
      </c>
      <c r="R154">
        <v>47679.199220000002</v>
      </c>
      <c r="S154">
        <v>47108.3125</v>
      </c>
      <c r="T154" t="s">
        <v>14</v>
      </c>
      <c r="U154">
        <v>-2.3946992790958199E-3</v>
      </c>
      <c r="V154" t="s">
        <v>1</v>
      </c>
      <c r="W154" t="s">
        <v>166</v>
      </c>
      <c r="X154" t="s">
        <v>171</v>
      </c>
      <c r="Y154">
        <v>47679.199220000002</v>
      </c>
      <c r="Z154">
        <v>47108.3125</v>
      </c>
      <c r="AA154" t="s">
        <v>14</v>
      </c>
      <c r="AB154">
        <v>-2.3946992790958199E-3</v>
      </c>
      <c r="AC154">
        <f t="shared" si="6"/>
        <v>4.2933481729141507E-4</v>
      </c>
      <c r="AD154">
        <f t="shared" si="8"/>
        <v>2.0275244809434647</v>
      </c>
      <c r="AE154">
        <f t="shared" si="7"/>
        <v>1.0275244809434647</v>
      </c>
    </row>
    <row r="155" spans="1:31" x14ac:dyDescent="0.25">
      <c r="A155" t="s">
        <v>0</v>
      </c>
      <c r="B155" t="s">
        <v>167</v>
      </c>
      <c r="C155" t="s">
        <v>172</v>
      </c>
      <c r="D155">
        <v>3227.4201659999999</v>
      </c>
      <c r="E155">
        <v>3827.5742190000001</v>
      </c>
      <c r="F155" t="s">
        <v>14</v>
      </c>
      <c r="G155">
        <v>-9.7999999999999997E-3</v>
      </c>
      <c r="H155" t="s">
        <v>0</v>
      </c>
      <c r="I155" t="s">
        <v>167</v>
      </c>
      <c r="J155" t="s">
        <v>172</v>
      </c>
      <c r="K155">
        <v>3227.4201659999999</v>
      </c>
      <c r="L155">
        <v>3827.5742190000001</v>
      </c>
      <c r="M155" t="s">
        <v>14</v>
      </c>
      <c r="N155">
        <v>-9.7999999999999997E-3</v>
      </c>
      <c r="O155" t="s">
        <v>1</v>
      </c>
      <c r="P155" t="s">
        <v>167</v>
      </c>
      <c r="Q155" t="s">
        <v>172</v>
      </c>
      <c r="R155">
        <v>48978.21875</v>
      </c>
      <c r="S155">
        <v>48814.960939999997</v>
      </c>
      <c r="T155" t="s">
        <v>14</v>
      </c>
      <c r="U155">
        <v>-6.6665474640195102E-4</v>
      </c>
      <c r="V155" t="s">
        <v>1</v>
      </c>
      <c r="W155" t="s">
        <v>167</v>
      </c>
      <c r="X155" t="s">
        <v>172</v>
      </c>
      <c r="Y155">
        <v>48978.21875</v>
      </c>
      <c r="Z155">
        <v>48814.960939999997</v>
      </c>
      <c r="AA155" t="s">
        <v>14</v>
      </c>
      <c r="AB155">
        <v>-9.7999999999999997E-3</v>
      </c>
      <c r="AC155">
        <f t="shared" si="6"/>
        <v>-7.5166636866004872E-3</v>
      </c>
      <c r="AD155">
        <f t="shared" si="8"/>
        <v>2.0122842613038632</v>
      </c>
      <c r="AE155">
        <f t="shared" si="7"/>
        <v>1.0122842613038632</v>
      </c>
    </row>
    <row r="156" spans="1:31" x14ac:dyDescent="0.25">
      <c r="A156" t="s">
        <v>0</v>
      </c>
      <c r="B156" t="s">
        <v>168</v>
      </c>
      <c r="C156" t="s">
        <v>173</v>
      </c>
      <c r="D156">
        <v>3093.0834960000002</v>
      </c>
      <c r="E156">
        <v>3786.4916990000002</v>
      </c>
      <c r="F156" t="s">
        <v>14</v>
      </c>
      <c r="G156">
        <v>8.9672096326752299E-2</v>
      </c>
      <c r="H156" t="s">
        <v>0</v>
      </c>
      <c r="I156" t="s">
        <v>168</v>
      </c>
      <c r="J156" t="s">
        <v>173</v>
      </c>
      <c r="K156">
        <v>3093.0834960000002</v>
      </c>
      <c r="L156">
        <v>3786.4916990000002</v>
      </c>
      <c r="M156" t="s">
        <v>14</v>
      </c>
      <c r="N156">
        <v>4.4836048163376101E-2</v>
      </c>
      <c r="O156" t="s">
        <v>1</v>
      </c>
      <c r="P156" t="s">
        <v>168</v>
      </c>
      <c r="Q156" t="s">
        <v>173</v>
      </c>
      <c r="R156">
        <v>46839.59375</v>
      </c>
      <c r="S156">
        <v>49254.953130000002</v>
      </c>
      <c r="T156" t="s">
        <v>14</v>
      </c>
      <c r="U156">
        <v>1.03133233515715E-2</v>
      </c>
      <c r="V156" t="s">
        <v>1</v>
      </c>
      <c r="W156" t="s">
        <v>168</v>
      </c>
      <c r="X156" t="s">
        <v>173</v>
      </c>
      <c r="Y156">
        <v>46839.59375</v>
      </c>
      <c r="Z156">
        <v>49254.953130000002</v>
      </c>
      <c r="AA156" t="s">
        <v>14</v>
      </c>
      <c r="AB156">
        <v>1.03133233515715E-2</v>
      </c>
      <c r="AC156">
        <f t="shared" si="6"/>
        <v>3.8783697798317848E-2</v>
      </c>
      <c r="AD156">
        <f t="shared" si="8"/>
        <v>2.0903280859785833</v>
      </c>
      <c r="AE156">
        <f t="shared" si="7"/>
        <v>1.0903280859785833</v>
      </c>
    </row>
    <row r="157" spans="1:31" x14ac:dyDescent="0.25">
      <c r="A157" t="s">
        <v>0</v>
      </c>
      <c r="B157" t="s">
        <v>169</v>
      </c>
      <c r="C157" t="s">
        <v>174</v>
      </c>
      <c r="D157">
        <v>3273.960693</v>
      </c>
      <c r="E157">
        <v>3938.6408689999998</v>
      </c>
      <c r="F157" t="s">
        <v>14</v>
      </c>
      <c r="G157">
        <v>-9.7999999999999997E-3</v>
      </c>
      <c r="H157" t="s">
        <v>0</v>
      </c>
      <c r="I157" t="s">
        <v>169</v>
      </c>
      <c r="J157" t="s">
        <v>174</v>
      </c>
      <c r="K157">
        <v>3273.960693</v>
      </c>
      <c r="L157">
        <v>3938.6408689999998</v>
      </c>
      <c r="M157" t="s">
        <v>14</v>
      </c>
      <c r="N157">
        <v>4.0604041302092601E-2</v>
      </c>
      <c r="O157" t="s">
        <v>1</v>
      </c>
      <c r="P157" t="s">
        <v>169</v>
      </c>
      <c r="Q157" t="s">
        <v>174</v>
      </c>
      <c r="R157">
        <v>49072.464840000001</v>
      </c>
      <c r="S157">
        <v>50004.738279999998</v>
      </c>
      <c r="T157" t="s">
        <v>14</v>
      </c>
      <c r="U157">
        <v>3.79957861517517E-3</v>
      </c>
      <c r="V157" t="s">
        <v>1</v>
      </c>
      <c r="W157" t="s">
        <v>169</v>
      </c>
      <c r="X157" t="s">
        <v>174</v>
      </c>
      <c r="Y157">
        <v>49072.464840000001</v>
      </c>
      <c r="Z157">
        <v>50004.738279999998</v>
      </c>
      <c r="AA157" t="s">
        <v>14</v>
      </c>
      <c r="AB157">
        <v>-9.7999999999999997E-3</v>
      </c>
      <c r="AC157">
        <f t="shared" si="6"/>
        <v>6.2009049793169428E-3</v>
      </c>
      <c r="AD157">
        <f t="shared" si="8"/>
        <v>2.1032900118153339</v>
      </c>
      <c r="AE157">
        <f t="shared" si="7"/>
        <v>1.1032900118153339</v>
      </c>
    </row>
    <row r="158" spans="1:31" x14ac:dyDescent="0.25">
      <c r="A158" t="s">
        <v>0</v>
      </c>
      <c r="B158" t="s">
        <v>170</v>
      </c>
      <c r="C158" t="s">
        <v>175</v>
      </c>
      <c r="D158">
        <v>3228.6667480000001</v>
      </c>
      <c r="E158">
        <v>3434.7001949999999</v>
      </c>
      <c r="F158" t="s">
        <v>14</v>
      </c>
      <c r="G158">
        <v>-9.7999999999999997E-3</v>
      </c>
      <c r="H158" t="s">
        <v>0</v>
      </c>
      <c r="I158" t="s">
        <v>170</v>
      </c>
      <c r="J158" t="s">
        <v>175</v>
      </c>
      <c r="K158">
        <v>3228.6667480000001</v>
      </c>
      <c r="L158">
        <v>3434.7001949999999</v>
      </c>
      <c r="M158" t="s">
        <v>14</v>
      </c>
      <c r="N158">
        <v>-9.7999999999999997E-3</v>
      </c>
      <c r="O158" t="s">
        <v>1</v>
      </c>
      <c r="P158" t="s">
        <v>170</v>
      </c>
      <c r="Q158" t="s">
        <v>175</v>
      </c>
      <c r="R158">
        <v>46994.871090000001</v>
      </c>
      <c r="S158">
        <v>46866.835939999997</v>
      </c>
      <c r="T158" t="s">
        <v>14</v>
      </c>
      <c r="U158">
        <v>-5.4488988704662204E-4</v>
      </c>
      <c r="V158" t="s">
        <v>1</v>
      </c>
      <c r="W158" t="s">
        <v>170</v>
      </c>
      <c r="X158" t="s">
        <v>175</v>
      </c>
      <c r="Y158">
        <v>46994.871090000001</v>
      </c>
      <c r="Z158">
        <v>46866.835939999997</v>
      </c>
      <c r="AA158" t="s">
        <v>14</v>
      </c>
      <c r="AB158">
        <v>-9.7999999999999997E-3</v>
      </c>
      <c r="AC158">
        <f t="shared" si="6"/>
        <v>-7.4862224717616556E-3</v>
      </c>
      <c r="AD158">
        <f t="shared" si="8"/>
        <v>2.0875443148642501</v>
      </c>
      <c r="AE158">
        <f t="shared" si="7"/>
        <v>1.0875443148642501</v>
      </c>
    </row>
    <row r="159" spans="1:31" x14ac:dyDescent="0.25">
      <c r="A159" t="s">
        <v>0</v>
      </c>
      <c r="B159" t="s">
        <v>171</v>
      </c>
      <c r="C159" t="s">
        <v>176</v>
      </c>
      <c r="D159">
        <v>3429.6616210000002</v>
      </c>
      <c r="E159">
        <v>3499.5483399999998</v>
      </c>
      <c r="F159" t="s">
        <v>14</v>
      </c>
      <c r="G159">
        <v>-9.7999999999999997E-3</v>
      </c>
      <c r="H159" t="s">
        <v>0</v>
      </c>
      <c r="I159" t="s">
        <v>171</v>
      </c>
      <c r="J159" t="s">
        <v>176</v>
      </c>
      <c r="K159">
        <v>3429.6616210000002</v>
      </c>
      <c r="L159">
        <v>3499.5483399999998</v>
      </c>
      <c r="M159" t="s">
        <v>14</v>
      </c>
      <c r="N159">
        <v>-9.7999999999999997E-3</v>
      </c>
      <c r="O159" t="s">
        <v>1</v>
      </c>
      <c r="P159" t="s">
        <v>171</v>
      </c>
      <c r="Q159" t="s">
        <v>176</v>
      </c>
      <c r="R159">
        <v>47108.3125</v>
      </c>
      <c r="S159">
        <v>46054.0625</v>
      </c>
      <c r="T159" t="s">
        <v>14</v>
      </c>
      <c r="U159">
        <v>-4.4758555085156098E-3</v>
      </c>
      <c r="V159" t="s">
        <v>1</v>
      </c>
      <c r="W159" t="s">
        <v>171</v>
      </c>
      <c r="X159" t="s">
        <v>176</v>
      </c>
      <c r="Y159">
        <v>47108.3125</v>
      </c>
      <c r="Z159">
        <v>46054.0625</v>
      </c>
      <c r="AA159" t="s">
        <v>14</v>
      </c>
      <c r="AB159">
        <v>-9.7999999999999997E-3</v>
      </c>
      <c r="AC159">
        <f t="shared" si="6"/>
        <v>-8.468963877128902E-3</v>
      </c>
      <c r="AD159">
        <f t="shared" si="8"/>
        <v>2.0698649774697588</v>
      </c>
      <c r="AE159">
        <f t="shared" si="7"/>
        <v>1.0698649774697588</v>
      </c>
    </row>
    <row r="160" spans="1:31" x14ac:dyDescent="0.25">
      <c r="A160" t="s">
        <v>0</v>
      </c>
      <c r="B160" t="s">
        <v>172</v>
      </c>
      <c r="C160" t="s">
        <v>177</v>
      </c>
      <c r="D160">
        <v>3827.5742190000001</v>
      </c>
      <c r="E160">
        <v>3424.838135</v>
      </c>
      <c r="F160" t="s">
        <v>14</v>
      </c>
      <c r="G160">
        <v>-9.7999999999999997E-3</v>
      </c>
      <c r="H160" t="s">
        <v>0</v>
      </c>
      <c r="I160" t="s">
        <v>172</v>
      </c>
      <c r="J160" t="s">
        <v>177</v>
      </c>
      <c r="K160">
        <v>3827.5742190000001</v>
      </c>
      <c r="L160">
        <v>3424.838135</v>
      </c>
      <c r="M160" t="s">
        <v>14</v>
      </c>
      <c r="N160">
        <v>-9.7999999999999997E-3</v>
      </c>
      <c r="O160" t="s">
        <v>1</v>
      </c>
      <c r="P160" t="s">
        <v>172</v>
      </c>
      <c r="Q160" t="s">
        <v>177</v>
      </c>
      <c r="R160">
        <v>48814.960939999997</v>
      </c>
      <c r="S160">
        <v>46395.347659999999</v>
      </c>
      <c r="T160" t="s">
        <v>14</v>
      </c>
      <c r="U160">
        <v>-1.9800000000000002E-2</v>
      </c>
      <c r="V160" t="s">
        <v>1</v>
      </c>
      <c r="W160" t="s">
        <v>172</v>
      </c>
      <c r="X160" t="s">
        <v>177</v>
      </c>
      <c r="Y160">
        <v>48814.960939999997</v>
      </c>
      <c r="Z160">
        <v>46395.347659999999</v>
      </c>
      <c r="AA160" t="s">
        <v>14</v>
      </c>
      <c r="AB160">
        <v>-9.7999999999999997E-3</v>
      </c>
      <c r="AC160">
        <f t="shared" si="6"/>
        <v>-1.2300000000000002E-2</v>
      </c>
      <c r="AD160">
        <f t="shared" si="8"/>
        <v>2.0444056382468809</v>
      </c>
      <c r="AE160">
        <f t="shared" si="7"/>
        <v>1.0444056382468809</v>
      </c>
    </row>
    <row r="161" spans="1:31" x14ac:dyDescent="0.25">
      <c r="A161" t="s">
        <v>0</v>
      </c>
      <c r="B161" t="s">
        <v>173</v>
      </c>
      <c r="C161" t="s">
        <v>178</v>
      </c>
      <c r="D161">
        <v>3786.4916990000002</v>
      </c>
      <c r="E161">
        <v>3209.1572270000001</v>
      </c>
      <c r="F161" t="s">
        <v>14</v>
      </c>
      <c r="G161">
        <v>-9.7999999999999997E-3</v>
      </c>
      <c r="H161" t="s">
        <v>0</v>
      </c>
      <c r="I161" t="s">
        <v>173</v>
      </c>
      <c r="J161" t="s">
        <v>178</v>
      </c>
      <c r="K161">
        <v>3786.4916990000002</v>
      </c>
      <c r="L161">
        <v>3209.1572270000001</v>
      </c>
      <c r="M161" t="s">
        <v>14</v>
      </c>
      <c r="N161">
        <v>-9.7999999999999997E-3</v>
      </c>
      <c r="O161" t="s">
        <v>1</v>
      </c>
      <c r="P161" t="s">
        <v>173</v>
      </c>
      <c r="Q161" t="s">
        <v>178</v>
      </c>
      <c r="R161">
        <v>49254.953130000002</v>
      </c>
      <c r="S161">
        <v>44851.242189999997</v>
      </c>
      <c r="T161" t="s">
        <v>14</v>
      </c>
      <c r="U161">
        <v>-1.9800000000000002E-2</v>
      </c>
      <c r="V161" t="s">
        <v>1</v>
      </c>
      <c r="W161" t="s">
        <v>173</v>
      </c>
      <c r="X161" t="s">
        <v>178</v>
      </c>
      <c r="Y161">
        <v>49254.953130000002</v>
      </c>
      <c r="Z161">
        <v>44851.242189999997</v>
      </c>
      <c r="AA161" t="s">
        <v>14</v>
      </c>
      <c r="AB161">
        <v>-9.7999999999999997E-3</v>
      </c>
      <c r="AC161">
        <f t="shared" si="6"/>
        <v>-1.2300000000000002E-2</v>
      </c>
      <c r="AD161">
        <f t="shared" si="8"/>
        <v>2.0192594488964444</v>
      </c>
      <c r="AE161">
        <f t="shared" si="7"/>
        <v>1.0192594488964444</v>
      </c>
    </row>
    <row r="162" spans="1:31" x14ac:dyDescent="0.25">
      <c r="A162" t="s">
        <v>0</v>
      </c>
      <c r="B162" t="s">
        <v>174</v>
      </c>
      <c r="C162" t="s">
        <v>179</v>
      </c>
      <c r="D162">
        <v>3938.6408689999998</v>
      </c>
      <c r="E162">
        <v>3285.6604000000002</v>
      </c>
      <c r="F162" t="s">
        <v>14</v>
      </c>
      <c r="G162">
        <v>-9.7999999999999997E-3</v>
      </c>
      <c r="H162" t="s">
        <v>0</v>
      </c>
      <c r="I162" t="s">
        <v>174</v>
      </c>
      <c r="J162" t="s">
        <v>179</v>
      </c>
      <c r="K162">
        <v>3938.6408689999998</v>
      </c>
      <c r="L162">
        <v>3285.6604000000002</v>
      </c>
      <c r="M162" t="s">
        <v>14</v>
      </c>
      <c r="N162">
        <v>-9.7999999999999997E-3</v>
      </c>
      <c r="O162" t="s">
        <v>1</v>
      </c>
      <c r="P162" t="s">
        <v>174</v>
      </c>
      <c r="Q162" t="s">
        <v>179</v>
      </c>
      <c r="R162">
        <v>50004.738279999998</v>
      </c>
      <c r="S162">
        <v>44945.171880000002</v>
      </c>
      <c r="T162" t="s">
        <v>14</v>
      </c>
      <c r="U162">
        <v>-1.9800000000000002E-2</v>
      </c>
      <c r="V162" t="s">
        <v>1</v>
      </c>
      <c r="W162" t="s">
        <v>174</v>
      </c>
      <c r="X162" t="s">
        <v>179</v>
      </c>
      <c r="Y162">
        <v>50004.738279999998</v>
      </c>
      <c r="Z162">
        <v>44945.171880000002</v>
      </c>
      <c r="AA162" t="s">
        <v>14</v>
      </c>
      <c r="AB162">
        <v>-9.7999999999999997E-3</v>
      </c>
      <c r="AC162">
        <f t="shared" si="6"/>
        <v>-1.2300000000000002E-2</v>
      </c>
      <c r="AD162">
        <f t="shared" si="8"/>
        <v>1.9944225576750181</v>
      </c>
      <c r="AE162">
        <f t="shared" si="7"/>
        <v>0.99442255767501808</v>
      </c>
    </row>
    <row r="163" spans="1:31" x14ac:dyDescent="0.25">
      <c r="A163" t="s">
        <v>0</v>
      </c>
      <c r="B163" t="s">
        <v>175</v>
      </c>
      <c r="C163" t="s">
        <v>180</v>
      </c>
      <c r="D163">
        <v>3434.7001949999999</v>
      </c>
      <c r="E163">
        <v>3434.9765630000002</v>
      </c>
      <c r="F163" t="s">
        <v>14</v>
      </c>
      <c r="G163">
        <v>-9.7999999999999997E-3</v>
      </c>
      <c r="H163" t="s">
        <v>0</v>
      </c>
      <c r="I163" t="s">
        <v>175</v>
      </c>
      <c r="J163" t="s">
        <v>180</v>
      </c>
      <c r="K163">
        <v>3434.7001949999999</v>
      </c>
      <c r="L163">
        <v>3434.9765630000002</v>
      </c>
      <c r="M163" t="s">
        <v>14</v>
      </c>
      <c r="N163">
        <v>-9.7999999999999997E-3</v>
      </c>
      <c r="O163" t="s">
        <v>1</v>
      </c>
      <c r="P163" t="s">
        <v>175</v>
      </c>
      <c r="Q163" t="s">
        <v>180</v>
      </c>
      <c r="R163">
        <v>46866.835939999997</v>
      </c>
      <c r="S163">
        <v>47117.46875</v>
      </c>
      <c r="T163" t="s">
        <v>14</v>
      </c>
      <c r="U163">
        <v>1.06955293641272E-3</v>
      </c>
      <c r="V163" t="s">
        <v>1</v>
      </c>
      <c r="W163" t="s">
        <v>175</v>
      </c>
      <c r="X163" t="s">
        <v>180</v>
      </c>
      <c r="Y163">
        <v>46866.835939999997</v>
      </c>
      <c r="Z163">
        <v>47117.46875</v>
      </c>
      <c r="AA163" t="s">
        <v>14</v>
      </c>
      <c r="AB163">
        <v>-9.7999999999999997E-3</v>
      </c>
      <c r="AC163">
        <f t="shared" si="6"/>
        <v>-7.0826117658968199E-3</v>
      </c>
      <c r="AD163">
        <f t="shared" si="8"/>
        <v>1.980296837001859</v>
      </c>
      <c r="AE163">
        <f t="shared" si="7"/>
        <v>0.98029683700185899</v>
      </c>
    </row>
    <row r="164" spans="1:31" x14ac:dyDescent="0.25">
      <c r="A164" t="s">
        <v>0</v>
      </c>
      <c r="B164" t="s">
        <v>176</v>
      </c>
      <c r="C164" t="s">
        <v>181</v>
      </c>
      <c r="D164">
        <v>3499.5483399999998</v>
      </c>
      <c r="E164">
        <v>3614.1254880000001</v>
      </c>
      <c r="F164" t="s">
        <v>14</v>
      </c>
      <c r="G164">
        <v>-9.7999999999999997E-3</v>
      </c>
      <c r="H164" t="s">
        <v>0</v>
      </c>
      <c r="I164" t="s">
        <v>176</v>
      </c>
      <c r="J164" t="s">
        <v>181</v>
      </c>
      <c r="K164">
        <v>3499.5483399999998</v>
      </c>
      <c r="L164">
        <v>3614.1254880000001</v>
      </c>
      <c r="M164" t="s">
        <v>14</v>
      </c>
      <c r="N164">
        <v>-9.7999999999999997E-3</v>
      </c>
      <c r="O164" t="s">
        <v>1</v>
      </c>
      <c r="P164" t="s">
        <v>176</v>
      </c>
      <c r="Q164" t="s">
        <v>181</v>
      </c>
      <c r="R164">
        <v>46054.0625</v>
      </c>
      <c r="S164">
        <v>48128.113279999998</v>
      </c>
      <c r="T164" t="s">
        <v>14</v>
      </c>
      <c r="U164">
        <v>9.0070263833944997E-3</v>
      </c>
      <c r="V164" t="s">
        <v>1</v>
      </c>
      <c r="W164" t="s">
        <v>176</v>
      </c>
      <c r="X164" t="s">
        <v>181</v>
      </c>
      <c r="Y164">
        <v>46054.0625</v>
      </c>
      <c r="Z164">
        <v>48128.113279999998</v>
      </c>
      <c r="AA164" t="s">
        <v>14</v>
      </c>
      <c r="AB164">
        <v>-9.7999999999999997E-3</v>
      </c>
      <c r="AC164">
        <f t="shared" si="6"/>
        <v>-5.0982434041513744E-3</v>
      </c>
      <c r="AD164">
        <f t="shared" si="8"/>
        <v>1.9702008017143526</v>
      </c>
      <c r="AE164">
        <f t="shared" si="7"/>
        <v>0.97020080171435263</v>
      </c>
    </row>
    <row r="165" spans="1:31" x14ac:dyDescent="0.25">
      <c r="A165" t="s">
        <v>0</v>
      </c>
      <c r="B165" t="s">
        <v>177</v>
      </c>
      <c r="C165" t="s">
        <v>182</v>
      </c>
      <c r="D165">
        <v>3424.838135</v>
      </c>
      <c r="E165">
        <v>3568.33374</v>
      </c>
      <c r="F165" t="s">
        <v>14</v>
      </c>
      <c r="G165">
        <v>-9.7999999999999997E-3</v>
      </c>
      <c r="H165" t="s">
        <v>0</v>
      </c>
      <c r="I165" t="s">
        <v>177</v>
      </c>
      <c r="J165" t="s">
        <v>182</v>
      </c>
      <c r="K165">
        <v>3424.838135</v>
      </c>
      <c r="L165">
        <v>3568.33374</v>
      </c>
      <c r="M165" t="s">
        <v>14</v>
      </c>
      <c r="N165">
        <v>-9.7999999999999997E-3</v>
      </c>
      <c r="O165" t="s">
        <v>1</v>
      </c>
      <c r="P165" t="s">
        <v>177</v>
      </c>
      <c r="Q165" t="s">
        <v>182</v>
      </c>
      <c r="R165">
        <v>46395.347659999999</v>
      </c>
      <c r="S165">
        <v>47745.042970000002</v>
      </c>
      <c r="T165" t="s">
        <v>14</v>
      </c>
      <c r="U165">
        <v>5.8182355691825099E-3</v>
      </c>
      <c r="V165" t="s">
        <v>1</v>
      </c>
      <c r="W165" t="s">
        <v>177</v>
      </c>
      <c r="X165" t="s">
        <v>182</v>
      </c>
      <c r="Y165">
        <v>46395.347659999999</v>
      </c>
      <c r="Z165">
        <v>47745.042970000002</v>
      </c>
      <c r="AA165" t="s">
        <v>14</v>
      </c>
      <c r="AB165">
        <v>-9.7999999999999997E-3</v>
      </c>
      <c r="AC165">
        <f t="shared" si="6"/>
        <v>-5.8954411077043727E-3</v>
      </c>
      <c r="AD165">
        <f t="shared" si="8"/>
        <v>1.9585855989174938</v>
      </c>
      <c r="AE165">
        <f t="shared" si="7"/>
        <v>0.95858559891749384</v>
      </c>
    </row>
    <row r="166" spans="1:31" x14ac:dyDescent="0.25">
      <c r="A166" t="s">
        <v>0</v>
      </c>
      <c r="B166" t="s">
        <v>178</v>
      </c>
      <c r="C166" t="s">
        <v>183</v>
      </c>
      <c r="D166">
        <v>3209.1572270000001</v>
      </c>
      <c r="E166">
        <v>3399.843018</v>
      </c>
      <c r="F166" t="s">
        <v>14</v>
      </c>
      <c r="G166">
        <v>-9.7999999999999997E-3</v>
      </c>
      <c r="H166" t="s">
        <v>0</v>
      </c>
      <c r="I166" t="s">
        <v>178</v>
      </c>
      <c r="J166" t="s">
        <v>183</v>
      </c>
      <c r="K166">
        <v>3209.1572270000001</v>
      </c>
      <c r="L166">
        <v>3399.843018</v>
      </c>
      <c r="M166" t="s">
        <v>14</v>
      </c>
      <c r="N166">
        <v>1.1883854701519699E-2</v>
      </c>
      <c r="O166" t="s">
        <v>1</v>
      </c>
      <c r="P166" t="s">
        <v>178</v>
      </c>
      <c r="Q166" t="s">
        <v>183</v>
      </c>
      <c r="R166">
        <v>44851.242189999997</v>
      </c>
      <c r="S166">
        <v>47299.503909999999</v>
      </c>
      <c r="T166" t="s">
        <v>14</v>
      </c>
      <c r="U166">
        <v>1.09172526799976E-2</v>
      </c>
      <c r="V166" t="s">
        <v>1</v>
      </c>
      <c r="W166" t="s">
        <v>178</v>
      </c>
      <c r="X166" t="s">
        <v>183</v>
      </c>
      <c r="Y166">
        <v>44851.242189999997</v>
      </c>
      <c r="Z166">
        <v>47299.503909999999</v>
      </c>
      <c r="AA166" t="s">
        <v>14</v>
      </c>
      <c r="AB166">
        <v>1.09172526799976E-2</v>
      </c>
      <c r="AC166">
        <f t="shared" si="6"/>
        <v>5.9795900153787251E-3</v>
      </c>
      <c r="AD166">
        <f t="shared" si="8"/>
        <v>1.9702971378090455</v>
      </c>
      <c r="AE166">
        <f t="shared" si="7"/>
        <v>0.97029713780904547</v>
      </c>
    </row>
    <row r="167" spans="1:31" x14ac:dyDescent="0.25">
      <c r="A167" t="s">
        <v>0</v>
      </c>
      <c r="B167" t="s">
        <v>179</v>
      </c>
      <c r="C167" t="s">
        <v>184</v>
      </c>
      <c r="D167">
        <v>3285.6604000000002</v>
      </c>
      <c r="E167">
        <v>2977.6430660000001</v>
      </c>
      <c r="F167" t="s">
        <v>14</v>
      </c>
      <c r="G167">
        <v>-9.7999999999999997E-3</v>
      </c>
      <c r="H167" t="s">
        <v>0</v>
      </c>
      <c r="I167" t="s">
        <v>179</v>
      </c>
      <c r="J167" t="s">
        <v>184</v>
      </c>
      <c r="K167">
        <v>3285.6604000000002</v>
      </c>
      <c r="L167">
        <v>2977.6430660000001</v>
      </c>
      <c r="M167" t="s">
        <v>14</v>
      </c>
      <c r="N167">
        <v>-9.7999999999999997E-3</v>
      </c>
      <c r="O167" t="s">
        <v>1</v>
      </c>
      <c r="P167" t="s">
        <v>179</v>
      </c>
      <c r="Q167" t="s">
        <v>184</v>
      </c>
      <c r="R167">
        <v>44945.171880000002</v>
      </c>
      <c r="S167">
        <v>43015.667970000002</v>
      </c>
      <c r="T167" t="s">
        <v>14</v>
      </c>
      <c r="U167">
        <v>-8.5860341802746609E-3</v>
      </c>
      <c r="V167" t="s">
        <v>1</v>
      </c>
      <c r="W167" t="s">
        <v>179</v>
      </c>
      <c r="X167" t="s">
        <v>184</v>
      </c>
      <c r="Y167">
        <v>44945.171880000002</v>
      </c>
      <c r="Z167">
        <v>43015.667970000002</v>
      </c>
      <c r="AA167" t="s">
        <v>14</v>
      </c>
      <c r="AB167">
        <v>-9.7999999999999997E-3</v>
      </c>
      <c r="AC167">
        <f t="shared" si="6"/>
        <v>-9.4965085450686645E-3</v>
      </c>
      <c r="AD167">
        <f t="shared" si="8"/>
        <v>1.9515861942035175</v>
      </c>
      <c r="AE167">
        <f t="shared" si="7"/>
        <v>0.95158619420351753</v>
      </c>
    </row>
    <row r="168" spans="1:31" x14ac:dyDescent="0.25">
      <c r="A168" t="s">
        <v>0</v>
      </c>
      <c r="B168" t="s">
        <v>180</v>
      </c>
      <c r="C168" t="s">
        <v>185</v>
      </c>
      <c r="D168">
        <v>3434.9765630000002</v>
      </c>
      <c r="E168">
        <v>2765.6601559999999</v>
      </c>
      <c r="F168" t="s">
        <v>14</v>
      </c>
      <c r="G168">
        <v>-5.9923867047939504E-3</v>
      </c>
      <c r="H168" t="s">
        <v>0</v>
      </c>
      <c r="I168" t="s">
        <v>180</v>
      </c>
      <c r="J168" t="s">
        <v>185</v>
      </c>
      <c r="K168">
        <v>3434.9765630000002</v>
      </c>
      <c r="L168">
        <v>2765.6601559999999</v>
      </c>
      <c r="M168" t="s">
        <v>14</v>
      </c>
      <c r="N168">
        <v>-9.7999999999999997E-3</v>
      </c>
      <c r="O168" t="s">
        <v>1</v>
      </c>
      <c r="P168" t="s">
        <v>180</v>
      </c>
      <c r="Q168" t="s">
        <v>185</v>
      </c>
      <c r="R168">
        <v>47117.46875</v>
      </c>
      <c r="S168">
        <v>40732.265630000002</v>
      </c>
      <c r="T168" t="s">
        <v>14</v>
      </c>
      <c r="U168">
        <v>-1.9800000000000002E-2</v>
      </c>
      <c r="V168" t="s">
        <v>1</v>
      </c>
      <c r="W168" t="s">
        <v>180</v>
      </c>
      <c r="X168" t="s">
        <v>185</v>
      </c>
      <c r="Y168">
        <v>47117.46875</v>
      </c>
      <c r="Z168">
        <v>40732.265630000002</v>
      </c>
      <c r="AA168" t="s">
        <v>14</v>
      </c>
      <c r="AB168">
        <v>-9.7999999999999997E-3</v>
      </c>
      <c r="AC168">
        <f t="shared" si="6"/>
        <v>-1.1348096676198488E-2</v>
      </c>
      <c r="AD168">
        <f t="shared" si="8"/>
        <v>1.9294394053997617</v>
      </c>
      <c r="AE168">
        <f t="shared" si="7"/>
        <v>0.92943940539976166</v>
      </c>
    </row>
    <row r="169" spans="1:31" x14ac:dyDescent="0.25">
      <c r="A169" t="s">
        <v>0</v>
      </c>
      <c r="B169" t="s">
        <v>181</v>
      </c>
      <c r="C169" t="s">
        <v>186</v>
      </c>
      <c r="D169">
        <v>3614.1254880000001</v>
      </c>
      <c r="E169">
        <v>3077.4094239999999</v>
      </c>
      <c r="F169" t="s">
        <v>14</v>
      </c>
      <c r="G169">
        <v>-9.7999999999999997E-3</v>
      </c>
      <c r="H169" t="s">
        <v>0</v>
      </c>
      <c r="I169" t="s">
        <v>181</v>
      </c>
      <c r="J169" t="s">
        <v>186</v>
      </c>
      <c r="K169">
        <v>3614.1254880000001</v>
      </c>
      <c r="L169">
        <v>3077.4094239999999</v>
      </c>
      <c r="M169" t="s">
        <v>14</v>
      </c>
      <c r="N169">
        <v>-9.7999999999999997E-3</v>
      </c>
      <c r="O169" t="s">
        <v>1</v>
      </c>
      <c r="P169" t="s">
        <v>181</v>
      </c>
      <c r="Q169" t="s">
        <v>186</v>
      </c>
      <c r="R169">
        <v>48128.113279999998</v>
      </c>
      <c r="S169">
        <v>43554.253909999999</v>
      </c>
      <c r="T169" t="s">
        <v>14</v>
      </c>
      <c r="U169">
        <v>-1.9800000000000002E-2</v>
      </c>
      <c r="V169" t="s">
        <v>1</v>
      </c>
      <c r="W169" t="s">
        <v>181</v>
      </c>
      <c r="X169" t="s">
        <v>186</v>
      </c>
      <c r="Y169">
        <v>48128.113279999998</v>
      </c>
      <c r="Z169">
        <v>43554.253909999999</v>
      </c>
      <c r="AA169" t="s">
        <v>14</v>
      </c>
      <c r="AB169">
        <v>-9.7999999999999997E-3</v>
      </c>
      <c r="AC169">
        <f t="shared" si="6"/>
        <v>-1.2300000000000002E-2</v>
      </c>
      <c r="AD169">
        <f t="shared" si="8"/>
        <v>1.9057073007133447</v>
      </c>
      <c r="AE169">
        <f t="shared" si="7"/>
        <v>0.90570730071334471</v>
      </c>
    </row>
    <row r="170" spans="1:31" x14ac:dyDescent="0.25">
      <c r="A170" t="s">
        <v>0</v>
      </c>
      <c r="B170" t="s">
        <v>182</v>
      </c>
      <c r="C170" t="s">
        <v>187</v>
      </c>
      <c r="D170">
        <v>3568.33374</v>
      </c>
      <c r="E170">
        <v>3153.0820309999999</v>
      </c>
      <c r="F170" t="s">
        <v>14</v>
      </c>
      <c r="G170">
        <v>-9.7999999999999997E-3</v>
      </c>
      <c r="H170" t="s">
        <v>0</v>
      </c>
      <c r="I170" t="s">
        <v>182</v>
      </c>
      <c r="J170" t="s">
        <v>187</v>
      </c>
      <c r="K170">
        <v>3568.33374</v>
      </c>
      <c r="L170">
        <v>3153.0820309999999</v>
      </c>
      <c r="M170" t="s">
        <v>14</v>
      </c>
      <c r="N170">
        <v>-9.7999999999999997E-3</v>
      </c>
      <c r="O170" t="s">
        <v>1</v>
      </c>
      <c r="P170" t="s">
        <v>182</v>
      </c>
      <c r="Q170" t="s">
        <v>187</v>
      </c>
      <c r="R170">
        <v>47745.042970000002</v>
      </c>
      <c r="S170">
        <v>44873.066409999999</v>
      </c>
      <c r="T170" t="s">
        <v>14</v>
      </c>
      <c r="U170">
        <v>-1.9800000000000002E-2</v>
      </c>
      <c r="V170" t="s">
        <v>1</v>
      </c>
      <c r="W170" t="s">
        <v>182</v>
      </c>
      <c r="X170" t="s">
        <v>187</v>
      </c>
      <c r="Y170">
        <v>47745.042970000002</v>
      </c>
      <c r="Z170">
        <v>44873.066409999999</v>
      </c>
      <c r="AA170" t="s">
        <v>14</v>
      </c>
      <c r="AB170">
        <v>-9.7999999999999997E-3</v>
      </c>
      <c r="AC170">
        <f t="shared" si="6"/>
        <v>-1.2300000000000002E-2</v>
      </c>
      <c r="AD170">
        <f t="shared" si="8"/>
        <v>1.8822671009145706</v>
      </c>
      <c r="AE170">
        <f t="shared" si="7"/>
        <v>0.88226710091457061</v>
      </c>
    </row>
    <row r="171" spans="1:31" x14ac:dyDescent="0.25">
      <c r="A171" t="s">
        <v>0</v>
      </c>
      <c r="B171" t="s">
        <v>183</v>
      </c>
      <c r="C171" t="s">
        <v>188</v>
      </c>
      <c r="D171">
        <v>3399.843018</v>
      </c>
      <c r="E171">
        <v>2929.1989749999998</v>
      </c>
      <c r="F171" t="s">
        <v>14</v>
      </c>
      <c r="G171">
        <v>-9.7999999999999997E-3</v>
      </c>
      <c r="H171" t="s">
        <v>0</v>
      </c>
      <c r="I171" t="s">
        <v>183</v>
      </c>
      <c r="J171" t="s">
        <v>188</v>
      </c>
      <c r="K171">
        <v>3399.843018</v>
      </c>
      <c r="L171">
        <v>2929.1989749999998</v>
      </c>
      <c r="M171" t="s">
        <v>14</v>
      </c>
      <c r="N171">
        <v>-9.7999999999999997E-3</v>
      </c>
      <c r="O171" t="s">
        <v>1</v>
      </c>
      <c r="P171" t="s">
        <v>183</v>
      </c>
      <c r="Q171" t="s">
        <v>188</v>
      </c>
      <c r="R171">
        <v>47299.503909999999</v>
      </c>
      <c r="S171">
        <v>42823.683590000001</v>
      </c>
      <c r="T171" t="s">
        <v>14</v>
      </c>
      <c r="U171">
        <v>-1.9800000000000002E-2</v>
      </c>
      <c r="V171" t="s">
        <v>1</v>
      </c>
      <c r="W171" t="s">
        <v>183</v>
      </c>
      <c r="X171" t="s">
        <v>188</v>
      </c>
      <c r="Y171">
        <v>47299.503909999999</v>
      </c>
      <c r="Z171">
        <v>42823.683590000001</v>
      </c>
      <c r="AA171" t="s">
        <v>14</v>
      </c>
      <c r="AB171">
        <v>-9.7999999999999997E-3</v>
      </c>
      <c r="AC171">
        <f t="shared" si="6"/>
        <v>-1.2300000000000002E-2</v>
      </c>
      <c r="AD171">
        <f t="shared" si="8"/>
        <v>1.8591152155733215</v>
      </c>
      <c r="AE171">
        <f t="shared" si="7"/>
        <v>0.85911521557332149</v>
      </c>
    </row>
    <row r="172" spans="1:31" x14ac:dyDescent="0.25">
      <c r="A172" t="s">
        <v>0</v>
      </c>
      <c r="B172" t="s">
        <v>184</v>
      </c>
      <c r="C172" t="s">
        <v>189</v>
      </c>
      <c r="D172">
        <v>2977.6430660000001</v>
      </c>
      <c r="E172">
        <v>2925.9926759999998</v>
      </c>
      <c r="F172" t="s">
        <v>14</v>
      </c>
      <c r="G172">
        <v>-9.7999999999999997E-3</v>
      </c>
      <c r="H172" t="s">
        <v>0</v>
      </c>
      <c r="I172" t="s">
        <v>184</v>
      </c>
      <c r="J172" t="s">
        <v>189</v>
      </c>
      <c r="K172">
        <v>2977.6430660000001</v>
      </c>
      <c r="L172">
        <v>2925.9926759999998</v>
      </c>
      <c r="M172" t="s">
        <v>14</v>
      </c>
      <c r="N172">
        <v>-9.7999999999999997E-3</v>
      </c>
      <c r="O172" t="s">
        <v>1</v>
      </c>
      <c r="P172" t="s">
        <v>184</v>
      </c>
      <c r="Q172" t="s">
        <v>189</v>
      </c>
      <c r="R172">
        <v>43015.667970000002</v>
      </c>
      <c r="S172">
        <v>42155.339840000001</v>
      </c>
      <c r="T172" t="s">
        <v>14</v>
      </c>
      <c r="U172">
        <v>-4.0000686754417501E-3</v>
      </c>
      <c r="V172" t="s">
        <v>1</v>
      </c>
      <c r="W172" t="s">
        <v>184</v>
      </c>
      <c r="X172" t="s">
        <v>189</v>
      </c>
      <c r="Y172">
        <v>43015.667970000002</v>
      </c>
      <c r="Z172">
        <v>42155.339840000001</v>
      </c>
      <c r="AA172" t="s">
        <v>14</v>
      </c>
      <c r="AB172">
        <v>-9.7999999999999997E-3</v>
      </c>
      <c r="AC172">
        <f t="shared" si="6"/>
        <v>-8.3500171688604373E-3</v>
      </c>
      <c r="AD172">
        <f t="shared" si="8"/>
        <v>1.8435915716043947</v>
      </c>
      <c r="AE172">
        <f t="shared" si="7"/>
        <v>0.84359157160439469</v>
      </c>
    </row>
    <row r="173" spans="1:31" x14ac:dyDescent="0.25">
      <c r="A173" t="s">
        <v>0</v>
      </c>
      <c r="B173" t="s">
        <v>185</v>
      </c>
      <c r="C173" t="s">
        <v>190</v>
      </c>
      <c r="D173">
        <v>2765.6601559999999</v>
      </c>
      <c r="E173">
        <v>2805.6853030000002</v>
      </c>
      <c r="F173" t="s">
        <v>66</v>
      </c>
      <c r="G173">
        <v>-0.01</v>
      </c>
      <c r="H173" t="s">
        <v>0</v>
      </c>
      <c r="I173" t="s">
        <v>185</v>
      </c>
      <c r="J173" t="s">
        <v>190</v>
      </c>
      <c r="K173">
        <v>2765.6601559999999</v>
      </c>
      <c r="L173">
        <v>2805.6853030000002</v>
      </c>
      <c r="M173" t="s">
        <v>14</v>
      </c>
      <c r="N173">
        <v>2.8944371139141699E-3</v>
      </c>
      <c r="O173" t="s">
        <v>1</v>
      </c>
      <c r="P173" t="s">
        <v>185</v>
      </c>
      <c r="Q173" t="s">
        <v>190</v>
      </c>
      <c r="R173">
        <v>40732.265630000002</v>
      </c>
      <c r="S173">
        <v>41034.875</v>
      </c>
      <c r="T173" t="s">
        <v>14</v>
      </c>
      <c r="U173">
        <v>1.48584600104896E-3</v>
      </c>
      <c r="V173" t="s">
        <v>1</v>
      </c>
      <c r="W173" t="s">
        <v>185</v>
      </c>
      <c r="X173" t="s">
        <v>190</v>
      </c>
      <c r="Y173">
        <v>40732.265630000002</v>
      </c>
      <c r="Z173">
        <v>41034.875</v>
      </c>
      <c r="AA173" t="s">
        <v>14</v>
      </c>
      <c r="AB173">
        <v>1.48584600104896E-3</v>
      </c>
      <c r="AC173">
        <f t="shared" si="6"/>
        <v>-1.0334677209969776E-3</v>
      </c>
      <c r="AD173">
        <f t="shared" si="8"/>
        <v>1.8416862792244395</v>
      </c>
      <c r="AE173">
        <f t="shared" si="7"/>
        <v>0.8416862792244395</v>
      </c>
    </row>
    <row r="174" spans="1:31" x14ac:dyDescent="0.25">
      <c r="A174" t="s">
        <v>0</v>
      </c>
      <c r="B174" t="s">
        <v>186</v>
      </c>
      <c r="C174" t="s">
        <v>191</v>
      </c>
      <c r="D174">
        <v>3077.4094239999999</v>
      </c>
      <c r="E174">
        <v>2850.351807</v>
      </c>
      <c r="F174" t="s">
        <v>66</v>
      </c>
      <c r="G174">
        <v>-9.7999999999999997E-3</v>
      </c>
      <c r="H174" t="s">
        <v>0</v>
      </c>
      <c r="I174" t="s">
        <v>186</v>
      </c>
      <c r="J174" t="s">
        <v>191</v>
      </c>
      <c r="K174">
        <v>3077.4094239999999</v>
      </c>
      <c r="L174">
        <v>2850.351807</v>
      </c>
      <c r="M174" t="s">
        <v>14</v>
      </c>
      <c r="N174">
        <v>-9.7999999999999997E-3</v>
      </c>
      <c r="O174" t="s">
        <v>1</v>
      </c>
      <c r="P174" t="s">
        <v>186</v>
      </c>
      <c r="Q174" t="s">
        <v>191</v>
      </c>
      <c r="R174">
        <v>43554.253909999999</v>
      </c>
      <c r="S174">
        <v>41525.109380000002</v>
      </c>
      <c r="T174" t="s">
        <v>14</v>
      </c>
      <c r="U174">
        <v>-9.3177788520634394E-3</v>
      </c>
      <c r="V174" t="s">
        <v>1</v>
      </c>
      <c r="W174" t="s">
        <v>186</v>
      </c>
      <c r="X174" t="s">
        <v>191</v>
      </c>
      <c r="Y174">
        <v>43554.253909999999</v>
      </c>
      <c r="Z174">
        <v>41525.109380000002</v>
      </c>
      <c r="AA174" t="s">
        <v>14</v>
      </c>
      <c r="AB174">
        <v>-9.7999999999999997E-3</v>
      </c>
      <c r="AC174">
        <f t="shared" si="6"/>
        <v>-9.6794447130158605E-3</v>
      </c>
      <c r="AD174">
        <f t="shared" si="8"/>
        <v>1.8238597787059667</v>
      </c>
      <c r="AE174">
        <f t="shared" si="7"/>
        <v>0.82385977870596672</v>
      </c>
    </row>
    <row r="175" spans="1:31" x14ac:dyDescent="0.25">
      <c r="A175" t="s">
        <v>0</v>
      </c>
      <c r="B175" t="s">
        <v>187</v>
      </c>
      <c r="C175" t="s">
        <v>192</v>
      </c>
      <c r="D175">
        <v>3153.0820309999999</v>
      </c>
      <c r="E175">
        <v>3000.5551759999998</v>
      </c>
      <c r="F175" t="s">
        <v>66</v>
      </c>
      <c r="G175">
        <v>1.9349557480637498E-2</v>
      </c>
      <c r="H175" t="s">
        <v>0</v>
      </c>
      <c r="I175" t="s">
        <v>187</v>
      </c>
      <c r="J175" t="s">
        <v>192</v>
      </c>
      <c r="K175">
        <v>3153.0820309999999</v>
      </c>
      <c r="L175">
        <v>3000.5551759999998</v>
      </c>
      <c r="M175" t="s">
        <v>14</v>
      </c>
      <c r="N175">
        <v>-9.7999999999999997E-3</v>
      </c>
      <c r="O175" t="s">
        <v>1</v>
      </c>
      <c r="P175" t="s">
        <v>187</v>
      </c>
      <c r="Q175" t="s">
        <v>192</v>
      </c>
      <c r="R175">
        <v>44873.066409999999</v>
      </c>
      <c r="S175">
        <v>43824.136720000002</v>
      </c>
      <c r="T175" t="s">
        <v>14</v>
      </c>
      <c r="U175">
        <v>-4.6750969965638099E-3</v>
      </c>
      <c r="V175" t="s">
        <v>1</v>
      </c>
      <c r="W175" t="s">
        <v>187</v>
      </c>
      <c r="X175" t="s">
        <v>192</v>
      </c>
      <c r="Y175">
        <v>44873.066409999999</v>
      </c>
      <c r="Z175">
        <v>43824.136720000002</v>
      </c>
      <c r="AA175" t="s">
        <v>14</v>
      </c>
      <c r="AB175">
        <v>-9.7999999999999997E-3</v>
      </c>
      <c r="AC175">
        <f t="shared" si="6"/>
        <v>-1.2313848789815779E-3</v>
      </c>
      <c r="AD175">
        <f t="shared" si="8"/>
        <v>1.8216139053530855</v>
      </c>
      <c r="AE175">
        <f t="shared" si="7"/>
        <v>0.82161390535308554</v>
      </c>
    </row>
    <row r="176" spans="1:31" x14ac:dyDescent="0.25">
      <c r="A176" t="s">
        <v>0</v>
      </c>
      <c r="B176" t="s">
        <v>188</v>
      </c>
      <c r="C176" t="s">
        <v>193</v>
      </c>
      <c r="D176">
        <v>2929.1989749999998</v>
      </c>
      <c r="E176">
        <v>3310.1682129999999</v>
      </c>
      <c r="F176" t="s">
        <v>66</v>
      </c>
      <c r="G176">
        <v>-9.7999999999999997E-3</v>
      </c>
      <c r="H176" t="s">
        <v>0</v>
      </c>
      <c r="I176" t="s">
        <v>188</v>
      </c>
      <c r="J176" t="s">
        <v>193</v>
      </c>
      <c r="K176">
        <v>2929.1989749999998</v>
      </c>
      <c r="L176">
        <v>3310.1682129999999</v>
      </c>
      <c r="M176" t="s">
        <v>14</v>
      </c>
      <c r="N176">
        <v>-9.7999999999999997E-3</v>
      </c>
      <c r="O176" t="s">
        <v>1</v>
      </c>
      <c r="P176" t="s">
        <v>188</v>
      </c>
      <c r="Q176" t="s">
        <v>193</v>
      </c>
      <c r="R176">
        <v>42823.683590000001</v>
      </c>
      <c r="S176">
        <v>48147.867189999997</v>
      </c>
      <c r="T176" t="s">
        <v>14</v>
      </c>
      <c r="U176">
        <v>2.4865603113335501E-2</v>
      </c>
      <c r="V176" t="s">
        <v>1</v>
      </c>
      <c r="W176" t="s">
        <v>188</v>
      </c>
      <c r="X176" t="s">
        <v>193</v>
      </c>
      <c r="Y176">
        <v>42823.683590000001</v>
      </c>
      <c r="Z176">
        <v>48147.867189999997</v>
      </c>
      <c r="AA176" t="s">
        <v>14</v>
      </c>
      <c r="AB176">
        <v>2.4865603113335501E-2</v>
      </c>
      <c r="AC176">
        <f t="shared" si="6"/>
        <v>7.5328015566677496E-3</v>
      </c>
      <c r="AD176">
        <f t="shared" si="8"/>
        <v>1.835335761414977</v>
      </c>
      <c r="AE176">
        <f t="shared" si="7"/>
        <v>0.83533576141497701</v>
      </c>
    </row>
    <row r="177" spans="1:31" x14ac:dyDescent="0.25">
      <c r="A177" t="s">
        <v>0</v>
      </c>
      <c r="B177" t="s">
        <v>189</v>
      </c>
      <c r="C177" t="s">
        <v>194</v>
      </c>
      <c r="D177">
        <v>2925.9926759999998</v>
      </c>
      <c r="E177">
        <v>3386.4240719999998</v>
      </c>
      <c r="F177" t="s">
        <v>66</v>
      </c>
      <c r="G177">
        <v>-9.7999999999999997E-3</v>
      </c>
      <c r="H177" t="s">
        <v>0</v>
      </c>
      <c r="I177" t="s">
        <v>189</v>
      </c>
      <c r="J177" t="s">
        <v>194</v>
      </c>
      <c r="K177">
        <v>2925.9926759999998</v>
      </c>
      <c r="L177">
        <v>3386.4240719999998</v>
      </c>
      <c r="M177" t="s">
        <v>14</v>
      </c>
      <c r="N177">
        <v>3.1471807826220201E-2</v>
      </c>
      <c r="O177" t="s">
        <v>1</v>
      </c>
      <c r="P177" t="s">
        <v>189</v>
      </c>
      <c r="Q177" t="s">
        <v>194</v>
      </c>
      <c r="R177">
        <v>42155.339840000001</v>
      </c>
      <c r="S177">
        <v>49231.910159999999</v>
      </c>
      <c r="T177" t="s">
        <v>14</v>
      </c>
      <c r="U177">
        <v>3.3573779012855798E-2</v>
      </c>
      <c r="V177" t="s">
        <v>1</v>
      </c>
      <c r="W177" t="s">
        <v>189</v>
      </c>
      <c r="X177" t="s">
        <v>194</v>
      </c>
      <c r="Y177">
        <v>42155.339840000001</v>
      </c>
      <c r="Z177">
        <v>49231.910159999999</v>
      </c>
      <c r="AA177" t="s">
        <v>14</v>
      </c>
      <c r="AB177">
        <v>3.3573779012855798E-2</v>
      </c>
      <c r="AC177">
        <f t="shared" si="6"/>
        <v>2.2204841462982947E-2</v>
      </c>
      <c r="AD177">
        <f t="shared" si="8"/>
        <v>1.8760891010285397</v>
      </c>
      <c r="AE177">
        <f t="shared" si="7"/>
        <v>0.87608910102853965</v>
      </c>
    </row>
    <row r="178" spans="1:31" x14ac:dyDescent="0.25">
      <c r="A178" t="s">
        <v>0</v>
      </c>
      <c r="B178" t="s">
        <v>190</v>
      </c>
      <c r="C178" t="s">
        <v>195</v>
      </c>
      <c r="D178">
        <v>2805.6853030000002</v>
      </c>
      <c r="E178">
        <v>3515.2639159999999</v>
      </c>
      <c r="F178" t="s">
        <v>66</v>
      </c>
      <c r="G178">
        <v>-9.7999999999999997E-3</v>
      </c>
      <c r="H178" t="s">
        <v>0</v>
      </c>
      <c r="I178" t="s">
        <v>190</v>
      </c>
      <c r="J178" t="s">
        <v>195</v>
      </c>
      <c r="K178">
        <v>2805.6853030000002</v>
      </c>
      <c r="L178">
        <v>3515.2639159999999</v>
      </c>
      <c r="M178" t="s">
        <v>14</v>
      </c>
      <c r="N178">
        <v>5.05814826945329E-2</v>
      </c>
      <c r="O178" t="s">
        <v>1</v>
      </c>
      <c r="P178" t="s">
        <v>190</v>
      </c>
      <c r="Q178" t="s">
        <v>195</v>
      </c>
      <c r="R178">
        <v>41034.875</v>
      </c>
      <c r="S178">
        <v>51480.53125</v>
      </c>
      <c r="T178" t="s">
        <v>14</v>
      </c>
      <c r="U178">
        <v>5.0911115240389999E-2</v>
      </c>
      <c r="V178" t="s">
        <v>1</v>
      </c>
      <c r="W178" t="s">
        <v>190</v>
      </c>
      <c r="X178" t="s">
        <v>195</v>
      </c>
      <c r="Y178">
        <v>41034.875</v>
      </c>
      <c r="Z178">
        <v>51480.53125</v>
      </c>
      <c r="AA178" t="s">
        <v>14</v>
      </c>
      <c r="AB178">
        <v>5.0911115240389999E-2</v>
      </c>
      <c r="AC178">
        <f t="shared" si="6"/>
        <v>3.5650928293828224E-2</v>
      </c>
      <c r="AD178">
        <f t="shared" si="8"/>
        <v>1.9429734190421408</v>
      </c>
      <c r="AE178">
        <f t="shared" si="7"/>
        <v>0.94297341904214083</v>
      </c>
    </row>
    <row r="179" spans="1:31" x14ac:dyDescent="0.25">
      <c r="A179" t="s">
        <v>0</v>
      </c>
      <c r="B179" t="s">
        <v>191</v>
      </c>
      <c r="C179" t="s">
        <v>196</v>
      </c>
      <c r="D179">
        <v>2850.351807</v>
      </c>
      <c r="E179">
        <v>3576.0207519999999</v>
      </c>
      <c r="F179" t="s">
        <v>66</v>
      </c>
      <c r="G179">
        <v>-9.7999999999999997E-3</v>
      </c>
      <c r="H179" t="s">
        <v>0</v>
      </c>
      <c r="I179" t="s">
        <v>191</v>
      </c>
      <c r="J179" t="s">
        <v>196</v>
      </c>
      <c r="K179">
        <v>2850.351807</v>
      </c>
      <c r="L179">
        <v>3576.0207519999999</v>
      </c>
      <c r="M179" t="s">
        <v>14</v>
      </c>
      <c r="N179">
        <v>5.09178511380858E-2</v>
      </c>
      <c r="O179" t="s">
        <v>1</v>
      </c>
      <c r="P179" t="s">
        <v>191</v>
      </c>
      <c r="Q179" t="s">
        <v>196</v>
      </c>
      <c r="R179">
        <v>41525.109380000002</v>
      </c>
      <c r="S179">
        <v>55324.113279999998</v>
      </c>
      <c r="T179" t="s">
        <v>14</v>
      </c>
      <c r="U179">
        <v>6.64610116916204E-2</v>
      </c>
      <c r="V179" t="s">
        <v>1</v>
      </c>
      <c r="W179" t="s">
        <v>191</v>
      </c>
      <c r="X179" t="s">
        <v>196</v>
      </c>
      <c r="Y179">
        <v>41525.109380000002</v>
      </c>
      <c r="Z179">
        <v>55324.113279999998</v>
      </c>
      <c r="AA179" t="s">
        <v>14</v>
      </c>
      <c r="AB179">
        <v>6.64610116916204E-2</v>
      </c>
      <c r="AC179">
        <f t="shared" si="6"/>
        <v>4.3509968630331651E-2</v>
      </c>
      <c r="AD179">
        <f t="shared" si="8"/>
        <v>2.0275121315542326</v>
      </c>
      <c r="AE179">
        <f t="shared" si="7"/>
        <v>1.0275121315542326</v>
      </c>
    </row>
    <row r="180" spans="1:31" x14ac:dyDescent="0.25">
      <c r="A180" t="s">
        <v>0</v>
      </c>
      <c r="B180" t="s">
        <v>192</v>
      </c>
      <c r="C180" t="s">
        <v>197</v>
      </c>
      <c r="D180">
        <v>3000.5551759999998</v>
      </c>
      <c r="E180">
        <v>3587.7329100000002</v>
      </c>
      <c r="F180" t="s">
        <v>66</v>
      </c>
      <c r="G180">
        <v>-9.7999999999999997E-3</v>
      </c>
      <c r="H180" t="s">
        <v>0</v>
      </c>
      <c r="I180" t="s">
        <v>192</v>
      </c>
      <c r="J180" t="s">
        <v>197</v>
      </c>
      <c r="K180">
        <v>3000.5551759999998</v>
      </c>
      <c r="L180">
        <v>3587.7329100000002</v>
      </c>
      <c r="M180" t="s">
        <v>14</v>
      </c>
      <c r="N180">
        <v>3.91379394517756E-2</v>
      </c>
      <c r="O180" t="s">
        <v>1</v>
      </c>
      <c r="P180" t="s">
        <v>192</v>
      </c>
      <c r="Q180" t="s">
        <v>197</v>
      </c>
      <c r="R180">
        <v>43824.136720000002</v>
      </c>
      <c r="S180">
        <v>53789.144529999998</v>
      </c>
      <c r="T180" t="s">
        <v>14</v>
      </c>
      <c r="U180">
        <v>4.5477257766276799E-2</v>
      </c>
      <c r="V180" t="s">
        <v>1</v>
      </c>
      <c r="W180" t="s">
        <v>192</v>
      </c>
      <c r="X180" t="s">
        <v>197</v>
      </c>
      <c r="Y180">
        <v>43824.136720000002</v>
      </c>
      <c r="Z180">
        <v>53789.144529999998</v>
      </c>
      <c r="AA180" t="s">
        <v>14</v>
      </c>
      <c r="AB180">
        <v>4.5477257766276799E-2</v>
      </c>
      <c r="AC180">
        <f t="shared" si="6"/>
        <v>3.0073113746082299E-2</v>
      </c>
      <c r="AD180">
        <f t="shared" si="8"/>
        <v>2.088485734508025</v>
      </c>
      <c r="AE180">
        <f t="shared" si="7"/>
        <v>1.088485734508025</v>
      </c>
    </row>
    <row r="181" spans="1:31" x14ac:dyDescent="0.25">
      <c r="A181" t="s">
        <v>0</v>
      </c>
      <c r="B181" t="s">
        <v>193</v>
      </c>
      <c r="C181" t="s">
        <v>198</v>
      </c>
      <c r="D181">
        <v>3310.1682129999999</v>
      </c>
      <c r="E181">
        <v>3563.2133789999998</v>
      </c>
      <c r="F181" t="s">
        <v>66</v>
      </c>
      <c r="G181">
        <v>-9.7999999999999997E-3</v>
      </c>
      <c r="H181" t="s">
        <v>0</v>
      </c>
      <c r="I181" t="s">
        <v>193</v>
      </c>
      <c r="J181" t="s">
        <v>198</v>
      </c>
      <c r="K181">
        <v>3310.1682129999999</v>
      </c>
      <c r="L181">
        <v>3563.2133789999998</v>
      </c>
      <c r="M181" t="s">
        <v>14</v>
      </c>
      <c r="N181">
        <v>1.5288961147425501E-2</v>
      </c>
      <c r="O181" t="s">
        <v>1</v>
      </c>
      <c r="P181" t="s">
        <v>193</v>
      </c>
      <c r="Q181" t="s">
        <v>198</v>
      </c>
      <c r="R181">
        <v>48147.867189999997</v>
      </c>
      <c r="S181">
        <v>53953.375</v>
      </c>
      <c r="T181" t="s">
        <v>14</v>
      </c>
      <c r="U181">
        <v>2.4115327007489001E-2</v>
      </c>
      <c r="V181" t="s">
        <v>1</v>
      </c>
      <c r="W181" t="s">
        <v>193</v>
      </c>
      <c r="X181" t="s">
        <v>198</v>
      </c>
      <c r="Y181">
        <v>48147.867189999997</v>
      </c>
      <c r="Z181">
        <v>53953.375</v>
      </c>
      <c r="AA181" t="s">
        <v>14</v>
      </c>
      <c r="AB181">
        <v>2.4115327007489001E-2</v>
      </c>
      <c r="AC181">
        <f t="shared" si="6"/>
        <v>1.3429903790600876E-2</v>
      </c>
      <c r="AD181">
        <f t="shared" si="8"/>
        <v>2.1165338969905103</v>
      </c>
      <c r="AE181">
        <f t="shared" si="7"/>
        <v>1.1165338969905103</v>
      </c>
    </row>
    <row r="182" spans="1:31" x14ac:dyDescent="0.25">
      <c r="A182" t="s">
        <v>0</v>
      </c>
      <c r="B182" t="s">
        <v>194</v>
      </c>
      <c r="C182" t="s">
        <v>199</v>
      </c>
      <c r="D182">
        <v>3386.4240719999998</v>
      </c>
      <c r="E182">
        <v>3542.2316890000002</v>
      </c>
      <c r="F182" t="s">
        <v>66</v>
      </c>
      <c r="G182">
        <v>-9.7999999999999997E-3</v>
      </c>
      <c r="H182" t="s">
        <v>0</v>
      </c>
      <c r="I182" t="s">
        <v>194</v>
      </c>
      <c r="J182" t="s">
        <v>199</v>
      </c>
      <c r="K182">
        <v>3386.4240719999998</v>
      </c>
      <c r="L182">
        <v>3542.2316890000002</v>
      </c>
      <c r="M182" t="s">
        <v>14</v>
      </c>
      <c r="N182">
        <v>9.2018963772591798E-3</v>
      </c>
      <c r="O182" t="s">
        <v>1</v>
      </c>
      <c r="P182" t="s">
        <v>194</v>
      </c>
      <c r="Q182" t="s">
        <v>199</v>
      </c>
      <c r="R182">
        <v>49231.910159999999</v>
      </c>
      <c r="S182">
        <v>57476.769529999998</v>
      </c>
      <c r="T182" t="s">
        <v>14</v>
      </c>
      <c r="U182">
        <v>3.34939649638002E-2</v>
      </c>
      <c r="V182" t="s">
        <v>1</v>
      </c>
      <c r="W182" t="s">
        <v>194</v>
      </c>
      <c r="X182" t="s">
        <v>199</v>
      </c>
      <c r="Y182">
        <v>49231.910159999999</v>
      </c>
      <c r="Z182">
        <v>57476.769529999998</v>
      </c>
      <c r="AA182" t="s">
        <v>14</v>
      </c>
      <c r="AB182">
        <v>3.34939649638002E-2</v>
      </c>
      <c r="AC182">
        <f t="shared" si="6"/>
        <v>1.6597456576214895E-2</v>
      </c>
      <c r="AD182">
        <f t="shared" si="8"/>
        <v>2.1516629764378972</v>
      </c>
      <c r="AE182">
        <f t="shared" si="7"/>
        <v>1.1516629764378972</v>
      </c>
    </row>
    <row r="183" spans="1:31" x14ac:dyDescent="0.25">
      <c r="A183" t="s">
        <v>0</v>
      </c>
      <c r="B183" t="s">
        <v>195</v>
      </c>
      <c r="C183" t="s">
        <v>200</v>
      </c>
      <c r="D183">
        <v>3515.2639159999999</v>
      </c>
      <c r="E183">
        <v>3491.148682</v>
      </c>
      <c r="F183" t="s">
        <v>66</v>
      </c>
      <c r="G183">
        <v>-9.7999999999999997E-3</v>
      </c>
      <c r="H183" t="s">
        <v>0</v>
      </c>
      <c r="I183" t="s">
        <v>195</v>
      </c>
      <c r="J183" t="s">
        <v>200</v>
      </c>
      <c r="K183">
        <v>3515.2639159999999</v>
      </c>
      <c r="L183">
        <v>3491.148682</v>
      </c>
      <c r="M183" t="s">
        <v>14</v>
      </c>
      <c r="N183">
        <v>-1.37202978645429E-3</v>
      </c>
      <c r="O183" t="s">
        <v>1</v>
      </c>
      <c r="P183" t="s">
        <v>195</v>
      </c>
      <c r="Q183" t="s">
        <v>200</v>
      </c>
      <c r="R183">
        <v>51480.53125</v>
      </c>
      <c r="S183">
        <v>55999.933590000001</v>
      </c>
      <c r="T183" t="s">
        <v>14</v>
      </c>
      <c r="U183">
        <v>1.7557714461231399E-2</v>
      </c>
      <c r="V183" t="s">
        <v>1</v>
      </c>
      <c r="W183" t="s">
        <v>195</v>
      </c>
      <c r="X183" t="s">
        <v>200</v>
      </c>
      <c r="Y183">
        <v>51480.53125</v>
      </c>
      <c r="Z183">
        <v>55999.933590000001</v>
      </c>
      <c r="AA183" t="s">
        <v>14</v>
      </c>
      <c r="AB183">
        <v>1.7557714461231399E-2</v>
      </c>
      <c r="AC183">
        <f t="shared" si="6"/>
        <v>5.9858497840021277E-3</v>
      </c>
      <c r="AD183">
        <f t="shared" si="8"/>
        <v>2.1645425078006535</v>
      </c>
      <c r="AE183">
        <f t="shared" si="7"/>
        <v>1.1645425078006535</v>
      </c>
    </row>
    <row r="184" spans="1:31" x14ac:dyDescent="0.25">
      <c r="A184" t="s">
        <v>0</v>
      </c>
      <c r="B184" t="s">
        <v>196</v>
      </c>
      <c r="C184" t="s">
        <v>201</v>
      </c>
      <c r="D184">
        <v>3576.0207519999999</v>
      </c>
      <c r="E184">
        <v>3607.631836</v>
      </c>
      <c r="F184" t="s">
        <v>14</v>
      </c>
      <c r="G184">
        <v>-0.01</v>
      </c>
      <c r="H184" t="s">
        <v>0</v>
      </c>
      <c r="I184" t="s">
        <v>196</v>
      </c>
      <c r="J184" t="s">
        <v>201</v>
      </c>
      <c r="K184">
        <v>3576.0207519999999</v>
      </c>
      <c r="L184">
        <v>3607.631836</v>
      </c>
      <c r="M184" t="s">
        <v>14</v>
      </c>
      <c r="N184">
        <v>-9.7999999999999997E-3</v>
      </c>
      <c r="O184" t="s">
        <v>1</v>
      </c>
      <c r="P184" t="s">
        <v>196</v>
      </c>
      <c r="Q184" t="s">
        <v>201</v>
      </c>
      <c r="R184">
        <v>55324.113279999998</v>
      </c>
      <c r="S184">
        <v>57367.496090000001</v>
      </c>
      <c r="T184" t="s">
        <v>14</v>
      </c>
      <c r="U184">
        <v>7.3869518691000802E-3</v>
      </c>
      <c r="V184" t="s">
        <v>1</v>
      </c>
      <c r="W184" t="s">
        <v>196</v>
      </c>
      <c r="X184" t="s">
        <v>201</v>
      </c>
      <c r="Y184">
        <v>55324.113279999998</v>
      </c>
      <c r="Z184">
        <v>57367.496090000001</v>
      </c>
      <c r="AA184" t="s">
        <v>14</v>
      </c>
      <c r="AB184">
        <v>7.3869518691000802E-3</v>
      </c>
      <c r="AC184">
        <f t="shared" si="6"/>
        <v>-1.2565240654499599E-3</v>
      </c>
      <c r="AD184">
        <f t="shared" si="8"/>
        <v>2.1618227080489127</v>
      </c>
      <c r="AE184">
        <f t="shared" si="7"/>
        <v>1.1618227080489127</v>
      </c>
    </row>
    <row r="185" spans="1:31" x14ac:dyDescent="0.25">
      <c r="A185" t="s">
        <v>0</v>
      </c>
      <c r="B185" t="s">
        <v>197</v>
      </c>
      <c r="C185" t="s">
        <v>202</v>
      </c>
      <c r="D185">
        <v>3587.7329100000002</v>
      </c>
      <c r="E185">
        <v>3791.0043949999999</v>
      </c>
      <c r="F185" t="s">
        <v>14</v>
      </c>
      <c r="G185">
        <v>-9.4644014116424396E-3</v>
      </c>
      <c r="H185" t="s">
        <v>0</v>
      </c>
      <c r="I185" t="s">
        <v>197</v>
      </c>
      <c r="J185" t="s">
        <v>202</v>
      </c>
      <c r="K185">
        <v>3587.7329100000002</v>
      </c>
      <c r="L185">
        <v>3791.0043949999999</v>
      </c>
      <c r="M185" t="s">
        <v>14</v>
      </c>
      <c r="N185">
        <v>-9.7999999999999997E-3</v>
      </c>
      <c r="O185" t="s">
        <v>1</v>
      </c>
      <c r="P185" t="s">
        <v>197</v>
      </c>
      <c r="Q185" t="s">
        <v>202</v>
      </c>
      <c r="R185">
        <v>53789.144529999998</v>
      </c>
      <c r="S185">
        <v>57349.863279999998</v>
      </c>
      <c r="T185" t="s">
        <v>14</v>
      </c>
      <c r="U185">
        <v>1.32395440794343E-2</v>
      </c>
      <c r="V185" t="s">
        <v>1</v>
      </c>
      <c r="W185" t="s">
        <v>197</v>
      </c>
      <c r="X185" t="s">
        <v>202</v>
      </c>
      <c r="Y185">
        <v>53789.144529999998</v>
      </c>
      <c r="Z185">
        <v>57349.863279999998</v>
      </c>
      <c r="AA185" t="s">
        <v>14</v>
      </c>
      <c r="AB185">
        <v>1.32395440794343E-2</v>
      </c>
      <c r="AC185">
        <f t="shared" si="6"/>
        <v>1.8036716868065402E-3</v>
      </c>
      <c r="AD185">
        <f t="shared" si="8"/>
        <v>2.1657219264593164</v>
      </c>
      <c r="AE185">
        <f t="shared" si="7"/>
        <v>1.1657219264593164</v>
      </c>
    </row>
    <row r="186" spans="1:31" x14ac:dyDescent="0.25">
      <c r="A186" t="s">
        <v>0</v>
      </c>
      <c r="B186" t="s">
        <v>198</v>
      </c>
      <c r="C186" t="s">
        <v>203</v>
      </c>
      <c r="D186">
        <v>3563.2133789999998</v>
      </c>
      <c r="E186">
        <v>3869.1459960000002</v>
      </c>
      <c r="F186" t="s">
        <v>14</v>
      </c>
      <c r="G186">
        <v>-9.7999999999999997E-3</v>
      </c>
      <c r="H186" t="s">
        <v>0</v>
      </c>
      <c r="I186" t="s">
        <v>198</v>
      </c>
      <c r="J186" t="s">
        <v>203</v>
      </c>
      <c r="K186">
        <v>3563.2133789999998</v>
      </c>
      <c r="L186">
        <v>3869.1459960000002</v>
      </c>
      <c r="M186" t="s">
        <v>14</v>
      </c>
      <c r="N186">
        <v>-9.7999999999999997E-3</v>
      </c>
      <c r="O186" t="s">
        <v>1</v>
      </c>
      <c r="P186" t="s">
        <v>198</v>
      </c>
      <c r="Q186" t="s">
        <v>203</v>
      </c>
      <c r="R186">
        <v>53953.375</v>
      </c>
      <c r="S186">
        <v>61680.117189999997</v>
      </c>
      <c r="T186" t="s">
        <v>14</v>
      </c>
      <c r="U186">
        <v>2.86422941660276E-2</v>
      </c>
      <c r="V186" t="s">
        <v>1</v>
      </c>
      <c r="W186" t="s">
        <v>198</v>
      </c>
      <c r="X186" t="s">
        <v>203</v>
      </c>
      <c r="Y186">
        <v>53953.375</v>
      </c>
      <c r="Z186">
        <v>61680.117189999997</v>
      </c>
      <c r="AA186" t="s">
        <v>14</v>
      </c>
      <c r="AB186">
        <v>2.86422941660276E-2</v>
      </c>
      <c r="AC186">
        <f t="shared" si="6"/>
        <v>9.4211470830137985E-3</v>
      </c>
      <c r="AD186">
        <f t="shared" si="8"/>
        <v>2.1861255112693976</v>
      </c>
      <c r="AE186">
        <f t="shared" si="7"/>
        <v>1.1861255112693976</v>
      </c>
    </row>
    <row r="187" spans="1:31" x14ac:dyDescent="0.25">
      <c r="A187" t="s">
        <v>0</v>
      </c>
      <c r="B187" t="s">
        <v>199</v>
      </c>
      <c r="C187" t="s">
        <v>204</v>
      </c>
      <c r="D187">
        <v>3542.2316890000002</v>
      </c>
      <c r="E187">
        <v>3745.3054200000001</v>
      </c>
      <c r="F187" t="s">
        <v>14</v>
      </c>
      <c r="G187">
        <v>-9.7999999999999997E-3</v>
      </c>
      <c r="H187" t="s">
        <v>0</v>
      </c>
      <c r="I187" t="s">
        <v>199</v>
      </c>
      <c r="J187" t="s">
        <v>204</v>
      </c>
      <c r="K187">
        <v>3542.2316890000002</v>
      </c>
      <c r="L187">
        <v>3745.3054200000001</v>
      </c>
      <c r="M187" t="s">
        <v>14</v>
      </c>
      <c r="N187">
        <v>1.14658638298913E-2</v>
      </c>
      <c r="O187" t="s">
        <v>1</v>
      </c>
      <c r="P187" t="s">
        <v>199</v>
      </c>
      <c r="Q187" t="s">
        <v>204</v>
      </c>
      <c r="R187">
        <v>57476.769529999998</v>
      </c>
      <c r="S187">
        <v>62018.605470000002</v>
      </c>
      <c r="T187" t="s">
        <v>14</v>
      </c>
      <c r="U187">
        <v>1.58040752016495E-2</v>
      </c>
      <c r="V187" t="s">
        <v>1</v>
      </c>
      <c r="W187" t="s">
        <v>199</v>
      </c>
      <c r="X187" t="s">
        <v>204</v>
      </c>
      <c r="Y187">
        <v>57476.769529999998</v>
      </c>
      <c r="Z187">
        <v>62018.605470000002</v>
      </c>
      <c r="AA187" t="s">
        <v>14</v>
      </c>
      <c r="AB187">
        <v>-9.7999999999999997E-3</v>
      </c>
      <c r="AC187">
        <f t="shared" si="6"/>
        <v>1.9174847578852005E-3</v>
      </c>
      <c r="AD187">
        <f t="shared" si="8"/>
        <v>2.1903173736160806</v>
      </c>
      <c r="AE187">
        <f t="shared" si="7"/>
        <v>1.1903173736160806</v>
      </c>
    </row>
    <row r="188" spans="1:31" x14ac:dyDescent="0.25">
      <c r="A188" t="s">
        <v>0</v>
      </c>
      <c r="B188" t="s">
        <v>200</v>
      </c>
      <c r="C188" t="s">
        <v>205</v>
      </c>
      <c r="D188">
        <v>3491.148682</v>
      </c>
      <c r="E188">
        <v>3877.326172</v>
      </c>
      <c r="F188" t="s">
        <v>14</v>
      </c>
      <c r="G188">
        <v>4.4246467300701399E-2</v>
      </c>
      <c r="H188" t="s">
        <v>0</v>
      </c>
      <c r="I188" t="s">
        <v>200</v>
      </c>
      <c r="J188" t="s">
        <v>205</v>
      </c>
      <c r="K188">
        <v>3491.148682</v>
      </c>
      <c r="L188">
        <v>3877.326172</v>
      </c>
      <c r="M188" t="s">
        <v>14</v>
      </c>
      <c r="N188">
        <v>2.2123233650350699E-2</v>
      </c>
      <c r="O188" t="s">
        <v>1</v>
      </c>
      <c r="P188" t="s">
        <v>200</v>
      </c>
      <c r="Q188" t="s">
        <v>205</v>
      </c>
      <c r="R188">
        <v>55999.933590000001</v>
      </c>
      <c r="S188">
        <v>64283.5</v>
      </c>
      <c r="T188" t="s">
        <v>14</v>
      </c>
      <c r="U188">
        <v>2.9584200833692401E-2</v>
      </c>
      <c r="V188" t="s">
        <v>1</v>
      </c>
      <c r="W188" t="s">
        <v>200</v>
      </c>
      <c r="X188" t="s">
        <v>205</v>
      </c>
      <c r="Y188">
        <v>55999.933590000001</v>
      </c>
      <c r="Z188">
        <v>64283.5</v>
      </c>
      <c r="AA188" t="s">
        <v>14</v>
      </c>
      <c r="AB188">
        <v>2.9584200833692401E-2</v>
      </c>
      <c r="AC188">
        <f t="shared" si="6"/>
        <v>3.1384525654609224E-2</v>
      </c>
      <c r="AD188">
        <f t="shared" si="8"/>
        <v>2.2590594454200708</v>
      </c>
      <c r="AE188">
        <f t="shared" si="7"/>
        <v>1.2590594454200708</v>
      </c>
    </row>
    <row r="189" spans="1:31" x14ac:dyDescent="0.25">
      <c r="A189" t="s">
        <v>0</v>
      </c>
      <c r="B189" t="s">
        <v>201</v>
      </c>
      <c r="C189" t="s">
        <v>206</v>
      </c>
      <c r="D189">
        <v>3607.631836</v>
      </c>
      <c r="E189">
        <v>4159.751953</v>
      </c>
      <c r="F189" t="s">
        <v>14</v>
      </c>
      <c r="G189">
        <v>6.1216902621878198E-2</v>
      </c>
      <c r="H189" t="s">
        <v>0</v>
      </c>
      <c r="I189" t="s">
        <v>201</v>
      </c>
      <c r="J189" t="s">
        <v>206</v>
      </c>
      <c r="K189">
        <v>3607.631836</v>
      </c>
      <c r="L189">
        <v>4159.751953</v>
      </c>
      <c r="M189" t="s">
        <v>14</v>
      </c>
      <c r="N189">
        <v>3.0608451310939099E-2</v>
      </c>
      <c r="O189" t="s">
        <v>1</v>
      </c>
      <c r="P189" t="s">
        <v>201</v>
      </c>
      <c r="Q189" t="s">
        <v>206</v>
      </c>
      <c r="R189">
        <v>57367.496090000001</v>
      </c>
      <c r="S189">
        <v>66032.1875</v>
      </c>
      <c r="T189" t="s">
        <v>14</v>
      </c>
      <c r="U189">
        <v>3.0207668106715099E-2</v>
      </c>
      <c r="V189" t="s">
        <v>1</v>
      </c>
      <c r="W189" t="s">
        <v>201</v>
      </c>
      <c r="X189" t="s">
        <v>206</v>
      </c>
      <c r="Y189">
        <v>57367.496090000001</v>
      </c>
      <c r="Z189">
        <v>66032.1875</v>
      </c>
      <c r="AA189" t="s">
        <v>14</v>
      </c>
      <c r="AB189">
        <v>3.0207668106715099E-2</v>
      </c>
      <c r="AC189">
        <f t="shared" si="6"/>
        <v>3.8060172536561875E-2</v>
      </c>
      <c r="AD189">
        <f t="shared" si="8"/>
        <v>2.3450396376831084</v>
      </c>
      <c r="AE189">
        <f t="shared" si="7"/>
        <v>1.3450396376831084</v>
      </c>
    </row>
    <row r="190" spans="1:31" x14ac:dyDescent="0.25">
      <c r="A190" t="s">
        <v>0</v>
      </c>
      <c r="B190" t="s">
        <v>202</v>
      </c>
      <c r="C190" t="s">
        <v>207</v>
      </c>
      <c r="D190">
        <v>3791.0043949999999</v>
      </c>
      <c r="E190">
        <v>4053.3991700000001</v>
      </c>
      <c r="F190" t="s">
        <v>14</v>
      </c>
      <c r="G190">
        <v>-9.7999999999999997E-3</v>
      </c>
      <c r="H190" t="s">
        <v>0</v>
      </c>
      <c r="I190" t="s">
        <v>202</v>
      </c>
      <c r="J190" t="s">
        <v>207</v>
      </c>
      <c r="K190">
        <v>3791.0043949999999</v>
      </c>
      <c r="L190">
        <v>4053.3991700000001</v>
      </c>
      <c r="M190" t="s">
        <v>14</v>
      </c>
      <c r="N190">
        <v>1.3843021408578401E-2</v>
      </c>
      <c r="O190" t="s">
        <v>1</v>
      </c>
      <c r="P190" t="s">
        <v>202</v>
      </c>
      <c r="Q190" t="s">
        <v>207</v>
      </c>
      <c r="R190">
        <v>57349.863279999998</v>
      </c>
      <c r="S190">
        <v>62199.582029999998</v>
      </c>
      <c r="T190" t="s">
        <v>14</v>
      </c>
      <c r="U190">
        <v>1.6912747381182501E-2</v>
      </c>
      <c r="V190" t="s">
        <v>1</v>
      </c>
      <c r="W190" t="s">
        <v>202</v>
      </c>
      <c r="X190" t="s">
        <v>207</v>
      </c>
      <c r="Y190">
        <v>57349.863279999998</v>
      </c>
      <c r="Z190">
        <v>62199.582029999998</v>
      </c>
      <c r="AA190" t="s">
        <v>14</v>
      </c>
      <c r="AB190">
        <v>1.6912747381182501E-2</v>
      </c>
      <c r="AC190">
        <f t="shared" si="6"/>
        <v>9.4671290427358508E-3</v>
      </c>
      <c r="AD190">
        <f t="shared" si="8"/>
        <v>2.3672404305433852</v>
      </c>
      <c r="AE190">
        <f t="shared" si="7"/>
        <v>1.3672404305433852</v>
      </c>
    </row>
    <row r="191" spans="1:31" x14ac:dyDescent="0.25">
      <c r="A191" t="s">
        <v>0</v>
      </c>
      <c r="B191" t="s">
        <v>203</v>
      </c>
      <c r="C191" t="s">
        <v>208</v>
      </c>
      <c r="D191">
        <v>3869.1459960000002</v>
      </c>
      <c r="E191">
        <v>3971.9401859999998</v>
      </c>
      <c r="F191" t="s">
        <v>14</v>
      </c>
      <c r="G191">
        <v>-9.7999999999999997E-3</v>
      </c>
      <c r="H191" t="s">
        <v>0</v>
      </c>
      <c r="I191" t="s">
        <v>203</v>
      </c>
      <c r="J191" t="s">
        <v>208</v>
      </c>
      <c r="K191">
        <v>3869.1459960000002</v>
      </c>
      <c r="L191">
        <v>3971.9401859999998</v>
      </c>
      <c r="M191" t="s">
        <v>14</v>
      </c>
      <c r="N191">
        <v>5.3135337930525304E-3</v>
      </c>
      <c r="O191" t="s">
        <v>1</v>
      </c>
      <c r="P191" t="s">
        <v>203</v>
      </c>
      <c r="Q191" t="s">
        <v>208</v>
      </c>
      <c r="R191">
        <v>61680.117189999997</v>
      </c>
      <c r="S191">
        <v>60690.296880000002</v>
      </c>
      <c r="T191" t="s">
        <v>14</v>
      </c>
      <c r="U191">
        <v>-3.2095279811189198E-3</v>
      </c>
      <c r="V191" t="s">
        <v>1</v>
      </c>
      <c r="W191" t="s">
        <v>203</v>
      </c>
      <c r="X191" t="s">
        <v>208</v>
      </c>
      <c r="Y191">
        <v>61680.117189999997</v>
      </c>
      <c r="Z191">
        <v>60690.296880000002</v>
      </c>
      <c r="AA191" t="s">
        <v>14</v>
      </c>
      <c r="AB191">
        <v>-3.2095279811189198E-3</v>
      </c>
      <c r="AC191">
        <f t="shared" si="6"/>
        <v>-2.7263805422963272E-3</v>
      </c>
      <c r="AD191">
        <f t="shared" si="8"/>
        <v>2.3607864322946144</v>
      </c>
      <c r="AE191">
        <f t="shared" si="7"/>
        <v>1.3607864322946144</v>
      </c>
    </row>
    <row r="192" spans="1:31" x14ac:dyDescent="0.25">
      <c r="A192" t="s">
        <v>0</v>
      </c>
      <c r="B192" t="s">
        <v>204</v>
      </c>
      <c r="C192" t="s">
        <v>209</v>
      </c>
      <c r="D192">
        <v>3745.3054200000001</v>
      </c>
      <c r="E192">
        <v>4220.46875</v>
      </c>
      <c r="F192" t="s">
        <v>14</v>
      </c>
      <c r="G192">
        <v>5.0747618868423203E-2</v>
      </c>
      <c r="H192" t="s">
        <v>0</v>
      </c>
      <c r="I192" t="s">
        <v>204</v>
      </c>
      <c r="J192" t="s">
        <v>209</v>
      </c>
      <c r="K192">
        <v>3745.3054200000001</v>
      </c>
      <c r="L192">
        <v>4220.46875</v>
      </c>
      <c r="M192" t="s">
        <v>14</v>
      </c>
      <c r="N192">
        <v>2.5373809434211601E-2</v>
      </c>
      <c r="O192" t="s">
        <v>1</v>
      </c>
      <c r="P192" t="s">
        <v>204</v>
      </c>
      <c r="Q192" t="s">
        <v>209</v>
      </c>
      <c r="R192">
        <v>62018.605470000002</v>
      </c>
      <c r="S192">
        <v>63081.25</v>
      </c>
      <c r="T192" t="s">
        <v>14</v>
      </c>
      <c r="U192">
        <v>3.4268572211415601E-3</v>
      </c>
      <c r="V192" t="s">
        <v>1</v>
      </c>
      <c r="W192" t="s">
        <v>204</v>
      </c>
      <c r="X192" t="s">
        <v>209</v>
      </c>
      <c r="Y192">
        <v>62018.605470000002</v>
      </c>
      <c r="Z192">
        <v>63081.25</v>
      </c>
      <c r="AA192" t="s">
        <v>14</v>
      </c>
      <c r="AB192">
        <v>3.4268572211415601E-3</v>
      </c>
      <c r="AC192">
        <f t="shared" si="6"/>
        <v>2.074378568622948E-2</v>
      </c>
      <c r="AD192">
        <f t="shared" si="8"/>
        <v>2.4097580800970926</v>
      </c>
      <c r="AE192">
        <f t="shared" si="7"/>
        <v>1.4097580800970926</v>
      </c>
    </row>
    <row r="193" spans="1:31" x14ac:dyDescent="0.25">
      <c r="A193" t="s">
        <v>0</v>
      </c>
      <c r="B193" t="s">
        <v>205</v>
      </c>
      <c r="C193" t="s">
        <v>210</v>
      </c>
      <c r="D193">
        <v>3877.326172</v>
      </c>
      <c r="E193">
        <v>4131.048828</v>
      </c>
      <c r="F193" t="s">
        <v>14</v>
      </c>
      <c r="G193">
        <v>2.6175012856256501E-2</v>
      </c>
      <c r="H193" t="s">
        <v>0</v>
      </c>
      <c r="I193" t="s">
        <v>205</v>
      </c>
      <c r="J193" t="s">
        <v>210</v>
      </c>
      <c r="K193">
        <v>3877.326172</v>
      </c>
      <c r="L193">
        <v>4131.048828</v>
      </c>
      <c r="M193" t="s">
        <v>14</v>
      </c>
      <c r="N193">
        <v>1.30875064281282E-2</v>
      </c>
      <c r="O193" t="s">
        <v>1</v>
      </c>
      <c r="P193" t="s">
        <v>205</v>
      </c>
      <c r="Q193" t="s">
        <v>210</v>
      </c>
      <c r="R193">
        <v>64283.5</v>
      </c>
      <c r="S193">
        <v>60325.242189999997</v>
      </c>
      <c r="T193" t="s">
        <v>14</v>
      </c>
      <c r="U193">
        <v>-1.23150040368057E-2</v>
      </c>
      <c r="V193" t="s">
        <v>1</v>
      </c>
      <c r="W193" t="s">
        <v>205</v>
      </c>
      <c r="X193" t="s">
        <v>210</v>
      </c>
      <c r="Y193">
        <v>64283.5</v>
      </c>
      <c r="Z193">
        <v>60325.242189999997</v>
      </c>
      <c r="AA193" t="s">
        <v>14</v>
      </c>
      <c r="AB193">
        <v>-9.7999999999999997E-3</v>
      </c>
      <c r="AC193">
        <f t="shared" si="6"/>
        <v>4.2868788118947503E-3</v>
      </c>
      <c r="AD193">
        <f t="shared" si="8"/>
        <v>2.4200884209524531</v>
      </c>
      <c r="AE193">
        <f t="shared" si="7"/>
        <v>1.4200884209524531</v>
      </c>
    </row>
    <row r="194" spans="1:31" x14ac:dyDescent="0.25">
      <c r="A194" t="s">
        <v>0</v>
      </c>
      <c r="B194" t="s">
        <v>206</v>
      </c>
      <c r="C194" t="s">
        <v>211</v>
      </c>
      <c r="D194">
        <v>4159.751953</v>
      </c>
      <c r="E194">
        <v>3923.264893</v>
      </c>
      <c r="F194" t="s">
        <v>14</v>
      </c>
      <c r="G194">
        <v>-9.7999999999999997E-3</v>
      </c>
      <c r="H194" t="s">
        <v>0</v>
      </c>
      <c r="I194" t="s">
        <v>206</v>
      </c>
      <c r="J194" t="s">
        <v>211</v>
      </c>
      <c r="K194">
        <v>4159.751953</v>
      </c>
      <c r="L194">
        <v>3923.264893</v>
      </c>
      <c r="M194" t="s">
        <v>14</v>
      </c>
      <c r="N194">
        <v>-9.7999999999999997E-3</v>
      </c>
      <c r="O194" t="s">
        <v>1</v>
      </c>
      <c r="P194" t="s">
        <v>206</v>
      </c>
      <c r="Q194" t="s">
        <v>211</v>
      </c>
      <c r="R194">
        <v>66032.1875</v>
      </c>
      <c r="S194">
        <v>58430.214840000001</v>
      </c>
      <c r="T194" t="s">
        <v>14</v>
      </c>
      <c r="U194">
        <v>-1.9800000000000002E-2</v>
      </c>
      <c r="V194" t="s">
        <v>1</v>
      </c>
      <c r="W194" t="s">
        <v>206</v>
      </c>
      <c r="X194" t="s">
        <v>211</v>
      </c>
      <c r="Y194">
        <v>66032.1875</v>
      </c>
      <c r="Z194">
        <v>58430.214840000001</v>
      </c>
      <c r="AA194" t="s">
        <v>14</v>
      </c>
      <c r="AB194">
        <v>-9.7999999999999997E-3</v>
      </c>
      <c r="AC194">
        <f t="shared" si="6"/>
        <v>-1.2300000000000002E-2</v>
      </c>
      <c r="AD194">
        <f t="shared" si="8"/>
        <v>2.3903213333747382</v>
      </c>
      <c r="AE194">
        <f t="shared" si="7"/>
        <v>1.3903213333747382</v>
      </c>
    </row>
    <row r="195" spans="1:31" x14ac:dyDescent="0.25">
      <c r="A195" t="s">
        <v>0</v>
      </c>
      <c r="B195" t="s">
        <v>207</v>
      </c>
      <c r="C195" t="s">
        <v>212</v>
      </c>
      <c r="D195">
        <v>4053.3991700000001</v>
      </c>
      <c r="E195">
        <v>4287.0805659999996</v>
      </c>
      <c r="F195" t="s">
        <v>14</v>
      </c>
      <c r="G195">
        <v>-9.7999999999999997E-3</v>
      </c>
      <c r="H195" t="s">
        <v>0</v>
      </c>
      <c r="I195" t="s">
        <v>207</v>
      </c>
      <c r="J195" t="s">
        <v>212</v>
      </c>
      <c r="K195">
        <v>4053.3991700000001</v>
      </c>
      <c r="L195">
        <v>4287.0805659999996</v>
      </c>
      <c r="M195" t="s">
        <v>14</v>
      </c>
      <c r="N195">
        <v>1.1530144759959501E-2</v>
      </c>
      <c r="O195" t="s">
        <v>1</v>
      </c>
      <c r="P195" t="s">
        <v>207</v>
      </c>
      <c r="Q195" t="s">
        <v>212</v>
      </c>
      <c r="R195">
        <v>62199.582029999998</v>
      </c>
      <c r="S195">
        <v>60589.085939999997</v>
      </c>
      <c r="T195" t="s">
        <v>14</v>
      </c>
      <c r="U195">
        <v>-5.1784788175046797E-3</v>
      </c>
      <c r="V195" t="s">
        <v>1</v>
      </c>
      <c r="W195" t="s">
        <v>207</v>
      </c>
      <c r="X195" t="s">
        <v>212</v>
      </c>
      <c r="Y195">
        <v>62199.582029999998</v>
      </c>
      <c r="Z195">
        <v>60589.085939999997</v>
      </c>
      <c r="AA195" t="s">
        <v>14</v>
      </c>
      <c r="AB195">
        <v>-9.7999999999999997E-3</v>
      </c>
      <c r="AC195">
        <f t="shared" si="6"/>
        <v>-3.3120835143862944E-3</v>
      </c>
      <c r="AD195">
        <f t="shared" si="8"/>
        <v>2.3824043894923821</v>
      </c>
      <c r="AE195">
        <f t="shared" si="7"/>
        <v>1.3824043894923821</v>
      </c>
    </row>
    <row r="196" spans="1:31" x14ac:dyDescent="0.25">
      <c r="A196" t="s">
        <v>0</v>
      </c>
      <c r="B196" t="s">
        <v>208</v>
      </c>
      <c r="C196" t="s">
        <v>213</v>
      </c>
      <c r="D196">
        <v>3971.9401859999998</v>
      </c>
      <c r="E196">
        <v>4419.2255859999996</v>
      </c>
      <c r="F196" t="s">
        <v>14</v>
      </c>
      <c r="G196">
        <v>4.5044525250058698E-2</v>
      </c>
      <c r="H196" t="s">
        <v>0</v>
      </c>
      <c r="I196" t="s">
        <v>208</v>
      </c>
      <c r="J196" t="s">
        <v>213</v>
      </c>
      <c r="K196">
        <v>3971.9401859999998</v>
      </c>
      <c r="L196">
        <v>4419.2255859999996</v>
      </c>
      <c r="M196" t="s">
        <v>14</v>
      </c>
      <c r="N196">
        <v>2.25222626250293E-2</v>
      </c>
      <c r="O196" t="s">
        <v>1</v>
      </c>
      <c r="P196" t="s">
        <v>208</v>
      </c>
      <c r="Q196" t="s">
        <v>213</v>
      </c>
      <c r="R196">
        <v>60690.296880000002</v>
      </c>
      <c r="S196">
        <v>62259.351560000003</v>
      </c>
      <c r="T196" t="s">
        <v>14</v>
      </c>
      <c r="U196">
        <v>5.1706937044727801E-3</v>
      </c>
      <c r="V196" t="s">
        <v>1</v>
      </c>
      <c r="W196" t="s">
        <v>208</v>
      </c>
      <c r="X196" t="s">
        <v>213</v>
      </c>
      <c r="Y196">
        <v>60690.296880000002</v>
      </c>
      <c r="Z196">
        <v>62259.351560000003</v>
      </c>
      <c r="AA196" t="s">
        <v>14</v>
      </c>
      <c r="AB196">
        <v>5.1706937044727801E-3</v>
      </c>
      <c r="AC196">
        <f t="shared" ref="AC196:AC259" si="9">(AB196+U196+N196+G196)/4</f>
        <v>1.9477043821008389E-2</v>
      </c>
      <c r="AD196">
        <f t="shared" si="8"/>
        <v>2.4288065841858879</v>
      </c>
      <c r="AE196">
        <f t="shared" ref="AE196:AE259" si="10">AD196-1</f>
        <v>1.4288065841858879</v>
      </c>
    </row>
    <row r="197" spans="1:31" x14ac:dyDescent="0.25">
      <c r="A197" t="s">
        <v>0</v>
      </c>
      <c r="B197" t="s">
        <v>209</v>
      </c>
      <c r="C197" t="s">
        <v>214</v>
      </c>
      <c r="D197">
        <v>4220.46875</v>
      </c>
      <c r="E197">
        <v>4320.6743159999996</v>
      </c>
      <c r="F197" t="s">
        <v>14</v>
      </c>
      <c r="G197">
        <v>-9.7999999999999997E-3</v>
      </c>
      <c r="H197" t="s">
        <v>0</v>
      </c>
      <c r="I197" t="s">
        <v>209</v>
      </c>
      <c r="J197" t="s">
        <v>214</v>
      </c>
      <c r="K197">
        <v>4220.46875</v>
      </c>
      <c r="L197">
        <v>4320.6743159999996</v>
      </c>
      <c r="M197" t="s">
        <v>14</v>
      </c>
      <c r="N197">
        <v>-9.7999999999999997E-3</v>
      </c>
      <c r="O197" t="s">
        <v>1</v>
      </c>
      <c r="P197" t="s">
        <v>209</v>
      </c>
      <c r="Q197" t="s">
        <v>214</v>
      </c>
      <c r="R197">
        <v>63081.25</v>
      </c>
      <c r="S197">
        <v>60922.828130000002</v>
      </c>
      <c r="T197" t="s">
        <v>14</v>
      </c>
      <c r="U197">
        <v>-6.8433072267908403E-3</v>
      </c>
      <c r="V197" t="s">
        <v>1</v>
      </c>
      <c r="W197" t="s">
        <v>209</v>
      </c>
      <c r="X197" t="s">
        <v>214</v>
      </c>
      <c r="Y197">
        <v>63081.25</v>
      </c>
      <c r="Z197">
        <v>60922.828130000002</v>
      </c>
      <c r="AA197" t="s">
        <v>14</v>
      </c>
      <c r="AB197">
        <v>-9.7999999999999997E-3</v>
      </c>
      <c r="AC197">
        <f t="shared" si="9"/>
        <v>-9.0608268066977096E-3</v>
      </c>
      <c r="AD197">
        <f t="shared" ref="AD197:AD260" si="11">(1+AC197)*AD196</f>
        <v>2.4067995883796125</v>
      </c>
      <c r="AE197">
        <f t="shared" si="10"/>
        <v>1.4067995883796125</v>
      </c>
    </row>
    <row r="198" spans="1:31" x14ac:dyDescent="0.25">
      <c r="A198" t="s">
        <v>0</v>
      </c>
      <c r="B198" t="s">
        <v>210</v>
      </c>
      <c r="C198" t="s">
        <v>215</v>
      </c>
      <c r="D198">
        <v>4131.048828</v>
      </c>
      <c r="E198">
        <v>4589.7602539999998</v>
      </c>
      <c r="F198" t="s">
        <v>14</v>
      </c>
      <c r="G198">
        <v>-9.7999999999999997E-3</v>
      </c>
      <c r="H198" t="s">
        <v>0</v>
      </c>
      <c r="I198" t="s">
        <v>210</v>
      </c>
      <c r="J198" t="s">
        <v>215</v>
      </c>
      <c r="K198">
        <v>4131.048828</v>
      </c>
      <c r="L198">
        <v>4589.7602539999998</v>
      </c>
      <c r="M198" t="s">
        <v>14</v>
      </c>
      <c r="N198">
        <v>-9.7999999999999997E-3</v>
      </c>
      <c r="O198" t="s">
        <v>1</v>
      </c>
      <c r="P198" t="s">
        <v>210</v>
      </c>
      <c r="Q198" t="s">
        <v>215</v>
      </c>
      <c r="R198">
        <v>60325.242189999997</v>
      </c>
      <c r="S198">
        <v>63228.136720000002</v>
      </c>
      <c r="T198" t="s">
        <v>14</v>
      </c>
      <c r="U198">
        <v>9.62414546420573E-3</v>
      </c>
      <c r="V198" t="s">
        <v>1</v>
      </c>
      <c r="W198" t="s">
        <v>210</v>
      </c>
      <c r="X198" t="s">
        <v>215</v>
      </c>
      <c r="Y198">
        <v>60325.242189999997</v>
      </c>
      <c r="Z198">
        <v>63228.136720000002</v>
      </c>
      <c r="AA198" t="s">
        <v>14</v>
      </c>
      <c r="AB198">
        <v>9.62414546420573E-3</v>
      </c>
      <c r="AC198">
        <f t="shared" si="9"/>
        <v>-8.7927267897134828E-5</v>
      </c>
      <c r="AD198">
        <f t="shared" si="11"/>
        <v>2.4065879650674304</v>
      </c>
      <c r="AE198">
        <f t="shared" si="10"/>
        <v>1.4065879650674304</v>
      </c>
    </row>
    <row r="199" spans="1:31" x14ac:dyDescent="0.25">
      <c r="A199" t="s">
        <v>0</v>
      </c>
      <c r="B199" t="s">
        <v>211</v>
      </c>
      <c r="C199" t="s">
        <v>216</v>
      </c>
      <c r="D199">
        <v>3923.264893</v>
      </c>
      <c r="E199">
        <v>4603.3872069999998</v>
      </c>
      <c r="F199" t="s">
        <v>14</v>
      </c>
      <c r="G199">
        <v>6.9342482095816907E-2</v>
      </c>
      <c r="H199" t="s">
        <v>0</v>
      </c>
      <c r="I199" t="s">
        <v>211</v>
      </c>
      <c r="J199" t="s">
        <v>216</v>
      </c>
      <c r="K199">
        <v>3923.264893</v>
      </c>
      <c r="L199">
        <v>4603.3872069999998</v>
      </c>
      <c r="M199" t="s">
        <v>14</v>
      </c>
      <c r="N199">
        <v>3.4671241047908398E-2</v>
      </c>
      <c r="O199" t="s">
        <v>1</v>
      </c>
      <c r="P199" t="s">
        <v>211</v>
      </c>
      <c r="Q199" t="s">
        <v>216</v>
      </c>
      <c r="R199">
        <v>58430.214840000001</v>
      </c>
      <c r="S199">
        <v>62907.65625</v>
      </c>
      <c r="T199" t="s">
        <v>14</v>
      </c>
      <c r="U199">
        <v>1.53257742497117E-2</v>
      </c>
      <c r="V199" t="s">
        <v>1</v>
      </c>
      <c r="W199" t="s">
        <v>211</v>
      </c>
      <c r="X199" t="s">
        <v>216</v>
      </c>
      <c r="Y199">
        <v>58430.214840000001</v>
      </c>
      <c r="Z199">
        <v>62907.65625</v>
      </c>
      <c r="AA199" t="s">
        <v>14</v>
      </c>
      <c r="AB199">
        <v>1.53257742497117E-2</v>
      </c>
      <c r="AC199">
        <f t="shared" si="9"/>
        <v>3.3666317910787176E-2</v>
      </c>
      <c r="AD199">
        <f t="shared" si="11"/>
        <v>2.4876089205796652</v>
      </c>
      <c r="AE199">
        <f t="shared" si="10"/>
        <v>1.4876089205796652</v>
      </c>
    </row>
    <row r="200" spans="1:31" x14ac:dyDescent="0.25">
      <c r="A200" t="s">
        <v>0</v>
      </c>
      <c r="B200" t="s">
        <v>212</v>
      </c>
      <c r="C200" t="s">
        <v>217</v>
      </c>
      <c r="D200">
        <v>4287.0805659999996</v>
      </c>
      <c r="E200">
        <v>4534.4306640000004</v>
      </c>
      <c r="F200" t="s">
        <v>14</v>
      </c>
      <c r="G200">
        <v>-9.7999999999999997E-3</v>
      </c>
      <c r="H200" t="s">
        <v>0</v>
      </c>
      <c r="I200" t="s">
        <v>212</v>
      </c>
      <c r="J200" t="s">
        <v>217</v>
      </c>
      <c r="K200">
        <v>4287.0805659999996</v>
      </c>
      <c r="L200">
        <v>4534.4306640000004</v>
      </c>
      <c r="M200" t="s">
        <v>14</v>
      </c>
      <c r="N200">
        <v>1.15393258508685E-2</v>
      </c>
      <c r="O200" t="s">
        <v>1</v>
      </c>
      <c r="P200" t="s">
        <v>212</v>
      </c>
      <c r="Q200" t="s">
        <v>217</v>
      </c>
      <c r="R200">
        <v>60589.085939999997</v>
      </c>
      <c r="S200">
        <v>61406.96875</v>
      </c>
      <c r="T200" t="s">
        <v>14</v>
      </c>
      <c r="U200">
        <v>2.6997694297944399E-3</v>
      </c>
      <c r="V200" t="s">
        <v>1</v>
      </c>
      <c r="W200" t="s">
        <v>212</v>
      </c>
      <c r="X200" t="s">
        <v>217</v>
      </c>
      <c r="Y200">
        <v>60589.085939999997</v>
      </c>
      <c r="Z200">
        <v>61406.96875</v>
      </c>
      <c r="AA200" t="s">
        <v>14</v>
      </c>
      <c r="AB200">
        <v>2.6997694297944399E-3</v>
      </c>
      <c r="AC200">
        <f t="shared" si="9"/>
        <v>1.7847161776143447E-3</v>
      </c>
      <c r="AD200">
        <f t="shared" si="11"/>
        <v>2.4920485964638015</v>
      </c>
      <c r="AE200">
        <f t="shared" si="10"/>
        <v>1.4920485964638015</v>
      </c>
    </row>
    <row r="201" spans="1:31" x14ac:dyDescent="0.25">
      <c r="A201" t="s">
        <v>0</v>
      </c>
      <c r="B201" t="s">
        <v>213</v>
      </c>
      <c r="C201" t="s">
        <v>218</v>
      </c>
      <c r="D201">
        <v>4419.2255859999996</v>
      </c>
      <c r="E201">
        <v>4476.3608400000003</v>
      </c>
      <c r="F201" t="s">
        <v>14</v>
      </c>
      <c r="G201">
        <v>-9.7999999999999997E-3</v>
      </c>
      <c r="H201" t="s">
        <v>0</v>
      </c>
      <c r="I201" t="s">
        <v>213</v>
      </c>
      <c r="J201" t="s">
        <v>218</v>
      </c>
      <c r="K201">
        <v>4419.2255859999996</v>
      </c>
      <c r="L201">
        <v>4476.3608400000003</v>
      </c>
      <c r="M201" t="s">
        <v>14</v>
      </c>
      <c r="N201">
        <v>-9.7999999999999997E-3</v>
      </c>
      <c r="O201" t="s">
        <v>1</v>
      </c>
      <c r="P201" t="s">
        <v>213</v>
      </c>
      <c r="Q201" t="s">
        <v>218</v>
      </c>
      <c r="R201">
        <v>62259.351560000003</v>
      </c>
      <c r="S201">
        <v>60957.601560000003</v>
      </c>
      <c r="T201" t="s">
        <v>14</v>
      </c>
      <c r="U201">
        <v>-4.1817011176079697E-3</v>
      </c>
      <c r="V201" t="s">
        <v>1</v>
      </c>
      <c r="W201" t="s">
        <v>213</v>
      </c>
      <c r="X201" t="s">
        <v>218</v>
      </c>
      <c r="Y201">
        <v>62259.351560000003</v>
      </c>
      <c r="Z201">
        <v>60957.601560000003</v>
      </c>
      <c r="AA201" t="s">
        <v>14</v>
      </c>
      <c r="AB201">
        <v>-4.1817011176079697E-3</v>
      </c>
      <c r="AC201">
        <f t="shared" si="9"/>
        <v>-6.9908505588039847E-3</v>
      </c>
      <c r="AD201">
        <f t="shared" si="11"/>
        <v>2.4746270571406459</v>
      </c>
      <c r="AE201">
        <f t="shared" si="10"/>
        <v>1.4746270571406459</v>
      </c>
    </row>
    <row r="202" spans="1:31" x14ac:dyDescent="0.25">
      <c r="A202" t="s">
        <v>0</v>
      </c>
      <c r="B202" t="s">
        <v>214</v>
      </c>
      <c r="C202" t="s">
        <v>219</v>
      </c>
      <c r="D202">
        <v>4320.6743159999996</v>
      </c>
      <c r="E202">
        <v>4809.2768550000001</v>
      </c>
      <c r="F202" t="s">
        <v>14</v>
      </c>
      <c r="G202">
        <v>4.5233915196120501E-2</v>
      </c>
      <c r="H202" t="s">
        <v>0</v>
      </c>
      <c r="I202" t="s">
        <v>214</v>
      </c>
      <c r="J202" t="s">
        <v>219</v>
      </c>
      <c r="K202">
        <v>4320.6743159999996</v>
      </c>
      <c r="L202">
        <v>4809.2768550000001</v>
      </c>
      <c r="M202" t="s">
        <v>14</v>
      </c>
      <c r="N202">
        <v>2.2616957598060199E-2</v>
      </c>
      <c r="O202" t="s">
        <v>1</v>
      </c>
      <c r="P202" t="s">
        <v>214</v>
      </c>
      <c r="Q202" t="s">
        <v>219</v>
      </c>
      <c r="R202">
        <v>60922.828130000002</v>
      </c>
      <c r="S202">
        <v>67532.242190000004</v>
      </c>
      <c r="T202" t="s">
        <v>14</v>
      </c>
      <c r="U202">
        <v>2.1697660016361999E-2</v>
      </c>
      <c r="V202" t="s">
        <v>1</v>
      </c>
      <c r="W202" t="s">
        <v>214</v>
      </c>
      <c r="X202" t="s">
        <v>219</v>
      </c>
      <c r="Y202">
        <v>60922.828130000002</v>
      </c>
      <c r="Z202">
        <v>67532.242190000004</v>
      </c>
      <c r="AA202" t="s">
        <v>14</v>
      </c>
      <c r="AB202">
        <v>2.1697660016361999E-2</v>
      </c>
      <c r="AC202">
        <f t="shared" si="9"/>
        <v>2.7811548206726176E-2</v>
      </c>
      <c r="AD202">
        <f t="shared" si="11"/>
        <v>2.543450266833982</v>
      </c>
      <c r="AE202">
        <f t="shared" si="10"/>
        <v>1.543450266833982</v>
      </c>
    </row>
    <row r="203" spans="1:31" x14ac:dyDescent="0.25">
      <c r="A203" t="s">
        <v>0</v>
      </c>
      <c r="B203" t="s">
        <v>215</v>
      </c>
      <c r="C203" t="s">
        <v>220</v>
      </c>
      <c r="D203">
        <v>4589.7602539999998</v>
      </c>
      <c r="E203">
        <v>4732.7387699999999</v>
      </c>
      <c r="F203" t="s">
        <v>14</v>
      </c>
      <c r="G203">
        <v>-9.7999999999999997E-3</v>
      </c>
      <c r="H203" t="s">
        <v>0</v>
      </c>
      <c r="I203" t="s">
        <v>215</v>
      </c>
      <c r="J203" t="s">
        <v>220</v>
      </c>
      <c r="K203">
        <v>4589.7602539999998</v>
      </c>
      <c r="L203">
        <v>4732.7387699999999</v>
      </c>
      <c r="M203" t="s">
        <v>14</v>
      </c>
      <c r="N203">
        <v>6.2303261210819704E-3</v>
      </c>
      <c r="O203" t="s">
        <v>1</v>
      </c>
      <c r="P203" t="s">
        <v>215</v>
      </c>
      <c r="Q203" t="s">
        <v>220</v>
      </c>
      <c r="R203">
        <v>63228.136720000002</v>
      </c>
      <c r="S203">
        <v>66942.382809999996</v>
      </c>
      <c r="T203" t="s">
        <v>14</v>
      </c>
      <c r="U203">
        <v>1.17487127809829E-2</v>
      </c>
      <c r="V203" t="s">
        <v>1</v>
      </c>
      <c r="W203" t="s">
        <v>215</v>
      </c>
      <c r="X203" t="s">
        <v>220</v>
      </c>
      <c r="Y203">
        <v>63228.136720000002</v>
      </c>
      <c r="Z203">
        <v>66942.382809999996</v>
      </c>
      <c r="AA203" t="s">
        <v>14</v>
      </c>
      <c r="AB203">
        <v>1.17487127809829E-2</v>
      </c>
      <c r="AC203">
        <f t="shared" si="9"/>
        <v>4.981937920761942E-3</v>
      </c>
      <c r="AD203">
        <f t="shared" si="11"/>
        <v>2.5561215781678941</v>
      </c>
      <c r="AE203">
        <f t="shared" si="10"/>
        <v>1.5561215781678941</v>
      </c>
    </row>
    <row r="204" spans="1:31" x14ac:dyDescent="0.25">
      <c r="A204" t="s">
        <v>0</v>
      </c>
      <c r="B204" t="s">
        <v>216</v>
      </c>
      <c r="C204" t="s">
        <v>221</v>
      </c>
      <c r="D204">
        <v>4603.3872069999998</v>
      </c>
      <c r="E204">
        <v>4631.5229490000002</v>
      </c>
      <c r="F204" t="s">
        <v>14</v>
      </c>
      <c r="G204">
        <v>-9.7999999999999997E-3</v>
      </c>
      <c r="H204" t="s">
        <v>0</v>
      </c>
      <c r="I204" t="s">
        <v>216</v>
      </c>
      <c r="J204" t="s">
        <v>221</v>
      </c>
      <c r="K204">
        <v>4603.3872069999998</v>
      </c>
      <c r="L204">
        <v>4631.5229490000002</v>
      </c>
      <c r="M204" t="s">
        <v>14</v>
      </c>
      <c r="N204">
        <v>1.2223930221301599E-3</v>
      </c>
      <c r="O204" t="s">
        <v>1</v>
      </c>
      <c r="P204" t="s">
        <v>216</v>
      </c>
      <c r="Q204" t="s">
        <v>221</v>
      </c>
      <c r="R204">
        <v>62907.65625</v>
      </c>
      <c r="S204">
        <v>64897.5</v>
      </c>
      <c r="T204" t="s">
        <v>14</v>
      </c>
      <c r="U204">
        <v>6.3262371183952599E-3</v>
      </c>
      <c r="V204" t="s">
        <v>1</v>
      </c>
      <c r="W204" t="s">
        <v>216</v>
      </c>
      <c r="X204" t="s">
        <v>221</v>
      </c>
      <c r="Y204">
        <v>62907.65625</v>
      </c>
      <c r="Z204">
        <v>64897.5</v>
      </c>
      <c r="AA204" t="s">
        <v>14</v>
      </c>
      <c r="AB204">
        <v>6.3262371183952599E-3</v>
      </c>
      <c r="AC204">
        <f t="shared" si="9"/>
        <v>1.0187168147301699E-3</v>
      </c>
      <c r="AD204">
        <f t="shared" si="11"/>
        <v>2.5587255422000683</v>
      </c>
      <c r="AE204">
        <f t="shared" si="10"/>
        <v>1.5587255422000683</v>
      </c>
    </row>
    <row r="205" spans="1:31" x14ac:dyDescent="0.25">
      <c r="A205" t="s">
        <v>0</v>
      </c>
      <c r="B205" t="s">
        <v>217</v>
      </c>
      <c r="C205" t="s">
        <v>222</v>
      </c>
      <c r="D205">
        <v>4534.4306640000004</v>
      </c>
      <c r="E205">
        <v>4720.0986329999996</v>
      </c>
      <c r="F205" t="s">
        <v>14</v>
      </c>
      <c r="G205">
        <v>1.6378503301335199E-2</v>
      </c>
      <c r="H205" t="s">
        <v>0</v>
      </c>
      <c r="I205" t="s">
        <v>217</v>
      </c>
      <c r="J205" t="s">
        <v>222</v>
      </c>
      <c r="K205">
        <v>4534.4306640000004</v>
      </c>
      <c r="L205">
        <v>4720.0986329999996</v>
      </c>
      <c r="M205" t="s">
        <v>14</v>
      </c>
      <c r="N205">
        <v>8.1892516506676099E-3</v>
      </c>
      <c r="O205" t="s">
        <v>1</v>
      </c>
      <c r="P205" t="s">
        <v>217</v>
      </c>
      <c r="Q205" t="s">
        <v>222</v>
      </c>
      <c r="R205">
        <v>61406.96875</v>
      </c>
      <c r="S205">
        <v>64783.433590000001</v>
      </c>
      <c r="T205" t="s">
        <v>14</v>
      </c>
      <c r="U205">
        <v>1.0997008674198699E-2</v>
      </c>
      <c r="V205" t="s">
        <v>1</v>
      </c>
      <c r="W205" t="s">
        <v>217</v>
      </c>
      <c r="X205" t="s">
        <v>222</v>
      </c>
      <c r="Y205">
        <v>61406.96875</v>
      </c>
      <c r="Z205">
        <v>64783.433590000001</v>
      </c>
      <c r="AA205" t="s">
        <v>14</v>
      </c>
      <c r="AB205">
        <v>1.0997008674198699E-2</v>
      </c>
      <c r="AC205">
        <f t="shared" si="9"/>
        <v>1.1640443075100051E-2</v>
      </c>
      <c r="AD205">
        <f t="shared" si="11"/>
        <v>2.5885102412188528</v>
      </c>
      <c r="AE205">
        <f t="shared" si="10"/>
        <v>1.5885102412188528</v>
      </c>
    </row>
    <row r="206" spans="1:31" x14ac:dyDescent="0.25">
      <c r="A206" t="s">
        <v>0</v>
      </c>
      <c r="B206" t="s">
        <v>218</v>
      </c>
      <c r="C206" t="s">
        <v>223</v>
      </c>
      <c r="D206">
        <v>4476.3608400000003</v>
      </c>
      <c r="E206">
        <v>4666.4970700000003</v>
      </c>
      <c r="F206" t="s">
        <v>14</v>
      </c>
      <c r="G206">
        <v>1.6990250500002101E-2</v>
      </c>
      <c r="H206" t="s">
        <v>0</v>
      </c>
      <c r="I206" t="s">
        <v>218</v>
      </c>
      <c r="J206" t="s">
        <v>223</v>
      </c>
      <c r="K206">
        <v>4476.3608400000003</v>
      </c>
      <c r="L206">
        <v>4666.4970700000003</v>
      </c>
      <c r="M206" t="s">
        <v>14</v>
      </c>
      <c r="N206">
        <v>8.4951252500010694E-3</v>
      </c>
      <c r="O206" t="s">
        <v>1</v>
      </c>
      <c r="P206" t="s">
        <v>218</v>
      </c>
      <c r="Q206" t="s">
        <v>223</v>
      </c>
      <c r="R206">
        <v>60957.601560000003</v>
      </c>
      <c r="S206">
        <v>64127.363279999998</v>
      </c>
      <c r="T206" t="s">
        <v>14</v>
      </c>
      <c r="U206">
        <v>1.03998898870062E-2</v>
      </c>
      <c r="V206" t="s">
        <v>1</v>
      </c>
      <c r="W206" t="s">
        <v>218</v>
      </c>
      <c r="X206" t="s">
        <v>223</v>
      </c>
      <c r="Y206">
        <v>60957.601560000003</v>
      </c>
      <c r="Z206">
        <v>64127.363279999998</v>
      </c>
      <c r="AA206" t="s">
        <v>14</v>
      </c>
      <c r="AB206">
        <v>1.03998898870062E-2</v>
      </c>
      <c r="AC206">
        <f t="shared" si="9"/>
        <v>1.1571288881003892E-2</v>
      </c>
      <c r="AD206">
        <f t="shared" si="11"/>
        <v>2.6184626409914329</v>
      </c>
      <c r="AE206">
        <f t="shared" si="10"/>
        <v>1.6184626409914329</v>
      </c>
    </row>
    <row r="207" spans="1:31" x14ac:dyDescent="0.25">
      <c r="A207" t="s">
        <v>0</v>
      </c>
      <c r="B207" t="s">
        <v>219</v>
      </c>
      <c r="C207" t="s">
        <v>224</v>
      </c>
      <c r="D207">
        <v>4809.2768550000001</v>
      </c>
      <c r="E207">
        <v>4563.9682620000003</v>
      </c>
      <c r="F207" t="s">
        <v>14</v>
      </c>
      <c r="G207">
        <v>-9.7999999999999997E-3</v>
      </c>
      <c r="H207" t="s">
        <v>0</v>
      </c>
      <c r="I207" t="s">
        <v>219</v>
      </c>
      <c r="J207" t="s">
        <v>224</v>
      </c>
      <c r="K207">
        <v>4809.2768550000001</v>
      </c>
      <c r="L207">
        <v>4563.9682620000003</v>
      </c>
      <c r="M207" t="s">
        <v>14</v>
      </c>
      <c r="N207">
        <v>-9.7999999999999997E-3</v>
      </c>
      <c r="O207" t="s">
        <v>1</v>
      </c>
      <c r="P207" t="s">
        <v>219</v>
      </c>
      <c r="Q207" t="s">
        <v>224</v>
      </c>
      <c r="R207">
        <v>67532.242190000004</v>
      </c>
      <c r="S207">
        <v>63605.683590000001</v>
      </c>
      <c r="T207" t="s">
        <v>14</v>
      </c>
      <c r="U207">
        <v>-1.16286931180301E-2</v>
      </c>
      <c r="V207" t="s">
        <v>1</v>
      </c>
      <c r="W207" t="s">
        <v>219</v>
      </c>
      <c r="X207" t="s">
        <v>224</v>
      </c>
      <c r="Y207">
        <v>67532.242190000004</v>
      </c>
      <c r="Z207">
        <v>63605.683590000001</v>
      </c>
      <c r="AA207" t="s">
        <v>14</v>
      </c>
      <c r="AB207">
        <v>-9.7999999999999997E-3</v>
      </c>
      <c r="AC207">
        <f t="shared" si="9"/>
        <v>-1.0257173279507524E-2</v>
      </c>
      <c r="AD207">
        <f t="shared" si="11"/>
        <v>2.5916046159568671</v>
      </c>
      <c r="AE207">
        <f t="shared" si="10"/>
        <v>1.5916046159568671</v>
      </c>
    </row>
    <row r="208" spans="1:31" x14ac:dyDescent="0.25">
      <c r="A208" t="s">
        <v>0</v>
      </c>
      <c r="B208" t="s">
        <v>220</v>
      </c>
      <c r="C208" t="s">
        <v>225</v>
      </c>
      <c r="D208">
        <v>4732.7387699999999</v>
      </c>
      <c r="E208">
        <v>4209.7641599999997</v>
      </c>
      <c r="F208" t="s">
        <v>14</v>
      </c>
      <c r="G208">
        <v>-9.7999999999999997E-3</v>
      </c>
      <c r="H208" t="s">
        <v>0</v>
      </c>
      <c r="I208" t="s">
        <v>220</v>
      </c>
      <c r="J208" t="s">
        <v>225</v>
      </c>
      <c r="K208">
        <v>4732.7387699999999</v>
      </c>
      <c r="L208">
        <v>4209.7641599999997</v>
      </c>
      <c r="M208" t="s">
        <v>14</v>
      </c>
      <c r="N208">
        <v>-9.7999999999999997E-3</v>
      </c>
      <c r="O208" t="s">
        <v>1</v>
      </c>
      <c r="P208" t="s">
        <v>220</v>
      </c>
      <c r="Q208" t="s">
        <v>225</v>
      </c>
      <c r="R208">
        <v>66942.382809999996</v>
      </c>
      <c r="S208">
        <v>60073.589840000001</v>
      </c>
      <c r="T208" t="s">
        <v>14</v>
      </c>
      <c r="U208">
        <v>-1.9800000000000002E-2</v>
      </c>
      <c r="V208" t="s">
        <v>1</v>
      </c>
      <c r="W208" t="s">
        <v>220</v>
      </c>
      <c r="X208" t="s">
        <v>225</v>
      </c>
      <c r="Y208">
        <v>66942.382809999996</v>
      </c>
      <c r="Z208">
        <v>60073.589840000001</v>
      </c>
      <c r="AA208" t="s">
        <v>14</v>
      </c>
      <c r="AB208">
        <v>-9.7999999999999997E-3</v>
      </c>
      <c r="AC208">
        <f t="shared" si="9"/>
        <v>-1.2300000000000002E-2</v>
      </c>
      <c r="AD208">
        <f t="shared" si="11"/>
        <v>2.5597278791805977</v>
      </c>
      <c r="AE208">
        <f t="shared" si="10"/>
        <v>1.5597278791805977</v>
      </c>
    </row>
    <row r="209" spans="1:31" x14ac:dyDescent="0.25">
      <c r="A209" t="s">
        <v>0</v>
      </c>
      <c r="B209" t="s">
        <v>221</v>
      </c>
      <c r="C209" t="s">
        <v>226</v>
      </c>
      <c r="D209">
        <v>4631.5229490000002</v>
      </c>
      <c r="E209">
        <v>4288.7280270000001</v>
      </c>
      <c r="F209" t="s">
        <v>14</v>
      </c>
      <c r="G209">
        <v>-9.7999999999999997E-3</v>
      </c>
      <c r="H209" t="s">
        <v>0</v>
      </c>
      <c r="I209" t="s">
        <v>221</v>
      </c>
      <c r="J209" t="s">
        <v>226</v>
      </c>
      <c r="K209">
        <v>4631.5229490000002</v>
      </c>
      <c r="L209">
        <v>4288.7280270000001</v>
      </c>
      <c r="M209" t="s">
        <v>14</v>
      </c>
      <c r="N209">
        <v>-9.7999999999999997E-3</v>
      </c>
      <c r="O209" t="s">
        <v>1</v>
      </c>
      <c r="P209" t="s">
        <v>221</v>
      </c>
      <c r="Q209" t="s">
        <v>226</v>
      </c>
      <c r="R209">
        <v>64897.5</v>
      </c>
      <c r="S209">
        <v>60347.96875</v>
      </c>
      <c r="T209" t="s">
        <v>14</v>
      </c>
      <c r="U209">
        <v>-1.4020667205978599E-2</v>
      </c>
      <c r="V209" t="s">
        <v>1</v>
      </c>
      <c r="W209" t="s">
        <v>221</v>
      </c>
      <c r="X209" t="s">
        <v>226</v>
      </c>
      <c r="Y209">
        <v>64897.5</v>
      </c>
      <c r="Z209">
        <v>60347.96875</v>
      </c>
      <c r="AA209" t="s">
        <v>14</v>
      </c>
      <c r="AB209">
        <v>-9.7999999999999997E-3</v>
      </c>
      <c r="AC209">
        <f t="shared" si="9"/>
        <v>-1.0855166801494651E-2</v>
      </c>
      <c r="AD209">
        <f t="shared" si="11"/>
        <v>2.5319416060856561</v>
      </c>
      <c r="AE209">
        <f t="shared" si="10"/>
        <v>1.5319416060856561</v>
      </c>
    </row>
    <row r="210" spans="1:31" x14ac:dyDescent="0.25">
      <c r="A210" t="s">
        <v>0</v>
      </c>
      <c r="B210" t="s">
        <v>222</v>
      </c>
      <c r="C210" t="s">
        <v>227</v>
      </c>
      <c r="D210">
        <v>4720.0986329999996</v>
      </c>
      <c r="E210">
        <v>3997.3352049999999</v>
      </c>
      <c r="F210" t="s">
        <v>14</v>
      </c>
      <c r="G210">
        <v>-9.7999999999999997E-3</v>
      </c>
      <c r="H210" t="s">
        <v>0</v>
      </c>
      <c r="I210" t="s">
        <v>222</v>
      </c>
      <c r="J210" t="s">
        <v>227</v>
      </c>
      <c r="K210">
        <v>4720.0986329999996</v>
      </c>
      <c r="L210">
        <v>3997.3352049999999</v>
      </c>
      <c r="M210" t="s">
        <v>14</v>
      </c>
      <c r="N210">
        <v>-9.7999999999999997E-3</v>
      </c>
      <c r="O210" t="s">
        <v>1</v>
      </c>
      <c r="P210" t="s">
        <v>222</v>
      </c>
      <c r="Q210" t="s">
        <v>227</v>
      </c>
      <c r="R210">
        <v>64783.433590000001</v>
      </c>
      <c r="S210">
        <v>56904.785159999999</v>
      </c>
      <c r="T210" t="s">
        <v>14</v>
      </c>
      <c r="U210">
        <v>-1.9800000000000002E-2</v>
      </c>
      <c r="V210" t="s">
        <v>1</v>
      </c>
      <c r="W210" t="s">
        <v>222</v>
      </c>
      <c r="X210" t="s">
        <v>227</v>
      </c>
      <c r="Y210">
        <v>64783.433590000001</v>
      </c>
      <c r="Z210">
        <v>56904.785159999999</v>
      </c>
      <c r="AA210" t="s">
        <v>14</v>
      </c>
      <c r="AB210">
        <v>-9.7999999999999997E-3</v>
      </c>
      <c r="AC210">
        <f t="shared" si="9"/>
        <v>-1.2300000000000002E-2</v>
      </c>
      <c r="AD210">
        <f t="shared" si="11"/>
        <v>2.5007987243308025</v>
      </c>
      <c r="AE210">
        <f t="shared" si="10"/>
        <v>1.5007987243308025</v>
      </c>
    </row>
    <row r="211" spans="1:31" x14ac:dyDescent="0.25">
      <c r="A211" t="s">
        <v>0</v>
      </c>
      <c r="B211" t="s">
        <v>223</v>
      </c>
      <c r="C211" t="s">
        <v>228</v>
      </c>
      <c r="D211">
        <v>4666.4970700000003</v>
      </c>
      <c r="E211">
        <v>4296.5219729999999</v>
      </c>
      <c r="F211" t="s">
        <v>14</v>
      </c>
      <c r="G211">
        <v>-9.7999999999999997E-3</v>
      </c>
      <c r="H211" t="s">
        <v>0</v>
      </c>
      <c r="I211" t="s">
        <v>223</v>
      </c>
      <c r="J211" t="s">
        <v>228</v>
      </c>
      <c r="K211">
        <v>4666.4970700000003</v>
      </c>
      <c r="L211">
        <v>4296.5219729999999</v>
      </c>
      <c r="M211" t="s">
        <v>14</v>
      </c>
      <c r="N211">
        <v>-9.7999999999999997E-3</v>
      </c>
      <c r="O211" t="s">
        <v>1</v>
      </c>
      <c r="P211" t="s">
        <v>223</v>
      </c>
      <c r="Q211" t="s">
        <v>228</v>
      </c>
      <c r="R211">
        <v>64127.363279999998</v>
      </c>
      <c r="S211">
        <v>58074.816409999999</v>
      </c>
      <c r="T211" t="s">
        <v>14</v>
      </c>
      <c r="U211">
        <v>-1.9800000000000002E-2</v>
      </c>
      <c r="V211" t="s">
        <v>1</v>
      </c>
      <c r="W211" t="s">
        <v>223</v>
      </c>
      <c r="X211" t="s">
        <v>228</v>
      </c>
      <c r="Y211">
        <v>64127.363279999998</v>
      </c>
      <c r="Z211">
        <v>58074.816409999999</v>
      </c>
      <c r="AA211" t="s">
        <v>14</v>
      </c>
      <c r="AB211">
        <v>-9.7999999999999997E-3</v>
      </c>
      <c r="AC211">
        <f t="shared" si="9"/>
        <v>-1.2300000000000002E-2</v>
      </c>
      <c r="AD211">
        <f t="shared" si="11"/>
        <v>2.4700389000215339</v>
      </c>
      <c r="AE211">
        <f t="shared" si="10"/>
        <v>1.4700389000215339</v>
      </c>
    </row>
    <row r="212" spans="1:31" x14ac:dyDescent="0.25">
      <c r="A212" t="s">
        <v>0</v>
      </c>
      <c r="B212" t="s">
        <v>224</v>
      </c>
      <c r="C212" t="s">
        <v>229</v>
      </c>
      <c r="D212">
        <v>4563.9682620000003</v>
      </c>
      <c r="E212">
        <v>4087.5458979999999</v>
      </c>
      <c r="F212" t="s">
        <v>14</v>
      </c>
      <c r="G212">
        <v>-9.7999999999999997E-3</v>
      </c>
      <c r="H212" t="s">
        <v>0</v>
      </c>
      <c r="I212" t="s">
        <v>224</v>
      </c>
      <c r="J212" t="s">
        <v>229</v>
      </c>
      <c r="K212">
        <v>4563.9682620000003</v>
      </c>
      <c r="L212">
        <v>4087.5458979999999</v>
      </c>
      <c r="M212" t="s">
        <v>14</v>
      </c>
      <c r="N212">
        <v>-9.7999999999999997E-3</v>
      </c>
      <c r="O212" t="s">
        <v>1</v>
      </c>
      <c r="P212" t="s">
        <v>224</v>
      </c>
      <c r="Q212" t="s">
        <v>229</v>
      </c>
      <c r="R212">
        <v>63605.683590000001</v>
      </c>
      <c r="S212">
        <v>56265.539060000003</v>
      </c>
      <c r="T212" t="s">
        <v>14</v>
      </c>
      <c r="U212">
        <v>-1.9800000000000002E-2</v>
      </c>
      <c r="V212" t="s">
        <v>1</v>
      </c>
      <c r="W212" t="s">
        <v>224</v>
      </c>
      <c r="X212" t="s">
        <v>229</v>
      </c>
      <c r="Y212">
        <v>63605.683590000001</v>
      </c>
      <c r="Z212">
        <v>56265.539060000003</v>
      </c>
      <c r="AA212" t="s">
        <v>14</v>
      </c>
      <c r="AB212">
        <v>-9.7999999999999997E-3</v>
      </c>
      <c r="AC212">
        <f t="shared" si="9"/>
        <v>-1.2300000000000002E-2</v>
      </c>
      <c r="AD212">
        <f t="shared" si="11"/>
        <v>2.439657421551269</v>
      </c>
      <c r="AE212">
        <f t="shared" si="10"/>
        <v>1.439657421551269</v>
      </c>
    </row>
    <row r="213" spans="1:31" x14ac:dyDescent="0.25">
      <c r="A213" t="s">
        <v>0</v>
      </c>
      <c r="B213" t="s">
        <v>225</v>
      </c>
      <c r="C213" t="s">
        <v>230</v>
      </c>
      <c r="D213">
        <v>4209.7641599999997</v>
      </c>
      <c r="E213">
        <v>4341.6958009999998</v>
      </c>
      <c r="F213" t="s">
        <v>14</v>
      </c>
      <c r="G213">
        <v>-9.7999999999999997E-3</v>
      </c>
      <c r="H213" t="s">
        <v>0</v>
      </c>
      <c r="I213" t="s">
        <v>225</v>
      </c>
      <c r="J213" t="s">
        <v>230</v>
      </c>
      <c r="K213">
        <v>4209.7641599999997</v>
      </c>
      <c r="L213">
        <v>4341.6958009999998</v>
      </c>
      <c r="M213" t="s">
        <v>14</v>
      </c>
      <c r="N213">
        <v>-9.7999999999999997E-3</v>
      </c>
      <c r="O213" t="s">
        <v>1</v>
      </c>
      <c r="P213" t="s">
        <v>225</v>
      </c>
      <c r="Q213" t="s">
        <v>230</v>
      </c>
      <c r="R213">
        <v>60073.589840000001</v>
      </c>
      <c r="S213">
        <v>57576.097659999999</v>
      </c>
      <c r="T213" t="s">
        <v>14</v>
      </c>
      <c r="U213">
        <v>-8.3147758828857107E-3</v>
      </c>
      <c r="V213" t="s">
        <v>1</v>
      </c>
      <c r="W213" t="s">
        <v>225</v>
      </c>
      <c r="X213" t="s">
        <v>230</v>
      </c>
      <c r="Y213">
        <v>60073.589840000001</v>
      </c>
      <c r="Z213">
        <v>57576.097659999999</v>
      </c>
      <c r="AA213" t="s">
        <v>14</v>
      </c>
      <c r="AB213">
        <v>-9.7999999999999997E-3</v>
      </c>
      <c r="AC213">
        <f t="shared" si="9"/>
        <v>-9.428693970721427E-3</v>
      </c>
      <c r="AD213">
        <f t="shared" si="11"/>
        <v>2.4166546383300629</v>
      </c>
      <c r="AE213">
        <f t="shared" si="10"/>
        <v>1.4166546383300629</v>
      </c>
    </row>
    <row r="214" spans="1:31" x14ac:dyDescent="0.25">
      <c r="A214" t="s">
        <v>0</v>
      </c>
      <c r="B214" t="s">
        <v>226</v>
      </c>
      <c r="C214" t="s">
        <v>231</v>
      </c>
      <c r="D214">
        <v>4288.7280270000001</v>
      </c>
      <c r="E214">
        <v>4272.6103519999997</v>
      </c>
      <c r="F214" t="s">
        <v>14</v>
      </c>
      <c r="G214">
        <v>-9.7999999999999997E-3</v>
      </c>
      <c r="H214" t="s">
        <v>0</v>
      </c>
      <c r="I214" t="s">
        <v>226</v>
      </c>
      <c r="J214" t="s">
        <v>231</v>
      </c>
      <c r="K214">
        <v>4288.7280270000001</v>
      </c>
      <c r="L214">
        <v>4272.6103519999997</v>
      </c>
      <c r="M214" t="s">
        <v>14</v>
      </c>
      <c r="N214">
        <v>-9.7999999999999997E-3</v>
      </c>
      <c r="O214" t="s">
        <v>1</v>
      </c>
      <c r="P214" t="s">
        <v>226</v>
      </c>
      <c r="Q214" t="s">
        <v>231</v>
      </c>
      <c r="R214">
        <v>60347.96875</v>
      </c>
      <c r="S214">
        <v>57173.265630000002</v>
      </c>
      <c r="T214" t="s">
        <v>14</v>
      </c>
      <c r="U214">
        <v>-1.0521325525144501E-2</v>
      </c>
      <c r="V214" t="s">
        <v>1</v>
      </c>
      <c r="W214" t="s">
        <v>226</v>
      </c>
      <c r="X214" t="s">
        <v>231</v>
      </c>
      <c r="Y214">
        <v>60347.96875</v>
      </c>
      <c r="Z214">
        <v>57173.265630000002</v>
      </c>
      <c r="AA214" t="s">
        <v>14</v>
      </c>
      <c r="AB214">
        <v>-9.7999999999999997E-3</v>
      </c>
      <c r="AC214">
        <f t="shared" si="9"/>
        <v>-9.9803313812861245E-3</v>
      </c>
      <c r="AD214">
        <f t="shared" si="11"/>
        <v>2.3925356242054066</v>
      </c>
      <c r="AE214">
        <f t="shared" si="10"/>
        <v>1.3925356242054066</v>
      </c>
    </row>
    <row r="215" spans="1:31" x14ac:dyDescent="0.25">
      <c r="A215" t="s">
        <v>0</v>
      </c>
      <c r="B215" t="s">
        <v>227</v>
      </c>
      <c r="C215" t="s">
        <v>232</v>
      </c>
      <c r="D215">
        <v>3997.3352049999999</v>
      </c>
      <c r="E215">
        <v>4040.281982</v>
      </c>
      <c r="F215" t="s">
        <v>14</v>
      </c>
      <c r="G215">
        <v>4.2975407162532502E-3</v>
      </c>
      <c r="H215" t="s">
        <v>0</v>
      </c>
      <c r="I215" t="s">
        <v>227</v>
      </c>
      <c r="J215" t="s">
        <v>232</v>
      </c>
      <c r="K215">
        <v>3997.3352049999999</v>
      </c>
      <c r="L215">
        <v>4040.281982</v>
      </c>
      <c r="M215" t="s">
        <v>14</v>
      </c>
      <c r="N215">
        <v>2.1487703581266199E-3</v>
      </c>
      <c r="O215" t="s">
        <v>1</v>
      </c>
      <c r="P215" t="s">
        <v>227</v>
      </c>
      <c r="Q215" t="s">
        <v>232</v>
      </c>
      <c r="R215">
        <v>56904.785159999999</v>
      </c>
      <c r="S215">
        <v>53729.054689999997</v>
      </c>
      <c r="T215" t="s">
        <v>14</v>
      </c>
      <c r="U215">
        <v>-1.11615585967709E-2</v>
      </c>
      <c r="V215" t="s">
        <v>1</v>
      </c>
      <c r="W215" t="s">
        <v>227</v>
      </c>
      <c r="X215" t="s">
        <v>232</v>
      </c>
      <c r="Y215">
        <v>56904.785159999999</v>
      </c>
      <c r="Z215">
        <v>53729.054689999997</v>
      </c>
      <c r="AA215" t="s">
        <v>14</v>
      </c>
      <c r="AB215">
        <v>-9.7999999999999997E-3</v>
      </c>
      <c r="AC215">
        <f t="shared" si="9"/>
        <v>-3.6288118805977579E-3</v>
      </c>
      <c r="AD215">
        <f t="shared" si="11"/>
        <v>2.3838535625075368</v>
      </c>
      <c r="AE215">
        <f t="shared" si="10"/>
        <v>1.3838535625075368</v>
      </c>
    </row>
    <row r="216" spans="1:31" x14ac:dyDescent="0.25">
      <c r="A216" t="s">
        <v>0</v>
      </c>
      <c r="B216" t="s">
        <v>228</v>
      </c>
      <c r="C216" t="s">
        <v>233</v>
      </c>
      <c r="D216">
        <v>4296.5219729999999</v>
      </c>
      <c r="E216">
        <v>4446.4482420000004</v>
      </c>
      <c r="F216" t="s">
        <v>66</v>
      </c>
      <c r="G216">
        <v>-0.01</v>
      </c>
      <c r="H216" t="s">
        <v>0</v>
      </c>
      <c r="I216" t="s">
        <v>228</v>
      </c>
      <c r="J216" t="s">
        <v>233</v>
      </c>
      <c r="K216">
        <v>4296.5219729999999</v>
      </c>
      <c r="L216">
        <v>4446.4482420000004</v>
      </c>
      <c r="M216" t="s">
        <v>14</v>
      </c>
      <c r="N216">
        <v>-9.7999999999999997E-3</v>
      </c>
      <c r="O216" t="s">
        <v>1</v>
      </c>
      <c r="P216" t="s">
        <v>228</v>
      </c>
      <c r="Q216" t="s">
        <v>233</v>
      </c>
      <c r="R216">
        <v>58074.816409999999</v>
      </c>
      <c r="S216">
        <v>57798.5625</v>
      </c>
      <c r="T216" t="s">
        <v>14</v>
      </c>
      <c r="U216">
        <v>-9.5137247804516804E-4</v>
      </c>
      <c r="V216" t="s">
        <v>1</v>
      </c>
      <c r="W216" t="s">
        <v>228</v>
      </c>
      <c r="X216" t="s">
        <v>233</v>
      </c>
      <c r="Y216">
        <v>58074.816409999999</v>
      </c>
      <c r="Z216">
        <v>57798.5625</v>
      </c>
      <c r="AA216" t="s">
        <v>14</v>
      </c>
      <c r="AB216">
        <v>-9.7999999999999997E-3</v>
      </c>
      <c r="AC216">
        <f t="shared" si="9"/>
        <v>-7.6378431195112916E-3</v>
      </c>
      <c r="AD216">
        <f t="shared" si="11"/>
        <v>2.3656460629772162</v>
      </c>
      <c r="AE216">
        <f t="shared" si="10"/>
        <v>1.3656460629772162</v>
      </c>
    </row>
    <row r="217" spans="1:31" x14ac:dyDescent="0.25">
      <c r="A217" t="s">
        <v>0</v>
      </c>
      <c r="B217" t="s">
        <v>229</v>
      </c>
      <c r="C217" t="s">
        <v>234</v>
      </c>
      <c r="D217">
        <v>4087.5458979999999</v>
      </c>
      <c r="E217">
        <v>4631.6157229999999</v>
      </c>
      <c r="F217" t="s">
        <v>66</v>
      </c>
      <c r="G217">
        <v>-9.7999999999999997E-3</v>
      </c>
      <c r="H217" t="s">
        <v>0</v>
      </c>
      <c r="I217" t="s">
        <v>229</v>
      </c>
      <c r="J217" t="s">
        <v>234</v>
      </c>
      <c r="K217">
        <v>4087.5458979999999</v>
      </c>
      <c r="L217">
        <v>4631.6157229999999</v>
      </c>
      <c r="M217" t="s">
        <v>14</v>
      </c>
      <c r="N217">
        <v>2.6620854594743899E-2</v>
      </c>
      <c r="O217" t="s">
        <v>1</v>
      </c>
      <c r="P217" t="s">
        <v>229</v>
      </c>
      <c r="Q217" t="s">
        <v>234</v>
      </c>
      <c r="R217">
        <v>56265.539060000003</v>
      </c>
      <c r="S217">
        <v>56960.632810000003</v>
      </c>
      <c r="T217" t="s">
        <v>14</v>
      </c>
      <c r="U217">
        <v>2.4707618965803201E-3</v>
      </c>
      <c r="V217" t="s">
        <v>1</v>
      </c>
      <c r="W217" t="s">
        <v>229</v>
      </c>
      <c r="X217" t="s">
        <v>234</v>
      </c>
      <c r="Y217">
        <v>56265.539060000003</v>
      </c>
      <c r="Z217">
        <v>56960.632810000003</v>
      </c>
      <c r="AA217" t="s">
        <v>14</v>
      </c>
      <c r="AB217">
        <v>2.4707618965803201E-3</v>
      </c>
      <c r="AC217">
        <f t="shared" si="9"/>
        <v>5.4405945969761343E-3</v>
      </c>
      <c r="AD217">
        <f t="shared" si="11"/>
        <v>2.378516584165808</v>
      </c>
      <c r="AE217">
        <f t="shared" si="10"/>
        <v>1.378516584165808</v>
      </c>
    </row>
    <row r="218" spans="1:31" x14ac:dyDescent="0.25">
      <c r="A218" t="s">
        <v>0</v>
      </c>
      <c r="B218" t="s">
        <v>230</v>
      </c>
      <c r="C218" t="s">
        <v>235</v>
      </c>
      <c r="D218">
        <v>4341.6958009999998</v>
      </c>
      <c r="E218">
        <v>4585.015625</v>
      </c>
      <c r="F218" t="s">
        <v>66</v>
      </c>
      <c r="G218">
        <v>-9.7999999999999997E-3</v>
      </c>
      <c r="H218" t="s">
        <v>0</v>
      </c>
      <c r="I218" t="s">
        <v>230</v>
      </c>
      <c r="J218" t="s">
        <v>235</v>
      </c>
      <c r="K218">
        <v>4341.6958009999998</v>
      </c>
      <c r="L218">
        <v>4585.015625</v>
      </c>
      <c r="M218" t="s">
        <v>14</v>
      </c>
      <c r="N218">
        <v>-9.7999999999999997E-3</v>
      </c>
      <c r="O218" t="s">
        <v>1</v>
      </c>
      <c r="P218" t="s">
        <v>230</v>
      </c>
      <c r="Q218" t="s">
        <v>235</v>
      </c>
      <c r="R218">
        <v>57576.097659999999</v>
      </c>
      <c r="S218">
        <v>57201.113279999998</v>
      </c>
      <c r="T218" t="s">
        <v>14</v>
      </c>
      <c r="U218">
        <v>-1.30256962607771E-3</v>
      </c>
      <c r="V218" t="s">
        <v>1</v>
      </c>
      <c r="W218" t="s">
        <v>230</v>
      </c>
      <c r="X218" t="s">
        <v>235</v>
      </c>
      <c r="Y218">
        <v>57576.097659999999</v>
      </c>
      <c r="Z218">
        <v>57201.113279999998</v>
      </c>
      <c r="AA218" t="s">
        <v>14</v>
      </c>
      <c r="AB218">
        <v>-9.7999999999999997E-3</v>
      </c>
      <c r="AC218">
        <f t="shared" si="9"/>
        <v>-7.6756424065194274E-3</v>
      </c>
      <c r="AD218">
        <f t="shared" si="11"/>
        <v>2.3602599414077754</v>
      </c>
      <c r="AE218">
        <f t="shared" si="10"/>
        <v>1.3602599414077754</v>
      </c>
    </row>
    <row r="219" spans="1:31" x14ac:dyDescent="0.25">
      <c r="A219" t="s">
        <v>0</v>
      </c>
      <c r="B219" t="s">
        <v>231</v>
      </c>
      <c r="C219" t="s">
        <v>236</v>
      </c>
      <c r="D219">
        <v>4272.6103519999997</v>
      </c>
      <c r="E219">
        <v>4512.4921880000002</v>
      </c>
      <c r="F219" t="s">
        <v>66</v>
      </c>
      <c r="G219">
        <v>-9.7999999999999997E-3</v>
      </c>
      <c r="H219" t="s">
        <v>0</v>
      </c>
      <c r="I219" t="s">
        <v>231</v>
      </c>
      <c r="J219" t="s">
        <v>236</v>
      </c>
      <c r="K219">
        <v>4272.6103519999997</v>
      </c>
      <c r="L219">
        <v>4512.4921880000002</v>
      </c>
      <c r="M219" t="s">
        <v>14</v>
      </c>
      <c r="N219">
        <v>-9.7999999999999997E-3</v>
      </c>
      <c r="O219" t="s">
        <v>1</v>
      </c>
      <c r="P219" t="s">
        <v>231</v>
      </c>
      <c r="Q219" t="s">
        <v>236</v>
      </c>
      <c r="R219">
        <v>57173.265630000002</v>
      </c>
      <c r="S219">
        <v>56487.664060000003</v>
      </c>
      <c r="T219" t="s">
        <v>14</v>
      </c>
      <c r="U219">
        <v>-2.3983292276390398E-3</v>
      </c>
      <c r="V219" t="s">
        <v>1</v>
      </c>
      <c r="W219" t="s">
        <v>231</v>
      </c>
      <c r="X219" t="s">
        <v>236</v>
      </c>
      <c r="Y219">
        <v>57173.265630000002</v>
      </c>
      <c r="Z219">
        <v>56487.664060000003</v>
      </c>
      <c r="AA219" t="s">
        <v>14</v>
      </c>
      <c r="AB219">
        <v>-9.7999999999999997E-3</v>
      </c>
      <c r="AC219">
        <f t="shared" si="9"/>
        <v>-7.9495823069097599E-3</v>
      </c>
      <c r="AD219">
        <f t="shared" si="11"/>
        <v>2.3414968607378523</v>
      </c>
      <c r="AE219">
        <f t="shared" si="10"/>
        <v>1.3414968607378523</v>
      </c>
    </row>
    <row r="220" spans="1:31" x14ac:dyDescent="0.25">
      <c r="A220" t="s">
        <v>0</v>
      </c>
      <c r="B220" t="s">
        <v>232</v>
      </c>
      <c r="C220" t="s">
        <v>237</v>
      </c>
      <c r="D220">
        <v>4040.281982</v>
      </c>
      <c r="E220">
        <v>4216.6606449999999</v>
      </c>
      <c r="F220" t="s">
        <v>66</v>
      </c>
      <c r="G220">
        <v>-9.7999999999999997E-3</v>
      </c>
      <c r="H220" t="s">
        <v>0</v>
      </c>
      <c r="I220" t="s">
        <v>232</v>
      </c>
      <c r="J220" t="s">
        <v>237</v>
      </c>
      <c r="K220">
        <v>4040.281982</v>
      </c>
      <c r="L220">
        <v>4216.6606449999999</v>
      </c>
      <c r="M220" t="s">
        <v>14</v>
      </c>
      <c r="N220">
        <v>8.7310075774805103E-3</v>
      </c>
      <c r="O220" t="s">
        <v>1</v>
      </c>
      <c r="P220" t="s">
        <v>232</v>
      </c>
      <c r="Q220" t="s">
        <v>237</v>
      </c>
      <c r="R220">
        <v>53729.054689999997</v>
      </c>
      <c r="S220">
        <v>53624.363279999998</v>
      </c>
      <c r="T220" t="s">
        <v>14</v>
      </c>
      <c r="U220">
        <v>-3.8970129142988402E-4</v>
      </c>
      <c r="V220" t="s">
        <v>1</v>
      </c>
      <c r="W220" t="s">
        <v>232</v>
      </c>
      <c r="X220" t="s">
        <v>237</v>
      </c>
      <c r="Y220">
        <v>53729.054689999997</v>
      </c>
      <c r="Z220">
        <v>53624.363279999998</v>
      </c>
      <c r="AA220" t="s">
        <v>14</v>
      </c>
      <c r="AB220">
        <v>-3.8970129142988402E-4</v>
      </c>
      <c r="AC220">
        <f t="shared" si="9"/>
        <v>-4.6209875134481425E-4</v>
      </c>
      <c r="AD220">
        <f t="shared" si="11"/>
        <v>2.3404148579622275</v>
      </c>
      <c r="AE220">
        <f t="shared" si="10"/>
        <v>1.3404148579622275</v>
      </c>
    </row>
    <row r="221" spans="1:31" x14ac:dyDescent="0.25">
      <c r="A221" t="s">
        <v>0</v>
      </c>
      <c r="B221" t="s">
        <v>233</v>
      </c>
      <c r="C221" t="s">
        <v>238</v>
      </c>
      <c r="D221">
        <v>4446.4482420000004</v>
      </c>
      <c r="E221">
        <v>4350.2163090000004</v>
      </c>
      <c r="F221" t="s">
        <v>66</v>
      </c>
      <c r="G221">
        <v>-9.7999999999999997E-3</v>
      </c>
      <c r="H221" t="s">
        <v>0</v>
      </c>
      <c r="I221" t="s">
        <v>233</v>
      </c>
      <c r="J221" t="s">
        <v>238</v>
      </c>
      <c r="K221">
        <v>4446.4482420000004</v>
      </c>
      <c r="L221">
        <v>4350.2163090000004</v>
      </c>
      <c r="M221" t="s">
        <v>14</v>
      </c>
      <c r="N221">
        <v>-9.7999999999999997E-3</v>
      </c>
      <c r="O221" t="s">
        <v>1</v>
      </c>
      <c r="P221" t="s">
        <v>233</v>
      </c>
      <c r="Q221" t="s">
        <v>238</v>
      </c>
      <c r="R221">
        <v>57798.5625</v>
      </c>
      <c r="S221">
        <v>50475.796880000002</v>
      </c>
      <c r="T221" t="s">
        <v>14</v>
      </c>
      <c r="U221">
        <v>-2.87598600657239E-2</v>
      </c>
      <c r="V221" t="s">
        <v>1</v>
      </c>
      <c r="W221" t="s">
        <v>233</v>
      </c>
      <c r="X221" t="s">
        <v>238</v>
      </c>
      <c r="Y221">
        <v>57798.5625</v>
      </c>
      <c r="Z221">
        <v>50475.796880000002</v>
      </c>
      <c r="AA221" t="s">
        <v>14</v>
      </c>
      <c r="AB221">
        <v>-9.7999999999999997E-3</v>
      </c>
      <c r="AC221">
        <f t="shared" si="9"/>
        <v>-1.4539965016430977E-2</v>
      </c>
      <c r="AD221">
        <f t="shared" si="11"/>
        <v>2.3063853078035215</v>
      </c>
      <c r="AE221">
        <f t="shared" si="10"/>
        <v>1.3063853078035215</v>
      </c>
    </row>
    <row r="222" spans="1:31" x14ac:dyDescent="0.25">
      <c r="A222" t="s">
        <v>0</v>
      </c>
      <c r="B222" t="s">
        <v>234</v>
      </c>
      <c r="C222" t="s">
        <v>239</v>
      </c>
      <c r="D222">
        <v>4631.6157229999999</v>
      </c>
      <c r="E222">
        <v>4307.9169920000004</v>
      </c>
      <c r="F222" t="s">
        <v>66</v>
      </c>
      <c r="G222">
        <v>-9.7999999999999997E-3</v>
      </c>
      <c r="H222" t="s">
        <v>0</v>
      </c>
      <c r="I222" t="s">
        <v>234</v>
      </c>
      <c r="J222" t="s">
        <v>239</v>
      </c>
      <c r="K222">
        <v>4631.6157229999999</v>
      </c>
      <c r="L222">
        <v>4307.9169920000004</v>
      </c>
      <c r="M222" t="s">
        <v>14</v>
      </c>
      <c r="N222">
        <v>-9.7999999999999997E-3</v>
      </c>
      <c r="O222" t="s">
        <v>1</v>
      </c>
      <c r="P222" t="s">
        <v>234</v>
      </c>
      <c r="Q222" t="s">
        <v>239</v>
      </c>
      <c r="R222">
        <v>56960.632810000003</v>
      </c>
      <c r="S222">
        <v>50602.949220000002</v>
      </c>
      <c r="T222" t="s">
        <v>14</v>
      </c>
      <c r="U222">
        <v>-2.6243743155458101E-2</v>
      </c>
      <c r="V222" t="s">
        <v>1</v>
      </c>
      <c r="W222" t="s">
        <v>234</v>
      </c>
      <c r="X222" t="s">
        <v>239</v>
      </c>
      <c r="Y222">
        <v>56960.632810000003</v>
      </c>
      <c r="Z222">
        <v>50602.949220000002</v>
      </c>
      <c r="AA222" t="s">
        <v>14</v>
      </c>
      <c r="AB222">
        <v>-9.7999999999999997E-3</v>
      </c>
      <c r="AC222">
        <f t="shared" si="9"/>
        <v>-1.3910935788864525E-2</v>
      </c>
      <c r="AD222">
        <f t="shared" si="11"/>
        <v>2.2743013298822863</v>
      </c>
      <c r="AE222">
        <f t="shared" si="10"/>
        <v>1.2743013298822863</v>
      </c>
    </row>
    <row r="223" spans="1:31" x14ac:dyDescent="0.25">
      <c r="A223" t="s">
        <v>0</v>
      </c>
      <c r="B223" t="s">
        <v>235</v>
      </c>
      <c r="C223" t="s">
        <v>240</v>
      </c>
      <c r="D223">
        <v>4585.015625</v>
      </c>
      <c r="E223">
        <v>4438.6684569999998</v>
      </c>
      <c r="F223" t="s">
        <v>66</v>
      </c>
      <c r="G223">
        <v>1.2767430252759501E-2</v>
      </c>
      <c r="H223" t="s">
        <v>0</v>
      </c>
      <c r="I223" t="s">
        <v>235</v>
      </c>
      <c r="J223" t="s">
        <v>240</v>
      </c>
      <c r="K223">
        <v>4585.015625</v>
      </c>
      <c r="L223">
        <v>4438.6684569999998</v>
      </c>
      <c r="M223" t="s">
        <v>14</v>
      </c>
      <c r="N223">
        <v>-9.7999999999999997E-3</v>
      </c>
      <c r="O223" t="s">
        <v>1</v>
      </c>
      <c r="P223" t="s">
        <v>235</v>
      </c>
      <c r="Q223" t="s">
        <v>240</v>
      </c>
      <c r="R223">
        <v>57201.113279999998</v>
      </c>
      <c r="S223">
        <v>50484.085939999997</v>
      </c>
      <c r="T223" t="s">
        <v>14</v>
      </c>
      <c r="U223">
        <v>-2.69733948671846E-2</v>
      </c>
      <c r="V223" t="s">
        <v>1</v>
      </c>
      <c r="W223" t="s">
        <v>235</v>
      </c>
      <c r="X223" t="s">
        <v>240</v>
      </c>
      <c r="Y223">
        <v>57201.113279999998</v>
      </c>
      <c r="Z223">
        <v>50484.085939999997</v>
      </c>
      <c r="AA223" t="s">
        <v>14</v>
      </c>
      <c r="AB223">
        <v>-9.7999999999999997E-3</v>
      </c>
      <c r="AC223">
        <f t="shared" si="9"/>
        <v>-8.4514911536062755E-3</v>
      </c>
      <c r="AD223">
        <f t="shared" si="11"/>
        <v>2.2550800923121512</v>
      </c>
      <c r="AE223">
        <f t="shared" si="10"/>
        <v>1.2550800923121512</v>
      </c>
    </row>
    <row r="224" spans="1:31" x14ac:dyDescent="0.25">
      <c r="A224" t="s">
        <v>0</v>
      </c>
      <c r="B224" t="s">
        <v>236</v>
      </c>
      <c r="C224" t="s">
        <v>241</v>
      </c>
      <c r="D224">
        <v>4512.4921880000002</v>
      </c>
      <c r="E224">
        <v>4105.9653319999998</v>
      </c>
      <c r="F224" t="s">
        <v>14</v>
      </c>
      <c r="G224">
        <v>-0.01</v>
      </c>
      <c r="H224" t="s">
        <v>0</v>
      </c>
      <c r="I224" t="s">
        <v>236</v>
      </c>
      <c r="J224" t="s">
        <v>241</v>
      </c>
      <c r="K224">
        <v>4512.4921880000002</v>
      </c>
      <c r="L224">
        <v>4105.9653319999998</v>
      </c>
      <c r="M224" t="s">
        <v>14</v>
      </c>
      <c r="N224">
        <v>-9.7999999999999997E-3</v>
      </c>
      <c r="O224" t="s">
        <v>1</v>
      </c>
      <c r="P224" t="s">
        <v>236</v>
      </c>
      <c r="Q224" t="s">
        <v>241</v>
      </c>
      <c r="R224">
        <v>56487.664060000003</v>
      </c>
      <c r="S224">
        <v>47559.648439999997</v>
      </c>
      <c r="T224" t="s">
        <v>14</v>
      </c>
      <c r="U224">
        <v>-2.4790564178765899E-2</v>
      </c>
      <c r="V224" t="s">
        <v>1</v>
      </c>
      <c r="W224" t="s">
        <v>236</v>
      </c>
      <c r="X224" t="s">
        <v>241</v>
      </c>
      <c r="Y224">
        <v>56487.664060000003</v>
      </c>
      <c r="Z224">
        <v>47559.648439999997</v>
      </c>
      <c r="AA224" t="s">
        <v>14</v>
      </c>
      <c r="AB224">
        <v>-9.7999999999999997E-3</v>
      </c>
      <c r="AC224">
        <f t="shared" si="9"/>
        <v>-1.3597641044691475E-2</v>
      </c>
      <c r="AD224">
        <f t="shared" si="11"/>
        <v>2.2244163226898608</v>
      </c>
      <c r="AE224">
        <f t="shared" si="10"/>
        <v>1.2244163226898608</v>
      </c>
    </row>
    <row r="225" spans="1:31" x14ac:dyDescent="0.25">
      <c r="A225" t="s">
        <v>0</v>
      </c>
      <c r="B225" t="s">
        <v>237</v>
      </c>
      <c r="C225" t="s">
        <v>242</v>
      </c>
      <c r="D225">
        <v>4216.6606449999999</v>
      </c>
      <c r="E225">
        <v>3898.701904</v>
      </c>
      <c r="F225" t="s">
        <v>14</v>
      </c>
      <c r="G225">
        <v>-9.7999999999999997E-3</v>
      </c>
      <c r="H225" t="s">
        <v>0</v>
      </c>
      <c r="I225" t="s">
        <v>237</v>
      </c>
      <c r="J225" t="s">
        <v>242</v>
      </c>
      <c r="K225">
        <v>4216.6606449999999</v>
      </c>
      <c r="L225">
        <v>3898.701904</v>
      </c>
      <c r="M225" t="s">
        <v>14</v>
      </c>
      <c r="N225">
        <v>-9.7999999999999997E-3</v>
      </c>
      <c r="O225" t="s">
        <v>1</v>
      </c>
      <c r="P225" t="s">
        <v>237</v>
      </c>
      <c r="Q225" t="s">
        <v>242</v>
      </c>
      <c r="R225">
        <v>53624.363279999998</v>
      </c>
      <c r="S225">
        <v>47156.640630000002</v>
      </c>
      <c r="T225" t="s">
        <v>14</v>
      </c>
      <c r="U225">
        <v>-1.9800000000000002E-2</v>
      </c>
      <c r="V225" t="s">
        <v>1</v>
      </c>
      <c r="W225" t="s">
        <v>237</v>
      </c>
      <c r="X225" t="s">
        <v>242</v>
      </c>
      <c r="Y225">
        <v>53624.363279999998</v>
      </c>
      <c r="Z225">
        <v>47156.640630000002</v>
      </c>
      <c r="AA225" t="s">
        <v>14</v>
      </c>
      <c r="AB225">
        <v>-9.7999999999999997E-3</v>
      </c>
      <c r="AC225">
        <f t="shared" si="9"/>
        <v>-1.2300000000000002E-2</v>
      </c>
      <c r="AD225">
        <f t="shared" si="11"/>
        <v>2.1970560019207754</v>
      </c>
      <c r="AE225">
        <f t="shared" si="10"/>
        <v>1.1970560019207754</v>
      </c>
    </row>
    <row r="226" spans="1:31" x14ac:dyDescent="0.25">
      <c r="A226" t="s">
        <v>0</v>
      </c>
      <c r="B226" t="s">
        <v>238</v>
      </c>
      <c r="C226" t="s">
        <v>243</v>
      </c>
      <c r="D226">
        <v>4350.2163090000004</v>
      </c>
      <c r="E226">
        <v>3783.7460940000001</v>
      </c>
      <c r="F226" t="s">
        <v>66</v>
      </c>
      <c r="G226">
        <v>-0.01</v>
      </c>
      <c r="H226" t="s">
        <v>0</v>
      </c>
      <c r="I226" t="s">
        <v>238</v>
      </c>
      <c r="J226" t="s">
        <v>243</v>
      </c>
      <c r="K226">
        <v>4350.2163090000004</v>
      </c>
      <c r="L226">
        <v>3783.7460940000001</v>
      </c>
      <c r="M226" t="s">
        <v>14</v>
      </c>
      <c r="N226">
        <v>-9.7999999999999997E-3</v>
      </c>
      <c r="O226" t="s">
        <v>1</v>
      </c>
      <c r="P226" t="s">
        <v>238</v>
      </c>
      <c r="Q226" t="s">
        <v>243</v>
      </c>
      <c r="R226">
        <v>50475.796880000002</v>
      </c>
      <c r="S226">
        <v>46716.175779999998</v>
      </c>
      <c r="T226" t="s">
        <v>14</v>
      </c>
      <c r="U226">
        <v>-1.48967280652865E-2</v>
      </c>
      <c r="V226" t="s">
        <v>1</v>
      </c>
      <c r="W226" t="s">
        <v>238</v>
      </c>
      <c r="X226" t="s">
        <v>243</v>
      </c>
      <c r="Y226">
        <v>50475.796880000002</v>
      </c>
      <c r="Z226">
        <v>46716.175779999998</v>
      </c>
      <c r="AA226" t="s">
        <v>14</v>
      </c>
      <c r="AB226">
        <v>-9.7999999999999997E-3</v>
      </c>
      <c r="AC226">
        <f t="shared" si="9"/>
        <v>-1.1124182016321626E-2</v>
      </c>
      <c r="AD226">
        <f t="shared" si="11"/>
        <v>2.1726155510553569</v>
      </c>
      <c r="AE226">
        <f t="shared" si="10"/>
        <v>1.1726155510553569</v>
      </c>
    </row>
    <row r="227" spans="1:31" x14ac:dyDescent="0.25">
      <c r="A227" t="s">
        <v>0</v>
      </c>
      <c r="B227" t="s">
        <v>239</v>
      </c>
      <c r="C227" t="s">
        <v>244</v>
      </c>
      <c r="D227">
        <v>4307.9169920000004</v>
      </c>
      <c r="E227">
        <v>3859.8647460000002</v>
      </c>
      <c r="F227" t="s">
        <v>66</v>
      </c>
      <c r="G227">
        <v>-9.7999999999999997E-3</v>
      </c>
      <c r="H227" t="s">
        <v>0</v>
      </c>
      <c r="I227" t="s">
        <v>239</v>
      </c>
      <c r="J227" t="s">
        <v>244</v>
      </c>
      <c r="K227">
        <v>4307.9169920000004</v>
      </c>
      <c r="L227">
        <v>3859.8647460000002</v>
      </c>
      <c r="M227" t="s">
        <v>14</v>
      </c>
      <c r="N227">
        <v>-9.7999999999999997E-3</v>
      </c>
      <c r="O227" t="s">
        <v>1</v>
      </c>
      <c r="P227" t="s">
        <v>239</v>
      </c>
      <c r="Q227" t="s">
        <v>244</v>
      </c>
      <c r="R227">
        <v>50602.949220000002</v>
      </c>
      <c r="S227">
        <v>48352.898439999997</v>
      </c>
      <c r="T227" t="s">
        <v>14</v>
      </c>
      <c r="U227">
        <v>-8.8929630176998002E-3</v>
      </c>
      <c r="V227" t="s">
        <v>1</v>
      </c>
      <c r="W227" t="s">
        <v>239</v>
      </c>
      <c r="X227" t="s">
        <v>244</v>
      </c>
      <c r="Y227">
        <v>50602.949220000002</v>
      </c>
      <c r="Z227">
        <v>48352.898439999997</v>
      </c>
      <c r="AA227" t="s">
        <v>14</v>
      </c>
      <c r="AB227">
        <v>-9.7999999999999997E-3</v>
      </c>
      <c r="AC227">
        <f t="shared" si="9"/>
        <v>-9.5732407544249498E-3</v>
      </c>
      <c r="AD227">
        <f t="shared" si="11"/>
        <v>2.1518165793182966</v>
      </c>
      <c r="AE227">
        <f t="shared" si="10"/>
        <v>1.1518165793182966</v>
      </c>
    </row>
    <row r="228" spans="1:31" x14ac:dyDescent="0.25">
      <c r="A228" t="s">
        <v>0</v>
      </c>
      <c r="B228" t="s">
        <v>240</v>
      </c>
      <c r="C228" t="s">
        <v>245</v>
      </c>
      <c r="D228">
        <v>4438.6684569999998</v>
      </c>
      <c r="E228">
        <v>4020.470703</v>
      </c>
      <c r="F228" t="s">
        <v>66</v>
      </c>
      <c r="G228">
        <v>3.7686775486957598E-2</v>
      </c>
      <c r="H228" t="s">
        <v>0</v>
      </c>
      <c r="I228" t="s">
        <v>240</v>
      </c>
      <c r="J228" t="s">
        <v>245</v>
      </c>
      <c r="K228">
        <v>4438.6684569999998</v>
      </c>
      <c r="L228">
        <v>4020.470703</v>
      </c>
      <c r="M228" t="s">
        <v>14</v>
      </c>
      <c r="N228">
        <v>-9.7999999999999997E-3</v>
      </c>
      <c r="O228" t="s">
        <v>1</v>
      </c>
      <c r="P228" t="s">
        <v>240</v>
      </c>
      <c r="Q228" t="s">
        <v>245</v>
      </c>
      <c r="R228">
        <v>50484.085939999997</v>
      </c>
      <c r="S228">
        <v>48876.011720000002</v>
      </c>
      <c r="T228" t="s">
        <v>14</v>
      </c>
      <c r="U228">
        <v>-6.3706183446053796E-3</v>
      </c>
      <c r="V228" t="s">
        <v>1</v>
      </c>
      <c r="W228" t="s">
        <v>240</v>
      </c>
      <c r="X228" t="s">
        <v>245</v>
      </c>
      <c r="Y228">
        <v>50484.085939999997</v>
      </c>
      <c r="Z228">
        <v>48876.011720000002</v>
      </c>
      <c r="AA228" t="s">
        <v>14</v>
      </c>
      <c r="AB228">
        <v>-9.7999999999999997E-3</v>
      </c>
      <c r="AC228">
        <f t="shared" si="9"/>
        <v>2.9290392855880545E-3</v>
      </c>
      <c r="AD228">
        <f t="shared" si="11"/>
        <v>2.1581193346144998</v>
      </c>
      <c r="AE228">
        <f t="shared" si="10"/>
        <v>1.1581193346144998</v>
      </c>
    </row>
    <row r="229" spans="1:31" x14ac:dyDescent="0.25">
      <c r="A229" t="s">
        <v>0</v>
      </c>
      <c r="B229" t="s">
        <v>241</v>
      </c>
      <c r="C229" t="s">
        <v>246</v>
      </c>
      <c r="D229">
        <v>4105.9653319999998</v>
      </c>
      <c r="E229">
        <v>3957.9270019999999</v>
      </c>
      <c r="F229" t="s">
        <v>14</v>
      </c>
      <c r="G229">
        <v>-0.01</v>
      </c>
      <c r="H229" t="s">
        <v>0</v>
      </c>
      <c r="I229" t="s">
        <v>241</v>
      </c>
      <c r="J229" t="s">
        <v>246</v>
      </c>
      <c r="K229">
        <v>4105.9653319999998</v>
      </c>
      <c r="L229">
        <v>3957.9270019999999</v>
      </c>
      <c r="M229" t="s">
        <v>14</v>
      </c>
      <c r="N229">
        <v>-9.7999999999999997E-3</v>
      </c>
      <c r="O229" t="s">
        <v>1</v>
      </c>
      <c r="P229" t="s">
        <v>241</v>
      </c>
      <c r="Q229" t="s">
        <v>246</v>
      </c>
      <c r="R229">
        <v>47559.648439999997</v>
      </c>
      <c r="S229">
        <v>47635.488279999998</v>
      </c>
      <c r="T229" t="s">
        <v>14</v>
      </c>
      <c r="U229">
        <v>3.1892514973351E-4</v>
      </c>
      <c r="V229" t="s">
        <v>1</v>
      </c>
      <c r="W229" t="s">
        <v>241</v>
      </c>
      <c r="X229" t="s">
        <v>246</v>
      </c>
      <c r="Y229">
        <v>47559.648439999997</v>
      </c>
      <c r="Z229">
        <v>47635.488279999998</v>
      </c>
      <c r="AA229" t="s">
        <v>14</v>
      </c>
      <c r="AB229">
        <v>3.1892514973351E-4</v>
      </c>
      <c r="AC229">
        <f t="shared" si="9"/>
        <v>-4.7905374251332455E-3</v>
      </c>
      <c r="AD229">
        <f t="shared" si="11"/>
        <v>2.1477807831741256</v>
      </c>
      <c r="AE229">
        <f t="shared" si="10"/>
        <v>1.1477807831741256</v>
      </c>
    </row>
    <row r="230" spans="1:31" x14ac:dyDescent="0.25">
      <c r="A230" t="s">
        <v>0</v>
      </c>
      <c r="B230" t="s">
        <v>242</v>
      </c>
      <c r="C230" t="s">
        <v>247</v>
      </c>
      <c r="D230">
        <v>3898.701904</v>
      </c>
      <c r="E230">
        <v>3875.9189449999999</v>
      </c>
      <c r="F230" t="s">
        <v>66</v>
      </c>
      <c r="G230">
        <v>-0.01</v>
      </c>
      <c r="H230" t="s">
        <v>0</v>
      </c>
      <c r="I230" t="s">
        <v>242</v>
      </c>
      <c r="J230" t="s">
        <v>247</v>
      </c>
      <c r="K230">
        <v>3898.701904</v>
      </c>
      <c r="L230">
        <v>3875.9189449999999</v>
      </c>
      <c r="M230" t="s">
        <v>14</v>
      </c>
      <c r="N230">
        <v>-9.7999999999999997E-3</v>
      </c>
      <c r="O230" t="s">
        <v>1</v>
      </c>
      <c r="P230" t="s">
        <v>242</v>
      </c>
      <c r="Q230" t="s">
        <v>247</v>
      </c>
      <c r="R230">
        <v>47156.640630000002</v>
      </c>
      <c r="S230">
        <v>46148.003909999999</v>
      </c>
      <c r="T230" t="s">
        <v>14</v>
      </c>
      <c r="U230">
        <v>-4.2778141382629796E-3</v>
      </c>
      <c r="V230" t="s">
        <v>1</v>
      </c>
      <c r="W230" t="s">
        <v>242</v>
      </c>
      <c r="X230" t="s">
        <v>247</v>
      </c>
      <c r="Y230">
        <v>47156.640630000002</v>
      </c>
      <c r="Z230">
        <v>46148.003909999999</v>
      </c>
      <c r="AA230" t="s">
        <v>14</v>
      </c>
      <c r="AB230">
        <v>-4.2778141382629796E-3</v>
      </c>
      <c r="AC230">
        <f t="shared" si="9"/>
        <v>-7.0889070691314907E-3</v>
      </c>
      <c r="AD230">
        <f t="shared" si="11"/>
        <v>2.1325553647973376</v>
      </c>
      <c r="AE230">
        <f t="shared" si="10"/>
        <v>1.1325553647973376</v>
      </c>
    </row>
    <row r="231" spans="1:31" x14ac:dyDescent="0.25">
      <c r="A231" t="s">
        <v>0</v>
      </c>
      <c r="B231" t="s">
        <v>243</v>
      </c>
      <c r="C231" t="s">
        <v>248</v>
      </c>
      <c r="D231">
        <v>3783.7460940000001</v>
      </c>
      <c r="E231">
        <v>3945.1853030000002</v>
      </c>
      <c r="F231" t="s">
        <v>66</v>
      </c>
      <c r="G231">
        <v>-9.7999999999999997E-3</v>
      </c>
      <c r="H231" t="s">
        <v>0</v>
      </c>
      <c r="I231" t="s">
        <v>243</v>
      </c>
      <c r="J231" t="s">
        <v>248</v>
      </c>
      <c r="K231">
        <v>3783.7460940000001</v>
      </c>
      <c r="L231">
        <v>3945.1853030000002</v>
      </c>
      <c r="M231" t="s">
        <v>14</v>
      </c>
      <c r="N231">
        <v>8.5333003319646092E-3</v>
      </c>
      <c r="O231" t="s">
        <v>1</v>
      </c>
      <c r="P231" t="s">
        <v>243</v>
      </c>
      <c r="Q231" t="s">
        <v>248</v>
      </c>
      <c r="R231">
        <v>46716.175779999998</v>
      </c>
      <c r="S231">
        <v>46915.4375</v>
      </c>
      <c r="T231" t="s">
        <v>14</v>
      </c>
      <c r="U231">
        <v>8.5307376587665602E-4</v>
      </c>
      <c r="V231" t="s">
        <v>1</v>
      </c>
      <c r="W231" t="s">
        <v>243</v>
      </c>
      <c r="X231" t="s">
        <v>248</v>
      </c>
      <c r="Y231">
        <v>46716.175779999998</v>
      </c>
      <c r="Z231">
        <v>46915.4375</v>
      </c>
      <c r="AA231" t="s">
        <v>14</v>
      </c>
      <c r="AB231">
        <v>8.5307376587665602E-4</v>
      </c>
      <c r="AC231">
        <f t="shared" si="9"/>
        <v>1.0986196592948022E-4</v>
      </c>
      <c r="AD231">
        <f t="shared" si="11"/>
        <v>2.1327896515221676</v>
      </c>
      <c r="AE231">
        <f t="shared" si="10"/>
        <v>1.1327896515221676</v>
      </c>
    </row>
    <row r="232" spans="1:31" x14ac:dyDescent="0.25">
      <c r="A232" t="s">
        <v>0</v>
      </c>
      <c r="B232" t="s">
        <v>244</v>
      </c>
      <c r="C232" t="s">
        <v>249</v>
      </c>
      <c r="D232">
        <v>3859.8647460000002</v>
      </c>
      <c r="E232">
        <v>4015.6735840000001</v>
      </c>
      <c r="F232" t="s">
        <v>66</v>
      </c>
      <c r="G232">
        <v>-9.7999999999999997E-3</v>
      </c>
      <c r="H232" t="s">
        <v>0</v>
      </c>
      <c r="I232" t="s">
        <v>244</v>
      </c>
      <c r="J232" t="s">
        <v>249</v>
      </c>
      <c r="K232">
        <v>3859.8647460000002</v>
      </c>
      <c r="L232">
        <v>4015.6735840000001</v>
      </c>
      <c r="M232" t="s">
        <v>14</v>
      </c>
      <c r="N232">
        <v>-9.7999999999999997E-3</v>
      </c>
      <c r="O232" t="s">
        <v>1</v>
      </c>
      <c r="P232" t="s">
        <v>244</v>
      </c>
      <c r="Q232" t="s">
        <v>249</v>
      </c>
      <c r="R232">
        <v>48352.898439999997</v>
      </c>
      <c r="S232">
        <v>48900.71875</v>
      </c>
      <c r="T232" t="s">
        <v>14</v>
      </c>
      <c r="U232">
        <v>2.2659254260829001E-3</v>
      </c>
      <c r="V232" t="s">
        <v>1</v>
      </c>
      <c r="W232" t="s">
        <v>244</v>
      </c>
      <c r="X232" t="s">
        <v>249</v>
      </c>
      <c r="Y232">
        <v>48352.898439999997</v>
      </c>
      <c r="Z232">
        <v>48900.71875</v>
      </c>
      <c r="AA232" t="s">
        <v>14</v>
      </c>
      <c r="AB232">
        <v>-9.7999999999999997E-3</v>
      </c>
      <c r="AC232">
        <f t="shared" si="9"/>
        <v>-6.7835186434792747E-3</v>
      </c>
      <c r="AD232">
        <f t="shared" si="11"/>
        <v>2.1183218331584475</v>
      </c>
      <c r="AE232">
        <f t="shared" si="10"/>
        <v>1.1183218331584475</v>
      </c>
    </row>
    <row r="233" spans="1:31" x14ac:dyDescent="0.25">
      <c r="A233" t="s">
        <v>0</v>
      </c>
      <c r="B233" t="s">
        <v>245</v>
      </c>
      <c r="C233" t="s">
        <v>250</v>
      </c>
      <c r="D233">
        <v>4020.470703</v>
      </c>
      <c r="E233">
        <v>3980.0688479999999</v>
      </c>
      <c r="F233" t="s">
        <v>66</v>
      </c>
      <c r="G233">
        <v>4.0196144167749196E-3</v>
      </c>
      <c r="H233" t="s">
        <v>0</v>
      </c>
      <c r="I233" t="s">
        <v>245</v>
      </c>
      <c r="J233" t="s">
        <v>250</v>
      </c>
      <c r="K233">
        <v>4020.470703</v>
      </c>
      <c r="L233">
        <v>3980.0688479999999</v>
      </c>
      <c r="M233" t="s">
        <v>14</v>
      </c>
      <c r="N233">
        <v>-9.7999999999999997E-3</v>
      </c>
      <c r="O233" t="s">
        <v>1</v>
      </c>
      <c r="P233" t="s">
        <v>245</v>
      </c>
      <c r="Q233" t="s">
        <v>250</v>
      </c>
      <c r="R233">
        <v>48876.011720000002</v>
      </c>
      <c r="S233">
        <v>48597.488279999998</v>
      </c>
      <c r="T233" t="s">
        <v>14</v>
      </c>
      <c r="U233">
        <v>-1.1397142696323199E-3</v>
      </c>
      <c r="V233" t="s">
        <v>1</v>
      </c>
      <c r="W233" t="s">
        <v>245</v>
      </c>
      <c r="X233" t="s">
        <v>250</v>
      </c>
      <c r="Y233">
        <v>48876.011720000002</v>
      </c>
      <c r="Z233">
        <v>48597.488279999998</v>
      </c>
      <c r="AA233" t="s">
        <v>14</v>
      </c>
      <c r="AB233">
        <v>-9.7999999999999997E-3</v>
      </c>
      <c r="AC233">
        <f t="shared" si="9"/>
        <v>-4.1800249632143495E-3</v>
      </c>
      <c r="AD233">
        <f t="shared" si="11"/>
        <v>2.1094671950157231</v>
      </c>
      <c r="AE233">
        <f t="shared" si="10"/>
        <v>1.1094671950157231</v>
      </c>
    </row>
    <row r="234" spans="1:31" x14ac:dyDescent="0.25">
      <c r="A234" t="s">
        <v>0</v>
      </c>
      <c r="B234" t="s">
        <v>246</v>
      </c>
      <c r="C234" t="s">
        <v>251</v>
      </c>
      <c r="D234">
        <v>3957.9270019999999</v>
      </c>
      <c r="E234">
        <v>4112.1889650000003</v>
      </c>
      <c r="F234" t="s">
        <v>66</v>
      </c>
      <c r="G234">
        <v>-9.7999999999999997E-3</v>
      </c>
      <c r="H234" t="s">
        <v>0</v>
      </c>
      <c r="I234" t="s">
        <v>246</v>
      </c>
      <c r="J234" t="s">
        <v>251</v>
      </c>
      <c r="K234">
        <v>3957.9270019999999</v>
      </c>
      <c r="L234">
        <v>4112.1889650000003</v>
      </c>
      <c r="M234" t="s">
        <v>14</v>
      </c>
      <c r="N234">
        <v>-9.7999999999999997E-3</v>
      </c>
      <c r="O234" t="s">
        <v>1</v>
      </c>
      <c r="P234" t="s">
        <v>246</v>
      </c>
      <c r="Q234" t="s">
        <v>251</v>
      </c>
      <c r="R234">
        <v>47635.488279999998</v>
      </c>
      <c r="S234">
        <v>50838.714840000001</v>
      </c>
      <c r="T234" t="s">
        <v>14</v>
      </c>
      <c r="U234">
        <v>1.344890826424E-2</v>
      </c>
      <c r="V234" t="s">
        <v>1</v>
      </c>
      <c r="W234" t="s">
        <v>246</v>
      </c>
      <c r="X234" t="s">
        <v>251</v>
      </c>
      <c r="Y234">
        <v>47635.488279999998</v>
      </c>
      <c r="Z234">
        <v>50838.714840000001</v>
      </c>
      <c r="AA234" t="s">
        <v>14</v>
      </c>
      <c r="AB234">
        <v>1.344890826424E-2</v>
      </c>
      <c r="AC234">
        <f t="shared" si="9"/>
        <v>1.8244541321200004E-3</v>
      </c>
      <c r="AD234">
        <f t="shared" si="11"/>
        <v>2.1133158211562408</v>
      </c>
      <c r="AE234">
        <f t="shared" si="10"/>
        <v>1.1133158211562408</v>
      </c>
    </row>
    <row r="235" spans="1:31" x14ac:dyDescent="0.25">
      <c r="A235" t="s">
        <v>0</v>
      </c>
      <c r="B235" t="s">
        <v>247</v>
      </c>
      <c r="C235" t="s">
        <v>252</v>
      </c>
      <c r="D235">
        <v>3875.9189449999999</v>
      </c>
      <c r="E235">
        <v>4037.8469239999999</v>
      </c>
      <c r="F235" t="s">
        <v>66</v>
      </c>
      <c r="G235">
        <v>-9.7999999999999997E-3</v>
      </c>
      <c r="H235" t="s">
        <v>0</v>
      </c>
      <c r="I235" t="s">
        <v>247</v>
      </c>
      <c r="J235" t="s">
        <v>252</v>
      </c>
      <c r="K235">
        <v>3875.9189449999999</v>
      </c>
      <c r="L235">
        <v>4037.8469239999999</v>
      </c>
      <c r="M235" t="s">
        <v>14</v>
      </c>
      <c r="N235">
        <v>8.3555916053863703E-3</v>
      </c>
      <c r="O235" t="s">
        <v>1</v>
      </c>
      <c r="P235" t="s">
        <v>247</v>
      </c>
      <c r="Q235" t="s">
        <v>252</v>
      </c>
      <c r="R235">
        <v>46148.003909999999</v>
      </c>
      <c r="S235">
        <v>50704.328130000002</v>
      </c>
      <c r="T235" t="s">
        <v>14</v>
      </c>
      <c r="U235">
        <v>1.9746571179485702E-2</v>
      </c>
      <c r="V235" t="s">
        <v>1</v>
      </c>
      <c r="W235" t="s">
        <v>247</v>
      </c>
      <c r="X235" t="s">
        <v>252</v>
      </c>
      <c r="Y235">
        <v>46148.003909999999</v>
      </c>
      <c r="Z235">
        <v>50704.328130000002</v>
      </c>
      <c r="AA235" t="s">
        <v>14</v>
      </c>
      <c r="AB235">
        <v>1.9746571179485702E-2</v>
      </c>
      <c r="AC235">
        <f t="shared" si="9"/>
        <v>9.5121834910894439E-3</v>
      </c>
      <c r="AD235">
        <f t="shared" si="11"/>
        <v>2.1334180690217011</v>
      </c>
      <c r="AE235">
        <f t="shared" si="10"/>
        <v>1.1334180690217011</v>
      </c>
    </row>
    <row r="236" spans="1:31" x14ac:dyDescent="0.25">
      <c r="A236" t="s">
        <v>0</v>
      </c>
      <c r="B236" t="s">
        <v>248</v>
      </c>
      <c r="C236" t="s">
        <v>253</v>
      </c>
      <c r="D236">
        <v>3945.1853030000002</v>
      </c>
      <c r="E236">
        <v>3793.2966310000002</v>
      </c>
      <c r="F236" t="s">
        <v>66</v>
      </c>
      <c r="G236">
        <v>-9.7999999999999997E-3</v>
      </c>
      <c r="H236" t="s">
        <v>0</v>
      </c>
      <c r="I236" t="s">
        <v>248</v>
      </c>
      <c r="J236" t="s">
        <v>253</v>
      </c>
      <c r="K236">
        <v>3945.1853030000002</v>
      </c>
      <c r="L236">
        <v>3793.2966310000002</v>
      </c>
      <c r="M236" t="s">
        <v>14</v>
      </c>
      <c r="N236">
        <v>-7.6999512233050602E-3</v>
      </c>
      <c r="O236" t="s">
        <v>1</v>
      </c>
      <c r="P236" t="s">
        <v>248</v>
      </c>
      <c r="Q236" t="s">
        <v>253</v>
      </c>
      <c r="R236">
        <v>46915.4375</v>
      </c>
      <c r="S236">
        <v>47544.828130000002</v>
      </c>
      <c r="T236" t="s">
        <v>14</v>
      </c>
      <c r="U236">
        <v>2.6830854129837401E-3</v>
      </c>
      <c r="V236" t="s">
        <v>1</v>
      </c>
      <c r="W236" t="s">
        <v>248</v>
      </c>
      <c r="X236" t="s">
        <v>253</v>
      </c>
      <c r="Y236">
        <v>46915.4375</v>
      </c>
      <c r="Z236">
        <v>47544.828130000002</v>
      </c>
      <c r="AA236" t="s">
        <v>14</v>
      </c>
      <c r="AB236">
        <v>2.6830854129837401E-3</v>
      </c>
      <c r="AC236">
        <f t="shared" si="9"/>
        <v>-3.0334450993343949E-3</v>
      </c>
      <c r="AD236">
        <f t="shared" si="11"/>
        <v>2.126946462435396</v>
      </c>
      <c r="AE236">
        <f t="shared" si="10"/>
        <v>1.126946462435396</v>
      </c>
    </row>
    <row r="237" spans="1:31" x14ac:dyDescent="0.25">
      <c r="A237" t="s">
        <v>0</v>
      </c>
      <c r="B237" t="s">
        <v>249</v>
      </c>
      <c r="C237" t="s">
        <v>254</v>
      </c>
      <c r="D237">
        <v>4015.6735840000001</v>
      </c>
      <c r="E237">
        <v>3629.859375</v>
      </c>
      <c r="F237" t="s">
        <v>66</v>
      </c>
      <c r="G237">
        <v>-9.7999999999999997E-3</v>
      </c>
      <c r="H237" t="s">
        <v>0</v>
      </c>
      <c r="I237" t="s">
        <v>249</v>
      </c>
      <c r="J237" t="s">
        <v>254</v>
      </c>
      <c r="K237">
        <v>4015.6735840000001</v>
      </c>
      <c r="L237">
        <v>3629.859375</v>
      </c>
      <c r="M237" t="s">
        <v>14</v>
      </c>
      <c r="N237">
        <v>-9.7999999999999997E-3</v>
      </c>
      <c r="O237" t="s">
        <v>1</v>
      </c>
      <c r="P237" t="s">
        <v>249</v>
      </c>
      <c r="Q237" t="s">
        <v>254</v>
      </c>
      <c r="R237">
        <v>48900.71875</v>
      </c>
      <c r="S237">
        <v>46466.515630000002</v>
      </c>
      <c r="T237" t="s">
        <v>14</v>
      </c>
      <c r="U237">
        <v>-9.9556946491711693E-3</v>
      </c>
      <c r="V237" t="s">
        <v>1</v>
      </c>
      <c r="W237" t="s">
        <v>249</v>
      </c>
      <c r="X237" t="s">
        <v>254</v>
      </c>
      <c r="Y237">
        <v>48900.71875</v>
      </c>
      <c r="Z237">
        <v>46466.515630000002</v>
      </c>
      <c r="AA237" t="s">
        <v>14</v>
      </c>
      <c r="AB237">
        <v>-9.7999999999999997E-3</v>
      </c>
      <c r="AC237">
        <f t="shared" si="9"/>
        <v>-9.8389236622927929E-3</v>
      </c>
      <c r="AD237">
        <f t="shared" si="11"/>
        <v>2.1060195985577104</v>
      </c>
      <c r="AE237">
        <f t="shared" si="10"/>
        <v>1.1060195985577104</v>
      </c>
    </row>
    <row r="238" spans="1:31" x14ac:dyDescent="0.25">
      <c r="A238" t="s">
        <v>0</v>
      </c>
      <c r="B238" t="s">
        <v>250</v>
      </c>
      <c r="C238" t="s">
        <v>255</v>
      </c>
      <c r="D238">
        <v>3980.0688479999999</v>
      </c>
      <c r="E238">
        <v>3709.547607</v>
      </c>
      <c r="F238" t="s">
        <v>66</v>
      </c>
      <c r="G238">
        <v>-9.7999999999999997E-3</v>
      </c>
      <c r="H238" t="s">
        <v>0</v>
      </c>
      <c r="I238" t="s">
        <v>250</v>
      </c>
      <c r="J238" t="s">
        <v>255</v>
      </c>
      <c r="K238">
        <v>3980.0688479999999</v>
      </c>
      <c r="L238">
        <v>3709.547607</v>
      </c>
      <c r="M238" t="s">
        <v>14</v>
      </c>
      <c r="N238">
        <v>-9.7999999999999997E-3</v>
      </c>
      <c r="O238" t="s">
        <v>1</v>
      </c>
      <c r="P238" t="s">
        <v>250</v>
      </c>
      <c r="Q238" t="s">
        <v>255</v>
      </c>
      <c r="R238">
        <v>48597.488279999998</v>
      </c>
      <c r="S238">
        <v>47123.457029999998</v>
      </c>
      <c r="T238" t="s">
        <v>14</v>
      </c>
      <c r="U238">
        <v>-6.06628573685619E-3</v>
      </c>
      <c r="V238" t="s">
        <v>1</v>
      </c>
      <c r="W238" t="s">
        <v>250</v>
      </c>
      <c r="X238" t="s">
        <v>255</v>
      </c>
      <c r="Y238">
        <v>48597.488279999998</v>
      </c>
      <c r="Z238">
        <v>47123.457029999998</v>
      </c>
      <c r="AA238" t="s">
        <v>14</v>
      </c>
      <c r="AB238">
        <v>-9.7999999999999997E-3</v>
      </c>
      <c r="AC238">
        <f t="shared" si="9"/>
        <v>-8.8665714342140468E-3</v>
      </c>
      <c r="AD238">
        <f t="shared" si="11"/>
        <v>2.0873464253452436</v>
      </c>
      <c r="AE238">
        <f t="shared" si="10"/>
        <v>1.0873464253452436</v>
      </c>
    </row>
    <row r="239" spans="1:31" x14ac:dyDescent="0.25">
      <c r="A239" t="s">
        <v>0</v>
      </c>
      <c r="B239" t="s">
        <v>251</v>
      </c>
      <c r="C239" t="s">
        <v>256</v>
      </c>
      <c r="D239">
        <v>4112.1889650000003</v>
      </c>
      <c r="E239">
        <v>3676.2685550000001</v>
      </c>
      <c r="F239" t="s">
        <v>66</v>
      </c>
      <c r="G239">
        <v>4.2402760545319398E-2</v>
      </c>
      <c r="H239" t="s">
        <v>0</v>
      </c>
      <c r="I239" t="s">
        <v>251</v>
      </c>
      <c r="J239" t="s">
        <v>256</v>
      </c>
      <c r="K239">
        <v>4112.1889650000003</v>
      </c>
      <c r="L239">
        <v>3676.2685550000001</v>
      </c>
      <c r="M239" t="s">
        <v>14</v>
      </c>
      <c r="N239">
        <v>-9.7999999999999997E-3</v>
      </c>
      <c r="O239" t="s">
        <v>1</v>
      </c>
      <c r="P239" t="s">
        <v>251</v>
      </c>
      <c r="Q239" t="s">
        <v>256</v>
      </c>
      <c r="R239">
        <v>50838.714840000001</v>
      </c>
      <c r="S239">
        <v>46213.792970000002</v>
      </c>
      <c r="T239" t="s">
        <v>14</v>
      </c>
      <c r="U239">
        <v>-1.9800000000000002E-2</v>
      </c>
      <c r="V239" t="s">
        <v>1</v>
      </c>
      <c r="W239" t="s">
        <v>251</v>
      </c>
      <c r="X239" t="s">
        <v>256</v>
      </c>
      <c r="Y239">
        <v>50838.714840000001</v>
      </c>
      <c r="Z239">
        <v>46213.792970000002</v>
      </c>
      <c r="AA239" t="s">
        <v>14</v>
      </c>
      <c r="AB239">
        <v>-9.7999999999999997E-3</v>
      </c>
      <c r="AC239">
        <f t="shared" si="9"/>
        <v>7.5069013632984849E-4</v>
      </c>
      <c r="AD239">
        <f t="shared" si="11"/>
        <v>2.088913375717854</v>
      </c>
      <c r="AE239">
        <f t="shared" si="10"/>
        <v>1.088913375717854</v>
      </c>
    </row>
    <row r="240" spans="1:31" x14ac:dyDescent="0.25">
      <c r="A240" t="s">
        <v>0</v>
      </c>
      <c r="B240" t="s">
        <v>252</v>
      </c>
      <c r="C240" t="s">
        <v>257</v>
      </c>
      <c r="D240">
        <v>4037.8469239999999</v>
      </c>
      <c r="E240">
        <v>3765.789307</v>
      </c>
      <c r="F240" t="s">
        <v>66</v>
      </c>
      <c r="G240">
        <v>2.6950760850586401E-2</v>
      </c>
      <c r="H240" t="s">
        <v>0</v>
      </c>
      <c r="I240" t="s">
        <v>252</v>
      </c>
      <c r="J240" t="s">
        <v>257</v>
      </c>
      <c r="K240">
        <v>4037.8469239999999</v>
      </c>
      <c r="L240">
        <v>3765.789307</v>
      </c>
      <c r="M240" t="s">
        <v>14</v>
      </c>
      <c r="N240">
        <v>-9.7999999999999997E-3</v>
      </c>
      <c r="O240" t="s">
        <v>1</v>
      </c>
      <c r="P240" t="s">
        <v>252</v>
      </c>
      <c r="Q240" t="s">
        <v>257</v>
      </c>
      <c r="R240">
        <v>50704.328130000002</v>
      </c>
      <c r="S240">
        <v>46449.648439999997</v>
      </c>
      <c r="T240" t="s">
        <v>14</v>
      </c>
      <c r="U240">
        <v>-1.6782313648221501E-2</v>
      </c>
      <c r="V240" t="s">
        <v>1</v>
      </c>
      <c r="W240" t="s">
        <v>252</v>
      </c>
      <c r="X240" t="s">
        <v>257</v>
      </c>
      <c r="Y240">
        <v>50704.328130000002</v>
      </c>
      <c r="Z240">
        <v>46449.648439999997</v>
      </c>
      <c r="AA240" t="s">
        <v>14</v>
      </c>
      <c r="AB240">
        <v>-9.7999999999999997E-3</v>
      </c>
      <c r="AC240">
        <f t="shared" si="9"/>
        <v>-2.3578881994087758E-3</v>
      </c>
      <c r="AD240">
        <f t="shared" si="11"/>
        <v>2.0839879515196618</v>
      </c>
      <c r="AE240">
        <f t="shared" si="10"/>
        <v>1.0839879515196618</v>
      </c>
    </row>
    <row r="241" spans="1:31" x14ac:dyDescent="0.25">
      <c r="A241" t="s">
        <v>0</v>
      </c>
      <c r="B241" t="s">
        <v>253</v>
      </c>
      <c r="C241" t="s">
        <v>258</v>
      </c>
      <c r="D241">
        <v>3793.2966310000002</v>
      </c>
      <c r="E241">
        <v>3785.0854490000002</v>
      </c>
      <c r="F241" t="s">
        <v>66</v>
      </c>
      <c r="G241">
        <v>-9.7999999999999997E-3</v>
      </c>
      <c r="H241" t="s">
        <v>0</v>
      </c>
      <c r="I241" t="s">
        <v>253</v>
      </c>
      <c r="J241" t="s">
        <v>258</v>
      </c>
      <c r="K241">
        <v>3793.2966310000002</v>
      </c>
      <c r="L241">
        <v>3785.0854490000002</v>
      </c>
      <c r="M241" t="s">
        <v>14</v>
      </c>
      <c r="N241">
        <v>-9.7999999999999997E-3</v>
      </c>
      <c r="O241" t="s">
        <v>1</v>
      </c>
      <c r="P241" t="s">
        <v>253</v>
      </c>
      <c r="Q241" t="s">
        <v>258</v>
      </c>
      <c r="R241">
        <v>47544.828130000002</v>
      </c>
      <c r="S241">
        <v>45827.679689999997</v>
      </c>
      <c r="T241" t="s">
        <v>14</v>
      </c>
      <c r="U241">
        <v>-7.2232817218515098E-3</v>
      </c>
      <c r="V241" t="s">
        <v>1</v>
      </c>
      <c r="W241" t="s">
        <v>253</v>
      </c>
      <c r="X241" t="s">
        <v>258</v>
      </c>
      <c r="Y241">
        <v>47544.828130000002</v>
      </c>
      <c r="Z241">
        <v>45827.679689999997</v>
      </c>
      <c r="AA241" t="s">
        <v>14</v>
      </c>
      <c r="AB241">
        <v>-7.2232817218515098E-3</v>
      </c>
      <c r="AC241">
        <f t="shared" si="9"/>
        <v>-8.5116408609257552E-3</v>
      </c>
      <c r="AD241">
        <f t="shared" si="11"/>
        <v>2.0662497945178302</v>
      </c>
      <c r="AE241">
        <f t="shared" si="10"/>
        <v>1.0662497945178302</v>
      </c>
    </row>
    <row r="242" spans="1:31" x14ac:dyDescent="0.25">
      <c r="A242" t="s">
        <v>0</v>
      </c>
      <c r="B242" t="s">
        <v>254</v>
      </c>
      <c r="C242" t="s">
        <v>259</v>
      </c>
      <c r="D242">
        <v>3629.859375</v>
      </c>
      <c r="E242">
        <v>3539.2890630000002</v>
      </c>
      <c r="F242" t="s">
        <v>66</v>
      </c>
      <c r="G242">
        <v>-9.7999999999999997E-3</v>
      </c>
      <c r="H242" t="s">
        <v>0</v>
      </c>
      <c r="I242" t="s">
        <v>254</v>
      </c>
      <c r="J242" t="s">
        <v>259</v>
      </c>
      <c r="K242">
        <v>3629.859375</v>
      </c>
      <c r="L242">
        <v>3539.2890630000002</v>
      </c>
      <c r="M242" t="s">
        <v>14</v>
      </c>
      <c r="N242">
        <v>-9.7999999999999997E-3</v>
      </c>
      <c r="O242" t="s">
        <v>1</v>
      </c>
      <c r="P242" t="s">
        <v>254</v>
      </c>
      <c r="Q242" t="s">
        <v>259</v>
      </c>
      <c r="R242">
        <v>46466.515630000002</v>
      </c>
      <c r="S242">
        <v>43446.050779999998</v>
      </c>
      <c r="T242" t="s">
        <v>14</v>
      </c>
      <c r="U242">
        <v>-1.30006083264393E-2</v>
      </c>
      <c r="V242" t="s">
        <v>1</v>
      </c>
      <c r="W242" t="s">
        <v>254</v>
      </c>
      <c r="X242" t="s">
        <v>259</v>
      </c>
      <c r="Y242">
        <v>46466.515630000002</v>
      </c>
      <c r="Z242">
        <v>43446.050779999998</v>
      </c>
      <c r="AA242" t="s">
        <v>14</v>
      </c>
      <c r="AB242">
        <v>-9.7999999999999997E-3</v>
      </c>
      <c r="AC242">
        <f t="shared" si="9"/>
        <v>-1.0600152081609825E-2</v>
      </c>
      <c r="AD242">
        <f t="shared" si="11"/>
        <v>2.0443472324573464</v>
      </c>
      <c r="AE242">
        <f t="shared" si="10"/>
        <v>1.0443472324573464</v>
      </c>
    </row>
    <row r="243" spans="1:31" x14ac:dyDescent="0.25">
      <c r="A243" t="s">
        <v>0</v>
      </c>
      <c r="B243" t="s">
        <v>255</v>
      </c>
      <c r="C243" t="s">
        <v>260</v>
      </c>
      <c r="D243">
        <v>3709.547607</v>
      </c>
      <c r="E243">
        <v>3406.4353030000002</v>
      </c>
      <c r="F243" t="s">
        <v>66</v>
      </c>
      <c r="G243">
        <v>-9.7999999999999997E-3</v>
      </c>
      <c r="H243" t="s">
        <v>0</v>
      </c>
      <c r="I243" t="s">
        <v>255</v>
      </c>
      <c r="J243" t="s">
        <v>260</v>
      </c>
      <c r="K243">
        <v>3709.547607</v>
      </c>
      <c r="L243">
        <v>3406.4353030000002</v>
      </c>
      <c r="M243" t="s">
        <v>14</v>
      </c>
      <c r="N243">
        <v>-9.7999999999999997E-3</v>
      </c>
      <c r="O243" t="s">
        <v>1</v>
      </c>
      <c r="P243" t="s">
        <v>255</v>
      </c>
      <c r="Q243" t="s">
        <v>260</v>
      </c>
      <c r="R243">
        <v>47123.457029999998</v>
      </c>
      <c r="S243">
        <v>43085.882810000003</v>
      </c>
      <c r="T243" t="s">
        <v>14</v>
      </c>
      <c r="U243">
        <v>-1.7136154579786299E-2</v>
      </c>
      <c r="V243" t="s">
        <v>1</v>
      </c>
      <c r="W243" t="s">
        <v>255</v>
      </c>
      <c r="X243" t="s">
        <v>260</v>
      </c>
      <c r="Y243">
        <v>47123.457029999998</v>
      </c>
      <c r="Z243">
        <v>43085.882810000003</v>
      </c>
      <c r="AA243" t="s">
        <v>14</v>
      </c>
      <c r="AB243">
        <v>-9.7999999999999997E-3</v>
      </c>
      <c r="AC243">
        <f t="shared" si="9"/>
        <v>-1.1634038644946575E-2</v>
      </c>
      <c r="AD243">
        <f t="shared" si="11"/>
        <v>2.0205632177512478</v>
      </c>
      <c r="AE243">
        <f t="shared" si="10"/>
        <v>1.0205632177512478</v>
      </c>
    </row>
    <row r="244" spans="1:31" x14ac:dyDescent="0.25">
      <c r="A244" t="s">
        <v>0</v>
      </c>
      <c r="B244" t="s">
        <v>256</v>
      </c>
      <c r="C244" t="s">
        <v>261</v>
      </c>
      <c r="D244">
        <v>3676.2685550000001</v>
      </c>
      <c r="E244">
        <v>3198.6904300000001</v>
      </c>
      <c r="F244" t="s">
        <v>66</v>
      </c>
      <c r="G244">
        <v>-9.7999999999999997E-3</v>
      </c>
      <c r="H244" t="s">
        <v>0</v>
      </c>
      <c r="I244" t="s">
        <v>256</v>
      </c>
      <c r="J244" t="s">
        <v>261</v>
      </c>
      <c r="K244">
        <v>3676.2685550000001</v>
      </c>
      <c r="L244">
        <v>3198.6904300000001</v>
      </c>
      <c r="M244" t="s">
        <v>14</v>
      </c>
      <c r="N244">
        <v>-9.7999999999999997E-3</v>
      </c>
      <c r="O244" t="s">
        <v>1</v>
      </c>
      <c r="P244" t="s">
        <v>256</v>
      </c>
      <c r="Q244" t="s">
        <v>261</v>
      </c>
      <c r="R244">
        <v>46213.792970000002</v>
      </c>
      <c r="S244">
        <v>41562.625</v>
      </c>
      <c r="T244" t="s">
        <v>14</v>
      </c>
      <c r="U244">
        <v>-1.9800000000000002E-2</v>
      </c>
      <c r="V244" t="s">
        <v>1</v>
      </c>
      <c r="W244" t="s">
        <v>256</v>
      </c>
      <c r="X244" t="s">
        <v>261</v>
      </c>
      <c r="Y244">
        <v>46213.792970000002</v>
      </c>
      <c r="Z244">
        <v>41562.625</v>
      </c>
      <c r="AA244" t="s">
        <v>14</v>
      </c>
      <c r="AB244">
        <v>-9.7999999999999997E-3</v>
      </c>
      <c r="AC244">
        <f t="shared" si="9"/>
        <v>-1.2300000000000002E-2</v>
      </c>
      <c r="AD244">
        <f t="shared" si="11"/>
        <v>1.9957102901729076</v>
      </c>
      <c r="AE244">
        <f t="shared" si="10"/>
        <v>0.99571029017290758</v>
      </c>
    </row>
    <row r="245" spans="1:31" x14ac:dyDescent="0.25">
      <c r="A245" t="s">
        <v>0</v>
      </c>
      <c r="B245" t="s">
        <v>257</v>
      </c>
      <c r="C245" t="s">
        <v>262</v>
      </c>
      <c r="D245">
        <v>3765.789307</v>
      </c>
      <c r="E245">
        <v>3083.2539059999999</v>
      </c>
      <c r="F245" t="s">
        <v>66</v>
      </c>
      <c r="G245">
        <v>-9.7999999999999997E-3</v>
      </c>
      <c r="H245" t="s">
        <v>0</v>
      </c>
      <c r="I245" t="s">
        <v>257</v>
      </c>
      <c r="J245" t="s">
        <v>262</v>
      </c>
      <c r="K245">
        <v>3765.789307</v>
      </c>
      <c r="L245">
        <v>3083.2539059999999</v>
      </c>
      <c r="M245" t="s">
        <v>14</v>
      </c>
      <c r="N245">
        <v>-9.7999999999999997E-3</v>
      </c>
      <c r="O245" t="s">
        <v>1</v>
      </c>
      <c r="P245" t="s">
        <v>257</v>
      </c>
      <c r="Q245" t="s">
        <v>262</v>
      </c>
      <c r="R245">
        <v>46449.648439999997</v>
      </c>
      <c r="S245">
        <v>41827.988279999998</v>
      </c>
      <c r="T245" t="s">
        <v>14</v>
      </c>
      <c r="U245">
        <v>-1.9800000000000002E-2</v>
      </c>
      <c r="V245" t="s">
        <v>1</v>
      </c>
      <c r="W245" t="s">
        <v>257</v>
      </c>
      <c r="X245" t="s">
        <v>262</v>
      </c>
      <c r="Y245">
        <v>46449.648439999997</v>
      </c>
      <c r="Z245">
        <v>41827.988279999998</v>
      </c>
      <c r="AA245" t="s">
        <v>14</v>
      </c>
      <c r="AB245">
        <v>-9.7999999999999997E-3</v>
      </c>
      <c r="AC245">
        <f t="shared" si="9"/>
        <v>-1.2300000000000002E-2</v>
      </c>
      <c r="AD245">
        <f t="shared" si="11"/>
        <v>1.9711630536037807</v>
      </c>
      <c r="AE245">
        <f t="shared" si="10"/>
        <v>0.97116305360378075</v>
      </c>
    </row>
    <row r="246" spans="1:31" x14ac:dyDescent="0.25">
      <c r="A246" t="s">
        <v>0</v>
      </c>
      <c r="B246" t="s">
        <v>258</v>
      </c>
      <c r="C246" t="s">
        <v>263</v>
      </c>
      <c r="D246">
        <v>3785.0854490000002</v>
      </c>
      <c r="E246">
        <v>3240.0161130000001</v>
      </c>
      <c r="F246" t="s">
        <v>66</v>
      </c>
      <c r="G246">
        <v>5.7601799837200901E-2</v>
      </c>
      <c r="H246" t="s">
        <v>0</v>
      </c>
      <c r="I246" t="s">
        <v>258</v>
      </c>
      <c r="J246" t="s">
        <v>263</v>
      </c>
      <c r="K246">
        <v>3785.0854490000002</v>
      </c>
      <c r="L246">
        <v>3240.0161130000001</v>
      </c>
      <c r="M246" t="s">
        <v>14</v>
      </c>
      <c r="N246">
        <v>-9.7999999999999997E-3</v>
      </c>
      <c r="O246" t="s">
        <v>1</v>
      </c>
      <c r="P246" t="s">
        <v>258</v>
      </c>
      <c r="Q246" t="s">
        <v>263</v>
      </c>
      <c r="R246">
        <v>45827.679689999997</v>
      </c>
      <c r="S246">
        <v>42738.121090000001</v>
      </c>
      <c r="T246" t="s">
        <v>14</v>
      </c>
      <c r="U246">
        <v>-1.9800000000000002E-2</v>
      </c>
      <c r="V246" t="s">
        <v>1</v>
      </c>
      <c r="W246" t="s">
        <v>258</v>
      </c>
      <c r="X246" t="s">
        <v>263</v>
      </c>
      <c r="Y246">
        <v>45827.679689999997</v>
      </c>
      <c r="Z246">
        <v>42738.121090000001</v>
      </c>
      <c r="AA246" t="s">
        <v>14</v>
      </c>
      <c r="AB246">
        <v>-9.7999999999999997E-3</v>
      </c>
      <c r="AC246">
        <f t="shared" si="9"/>
        <v>4.5504499593002241E-3</v>
      </c>
      <c r="AD246">
        <f t="shared" si="11"/>
        <v>1.9801327324408264</v>
      </c>
      <c r="AE246">
        <f t="shared" si="10"/>
        <v>0.98013273244082644</v>
      </c>
    </row>
    <row r="247" spans="1:31" x14ac:dyDescent="0.25">
      <c r="A247" t="s">
        <v>0</v>
      </c>
      <c r="B247" t="s">
        <v>259</v>
      </c>
      <c r="C247" t="s">
        <v>264</v>
      </c>
      <c r="D247">
        <v>3539.2890630000002</v>
      </c>
      <c r="E247">
        <v>3372.0864259999998</v>
      </c>
      <c r="F247" t="s">
        <v>66</v>
      </c>
      <c r="G247">
        <v>1.8896748360901001E-2</v>
      </c>
      <c r="H247" t="s">
        <v>0</v>
      </c>
      <c r="I247" t="s">
        <v>259</v>
      </c>
      <c r="J247" t="s">
        <v>264</v>
      </c>
      <c r="K247">
        <v>3539.2890630000002</v>
      </c>
      <c r="L247">
        <v>3372.0864259999998</v>
      </c>
      <c r="M247" t="s">
        <v>14</v>
      </c>
      <c r="N247">
        <v>-9.7999999999999997E-3</v>
      </c>
      <c r="O247" t="s">
        <v>1</v>
      </c>
      <c r="P247" t="s">
        <v>259</v>
      </c>
      <c r="Q247" t="s">
        <v>264</v>
      </c>
      <c r="R247">
        <v>43446.050779999998</v>
      </c>
      <c r="S247">
        <v>43909.375</v>
      </c>
      <c r="T247" t="s">
        <v>14</v>
      </c>
      <c r="U247">
        <v>2.1328715115956601E-3</v>
      </c>
      <c r="V247" t="s">
        <v>1</v>
      </c>
      <c r="W247" t="s">
        <v>259</v>
      </c>
      <c r="X247" t="s">
        <v>264</v>
      </c>
      <c r="Y247">
        <v>43446.050779999998</v>
      </c>
      <c r="Z247">
        <v>43909.375</v>
      </c>
      <c r="AA247" t="s">
        <v>14</v>
      </c>
      <c r="AB247">
        <v>-9.7999999999999997E-3</v>
      </c>
      <c r="AC247">
        <f t="shared" si="9"/>
        <v>3.5740496812416544E-4</v>
      </c>
      <c r="AD247">
        <f t="shared" si="11"/>
        <v>1.9808404417169458</v>
      </c>
      <c r="AE247">
        <f t="shared" si="10"/>
        <v>0.98084044171694584</v>
      </c>
    </row>
    <row r="248" spans="1:31" x14ac:dyDescent="0.25">
      <c r="A248" t="s">
        <v>0</v>
      </c>
      <c r="B248" t="s">
        <v>260</v>
      </c>
      <c r="C248" t="s">
        <v>265</v>
      </c>
      <c r="D248">
        <v>3406.4353030000002</v>
      </c>
      <c r="E248">
        <v>3241.0847170000002</v>
      </c>
      <c r="F248" t="s">
        <v>66</v>
      </c>
      <c r="G248">
        <v>1.9416260259442202E-2</v>
      </c>
      <c r="H248" t="s">
        <v>0</v>
      </c>
      <c r="I248" t="s">
        <v>260</v>
      </c>
      <c r="J248" t="s">
        <v>265</v>
      </c>
      <c r="K248">
        <v>3406.4353030000002</v>
      </c>
      <c r="L248">
        <v>3241.0847170000002</v>
      </c>
      <c r="M248" t="s">
        <v>14</v>
      </c>
      <c r="N248">
        <v>-9.7999999999999997E-3</v>
      </c>
      <c r="O248" t="s">
        <v>1</v>
      </c>
      <c r="P248" t="s">
        <v>260</v>
      </c>
      <c r="Q248" t="s">
        <v>265</v>
      </c>
      <c r="R248">
        <v>43085.882810000003</v>
      </c>
      <c r="S248">
        <v>42567.832029999998</v>
      </c>
      <c r="T248" t="s">
        <v>14</v>
      </c>
      <c r="U248">
        <v>-2.4047355941829102E-3</v>
      </c>
      <c r="V248" t="s">
        <v>1</v>
      </c>
      <c r="W248" t="s">
        <v>260</v>
      </c>
      <c r="X248" t="s">
        <v>265</v>
      </c>
      <c r="Y248">
        <v>43085.882810000003</v>
      </c>
      <c r="Z248">
        <v>42567.832029999998</v>
      </c>
      <c r="AA248" t="s">
        <v>14</v>
      </c>
      <c r="AB248">
        <v>-9.7999999999999997E-3</v>
      </c>
      <c r="AC248">
        <f t="shared" si="9"/>
        <v>-6.4711883368517679E-4</v>
      </c>
      <c r="AD248">
        <f t="shared" si="11"/>
        <v>1.9795586025605856</v>
      </c>
      <c r="AE248">
        <f t="shared" si="10"/>
        <v>0.97955860256058558</v>
      </c>
    </row>
    <row r="249" spans="1:31" x14ac:dyDescent="0.25">
      <c r="A249" t="s">
        <v>0</v>
      </c>
      <c r="B249" t="s">
        <v>261</v>
      </c>
      <c r="C249" t="s">
        <v>266</v>
      </c>
      <c r="D249">
        <v>3198.6904300000001</v>
      </c>
      <c r="E249">
        <v>3308.7077640000002</v>
      </c>
      <c r="F249" t="s">
        <v>66</v>
      </c>
      <c r="G249">
        <v>-9.7999999999999997E-3</v>
      </c>
      <c r="H249" t="s">
        <v>0</v>
      </c>
      <c r="I249" t="s">
        <v>261</v>
      </c>
      <c r="J249" t="s">
        <v>266</v>
      </c>
      <c r="K249">
        <v>3198.6904300000001</v>
      </c>
      <c r="L249">
        <v>3308.7077640000002</v>
      </c>
      <c r="M249" t="s">
        <v>14</v>
      </c>
      <c r="N249">
        <v>-9.7999999999999997E-3</v>
      </c>
      <c r="O249" t="s">
        <v>1</v>
      </c>
      <c r="P249" t="s">
        <v>261</v>
      </c>
      <c r="Q249" t="s">
        <v>266</v>
      </c>
      <c r="R249">
        <v>41562.625</v>
      </c>
      <c r="S249">
        <v>43071.789060000003</v>
      </c>
      <c r="T249" t="s">
        <v>14</v>
      </c>
      <c r="U249">
        <v>7.2621210041473603E-3</v>
      </c>
      <c r="V249" t="s">
        <v>1</v>
      </c>
      <c r="W249" t="s">
        <v>261</v>
      </c>
      <c r="X249" t="s">
        <v>266</v>
      </c>
      <c r="Y249">
        <v>41562.625</v>
      </c>
      <c r="Z249">
        <v>43071.789060000003</v>
      </c>
      <c r="AA249" t="s">
        <v>14</v>
      </c>
      <c r="AB249">
        <v>7.2621210041473603E-3</v>
      </c>
      <c r="AC249">
        <f t="shared" si="9"/>
        <v>-1.2689394979263197E-3</v>
      </c>
      <c r="AD249">
        <f t="shared" si="11"/>
        <v>1.9770466624613368</v>
      </c>
      <c r="AE249">
        <f t="shared" si="10"/>
        <v>0.97704666246133676</v>
      </c>
    </row>
    <row r="250" spans="1:31" x14ac:dyDescent="0.25">
      <c r="A250" t="s">
        <v>0</v>
      </c>
      <c r="B250" t="s">
        <v>262</v>
      </c>
      <c r="C250" t="s">
        <v>267</v>
      </c>
      <c r="D250">
        <v>3083.2539059999999</v>
      </c>
      <c r="E250">
        <v>3160.421875</v>
      </c>
      <c r="F250" t="s">
        <v>66</v>
      </c>
      <c r="G250">
        <v>-9.7999999999999997E-3</v>
      </c>
      <c r="H250" t="s">
        <v>0</v>
      </c>
      <c r="I250" t="s">
        <v>262</v>
      </c>
      <c r="J250" t="s">
        <v>267</v>
      </c>
      <c r="K250">
        <v>3083.2539059999999</v>
      </c>
      <c r="L250">
        <v>3160.421875</v>
      </c>
      <c r="M250" t="s">
        <v>14</v>
      </c>
      <c r="N250">
        <v>5.00561882690436E-3</v>
      </c>
      <c r="O250" t="s">
        <v>1</v>
      </c>
      <c r="P250" t="s">
        <v>262</v>
      </c>
      <c r="Q250" t="s">
        <v>267</v>
      </c>
      <c r="R250">
        <v>41827.988279999998</v>
      </c>
      <c r="S250">
        <v>42360.421880000002</v>
      </c>
      <c r="T250" t="s">
        <v>14</v>
      </c>
      <c r="U250">
        <v>2.5458245633801402E-3</v>
      </c>
      <c r="V250" t="s">
        <v>1</v>
      </c>
      <c r="W250" t="s">
        <v>262</v>
      </c>
      <c r="X250" t="s">
        <v>267</v>
      </c>
      <c r="Y250">
        <v>41827.988279999998</v>
      </c>
      <c r="Z250">
        <v>42360.421880000002</v>
      </c>
      <c r="AA250" t="s">
        <v>14</v>
      </c>
      <c r="AB250">
        <v>2.5458245633801402E-3</v>
      </c>
      <c r="AC250">
        <f t="shared" si="9"/>
        <v>7.4316988416160169E-5</v>
      </c>
      <c r="AD250">
        <f t="shared" si="11"/>
        <v>1.9771935906152489</v>
      </c>
      <c r="AE250">
        <f t="shared" si="10"/>
        <v>0.97719359061524891</v>
      </c>
    </row>
    <row r="251" spans="1:31" x14ac:dyDescent="0.25">
      <c r="A251" t="s">
        <v>0</v>
      </c>
      <c r="B251" t="s">
        <v>263</v>
      </c>
      <c r="C251" t="s">
        <v>268</v>
      </c>
      <c r="D251">
        <v>3240.0161130000001</v>
      </c>
      <c r="E251">
        <v>3084.3122560000002</v>
      </c>
      <c r="F251" t="s">
        <v>66</v>
      </c>
      <c r="G251">
        <v>-9.7999999999999997E-3</v>
      </c>
      <c r="H251" t="s">
        <v>0</v>
      </c>
      <c r="I251" t="s">
        <v>263</v>
      </c>
      <c r="J251" t="s">
        <v>268</v>
      </c>
      <c r="K251">
        <v>3240.0161130000001</v>
      </c>
      <c r="L251">
        <v>3084.3122560000002</v>
      </c>
      <c r="M251" t="s">
        <v>14</v>
      </c>
      <c r="N251">
        <v>-9.7999999999999997E-3</v>
      </c>
      <c r="O251" t="s">
        <v>1</v>
      </c>
      <c r="P251" t="s">
        <v>263</v>
      </c>
      <c r="Q251" t="s">
        <v>268</v>
      </c>
      <c r="R251">
        <v>42738.121090000001</v>
      </c>
      <c r="S251">
        <v>41666.792970000002</v>
      </c>
      <c r="T251" t="s">
        <v>14</v>
      </c>
      <c r="U251">
        <v>-5.0134544648977103E-3</v>
      </c>
      <c r="V251" t="s">
        <v>1</v>
      </c>
      <c r="W251" t="s">
        <v>263</v>
      </c>
      <c r="X251" t="s">
        <v>268</v>
      </c>
      <c r="Y251">
        <v>42738.121090000001</v>
      </c>
      <c r="Z251">
        <v>41666.792970000002</v>
      </c>
      <c r="AA251" t="s">
        <v>14</v>
      </c>
      <c r="AB251">
        <v>-5.0134544648977103E-3</v>
      </c>
      <c r="AC251">
        <f t="shared" si="9"/>
        <v>-7.4067272324488545E-3</v>
      </c>
      <c r="AD251">
        <f t="shared" si="11"/>
        <v>1.9625490570038155</v>
      </c>
      <c r="AE251">
        <f t="shared" si="10"/>
        <v>0.96254905700381554</v>
      </c>
    </row>
    <row r="252" spans="1:31" x14ac:dyDescent="0.25">
      <c r="A252" t="s">
        <v>0</v>
      </c>
      <c r="B252" t="s">
        <v>264</v>
      </c>
      <c r="C252" t="s">
        <v>269</v>
      </c>
      <c r="D252">
        <v>3372.0864259999998</v>
      </c>
      <c r="E252">
        <v>3001.3564449999999</v>
      </c>
      <c r="F252" t="s">
        <v>66</v>
      </c>
      <c r="G252">
        <v>4.3976332058578101E-2</v>
      </c>
      <c r="H252" t="s">
        <v>0</v>
      </c>
      <c r="I252" t="s">
        <v>264</v>
      </c>
      <c r="J252" t="s">
        <v>269</v>
      </c>
      <c r="K252">
        <v>3372.0864259999998</v>
      </c>
      <c r="L252">
        <v>3001.3564449999999</v>
      </c>
      <c r="M252" t="s">
        <v>14</v>
      </c>
      <c r="N252">
        <v>-9.7999999999999997E-3</v>
      </c>
      <c r="O252" t="s">
        <v>1</v>
      </c>
      <c r="P252" t="s">
        <v>264</v>
      </c>
      <c r="Q252" t="s">
        <v>269</v>
      </c>
      <c r="R252">
        <v>43909.375</v>
      </c>
      <c r="S252">
        <v>40680.167970000002</v>
      </c>
      <c r="T252" t="s">
        <v>14</v>
      </c>
      <c r="U252">
        <v>-1.47085082855312E-2</v>
      </c>
      <c r="V252" t="s">
        <v>1</v>
      </c>
      <c r="W252" t="s">
        <v>264</v>
      </c>
      <c r="X252" t="s">
        <v>269</v>
      </c>
      <c r="Y252">
        <v>43909.375</v>
      </c>
      <c r="Z252">
        <v>40680.167970000002</v>
      </c>
      <c r="AA252" t="s">
        <v>14</v>
      </c>
      <c r="AB252">
        <v>-9.7999999999999997E-3</v>
      </c>
      <c r="AC252">
        <f t="shared" si="9"/>
        <v>2.4169559432617258E-3</v>
      </c>
      <c r="AD252">
        <f t="shared" si="11"/>
        <v>1.9672924516110835</v>
      </c>
      <c r="AE252">
        <f t="shared" si="10"/>
        <v>0.96729245161108346</v>
      </c>
    </row>
    <row r="253" spans="1:31" x14ac:dyDescent="0.25">
      <c r="A253" t="s">
        <v>0</v>
      </c>
      <c r="B253" t="s">
        <v>265</v>
      </c>
      <c r="C253" t="s">
        <v>270</v>
      </c>
      <c r="D253">
        <v>3241.0847170000002</v>
      </c>
      <c r="E253">
        <v>2561.9384770000001</v>
      </c>
      <c r="F253" t="s">
        <v>66</v>
      </c>
      <c r="G253">
        <v>-9.7999999999999997E-3</v>
      </c>
      <c r="H253" t="s">
        <v>0</v>
      </c>
      <c r="I253" t="s">
        <v>265</v>
      </c>
      <c r="J253" t="s">
        <v>270</v>
      </c>
      <c r="K253">
        <v>3241.0847170000002</v>
      </c>
      <c r="L253">
        <v>2561.9384770000001</v>
      </c>
      <c r="M253" t="s">
        <v>14</v>
      </c>
      <c r="N253">
        <v>-9.7999999999999997E-3</v>
      </c>
      <c r="O253" t="s">
        <v>1</v>
      </c>
      <c r="P253" t="s">
        <v>265</v>
      </c>
      <c r="Q253" t="s">
        <v>270</v>
      </c>
      <c r="R253">
        <v>42567.832029999998</v>
      </c>
      <c r="S253">
        <v>36443.867189999997</v>
      </c>
      <c r="T253" t="s">
        <v>14</v>
      </c>
      <c r="U253">
        <v>-1.9800000000000002E-2</v>
      </c>
      <c r="V253" t="s">
        <v>1</v>
      </c>
      <c r="W253" t="s">
        <v>265</v>
      </c>
      <c r="X253" t="s">
        <v>270</v>
      </c>
      <c r="Y253">
        <v>42567.832029999998</v>
      </c>
      <c r="Z253">
        <v>36443.867189999997</v>
      </c>
      <c r="AA253" t="s">
        <v>14</v>
      </c>
      <c r="AB253">
        <v>-9.7999999999999997E-3</v>
      </c>
      <c r="AC253">
        <f t="shared" si="9"/>
        <v>-1.2300000000000002E-2</v>
      </c>
      <c r="AD253">
        <f t="shared" si="11"/>
        <v>1.9430947544562671</v>
      </c>
      <c r="AE253">
        <f t="shared" si="10"/>
        <v>0.94309475445626711</v>
      </c>
    </row>
    <row r="254" spans="1:31" x14ac:dyDescent="0.25">
      <c r="A254" t="s">
        <v>0</v>
      </c>
      <c r="B254" t="s">
        <v>266</v>
      </c>
      <c r="C254" t="s">
        <v>271</v>
      </c>
      <c r="D254">
        <v>3308.7077640000002</v>
      </c>
      <c r="E254">
        <v>2440.5261230000001</v>
      </c>
      <c r="F254" t="s">
        <v>66</v>
      </c>
      <c r="G254">
        <v>0.104957186058696</v>
      </c>
      <c r="H254" t="s">
        <v>0</v>
      </c>
      <c r="I254" t="s">
        <v>266</v>
      </c>
      <c r="J254" t="s">
        <v>271</v>
      </c>
      <c r="K254">
        <v>3308.7077640000002</v>
      </c>
      <c r="L254">
        <v>2440.5261230000001</v>
      </c>
      <c r="M254" t="s">
        <v>14</v>
      </c>
      <c r="N254">
        <v>-9.7999999999999997E-3</v>
      </c>
      <c r="O254" t="s">
        <v>1</v>
      </c>
      <c r="P254" t="s">
        <v>266</v>
      </c>
      <c r="Q254" t="s">
        <v>271</v>
      </c>
      <c r="R254">
        <v>43071.789060000003</v>
      </c>
      <c r="S254">
        <v>36679.453130000002</v>
      </c>
      <c r="T254" t="s">
        <v>14</v>
      </c>
      <c r="U254">
        <v>-1.9800000000000002E-2</v>
      </c>
      <c r="V254" t="s">
        <v>1</v>
      </c>
      <c r="W254" t="s">
        <v>266</v>
      </c>
      <c r="X254" t="s">
        <v>271</v>
      </c>
      <c r="Y254">
        <v>43071.789060000003</v>
      </c>
      <c r="Z254">
        <v>36679.453130000002</v>
      </c>
      <c r="AA254" t="s">
        <v>14</v>
      </c>
      <c r="AB254">
        <v>-9.7999999999999997E-3</v>
      </c>
      <c r="AC254">
        <f t="shared" si="9"/>
        <v>1.6389296514673999E-2</v>
      </c>
      <c r="AD254">
        <f t="shared" si="11"/>
        <v>1.9749407105431585</v>
      </c>
      <c r="AE254">
        <f t="shared" si="10"/>
        <v>0.97494071054315845</v>
      </c>
    </row>
    <row r="255" spans="1:31" x14ac:dyDescent="0.25">
      <c r="A255" t="s">
        <v>0</v>
      </c>
      <c r="B255" t="s">
        <v>267</v>
      </c>
      <c r="C255" t="s">
        <v>272</v>
      </c>
      <c r="D255">
        <v>3160.421875</v>
      </c>
      <c r="E255">
        <v>2459.5205080000001</v>
      </c>
      <c r="F255" t="s">
        <v>66</v>
      </c>
      <c r="G255">
        <v>-9.7999999999999997E-3</v>
      </c>
      <c r="H255" t="s">
        <v>0</v>
      </c>
      <c r="I255" t="s">
        <v>267</v>
      </c>
      <c r="J255" t="s">
        <v>272</v>
      </c>
      <c r="K255">
        <v>3160.421875</v>
      </c>
      <c r="L255">
        <v>2459.5205080000001</v>
      </c>
      <c r="M255" t="s">
        <v>14</v>
      </c>
      <c r="N255">
        <v>-9.7999999999999997E-3</v>
      </c>
      <c r="O255" t="s">
        <v>1</v>
      </c>
      <c r="P255" t="s">
        <v>267</v>
      </c>
      <c r="Q255" t="s">
        <v>272</v>
      </c>
      <c r="R255">
        <v>42360.421880000002</v>
      </c>
      <c r="S255">
        <v>36968.320310000003</v>
      </c>
      <c r="T255" t="s">
        <v>14</v>
      </c>
      <c r="U255">
        <v>-1.9800000000000002E-2</v>
      </c>
      <c r="V255" t="s">
        <v>1</v>
      </c>
      <c r="W255" t="s">
        <v>267</v>
      </c>
      <c r="X255" t="s">
        <v>272</v>
      </c>
      <c r="Y255">
        <v>42360.421880000002</v>
      </c>
      <c r="Z255">
        <v>36968.320310000003</v>
      </c>
      <c r="AA255" t="s">
        <v>14</v>
      </c>
      <c r="AB255">
        <v>-9.7999999999999997E-3</v>
      </c>
      <c r="AC255">
        <f t="shared" si="9"/>
        <v>-1.2300000000000002E-2</v>
      </c>
      <c r="AD255">
        <f t="shared" si="11"/>
        <v>1.9506489398034776</v>
      </c>
      <c r="AE255">
        <f t="shared" si="10"/>
        <v>0.95064893980347764</v>
      </c>
    </row>
    <row r="256" spans="1:31" x14ac:dyDescent="0.25">
      <c r="A256" t="s">
        <v>0</v>
      </c>
      <c r="B256" t="s">
        <v>268</v>
      </c>
      <c r="C256" t="s">
        <v>273</v>
      </c>
      <c r="D256">
        <v>3084.3122560000002</v>
      </c>
      <c r="E256">
        <v>2463.7631839999999</v>
      </c>
      <c r="F256" t="s">
        <v>66</v>
      </c>
      <c r="G256">
        <v>-9.7999999999999997E-3</v>
      </c>
      <c r="H256" t="s">
        <v>0</v>
      </c>
      <c r="I256" t="s">
        <v>268</v>
      </c>
      <c r="J256" t="s">
        <v>273</v>
      </c>
      <c r="K256">
        <v>3084.3122560000002</v>
      </c>
      <c r="L256">
        <v>2463.7631839999999</v>
      </c>
      <c r="M256" t="s">
        <v>14</v>
      </c>
      <c r="N256">
        <v>-9.7999999999999997E-3</v>
      </c>
      <c r="O256" t="s">
        <v>1</v>
      </c>
      <c r="P256" t="s">
        <v>268</v>
      </c>
      <c r="Q256" t="s">
        <v>273</v>
      </c>
      <c r="R256">
        <v>41666.792970000002</v>
      </c>
      <c r="S256">
        <v>36818.4375</v>
      </c>
      <c r="T256" t="s">
        <v>14</v>
      </c>
      <c r="U256">
        <v>-1.9800000000000002E-2</v>
      </c>
      <c r="V256" t="s">
        <v>1</v>
      </c>
      <c r="W256" t="s">
        <v>268</v>
      </c>
      <c r="X256" t="s">
        <v>273</v>
      </c>
      <c r="Y256">
        <v>41666.792970000002</v>
      </c>
      <c r="Z256">
        <v>36818.4375</v>
      </c>
      <c r="AA256" t="s">
        <v>14</v>
      </c>
      <c r="AB256">
        <v>-9.7999999999999997E-3</v>
      </c>
      <c r="AC256">
        <f t="shared" si="9"/>
        <v>-1.2300000000000002E-2</v>
      </c>
      <c r="AD256">
        <f t="shared" si="11"/>
        <v>1.9266559578438949</v>
      </c>
      <c r="AE256">
        <f t="shared" si="10"/>
        <v>0.92665595784389487</v>
      </c>
    </row>
    <row r="257" spans="1:31" x14ac:dyDescent="0.25">
      <c r="A257" t="s">
        <v>0</v>
      </c>
      <c r="B257" t="s">
        <v>269</v>
      </c>
      <c r="C257" t="s">
        <v>274</v>
      </c>
      <c r="D257">
        <v>3001.3564449999999</v>
      </c>
      <c r="E257">
        <v>2424.8459469999998</v>
      </c>
      <c r="F257" t="s">
        <v>66</v>
      </c>
      <c r="G257">
        <v>7.6833326339551103E-2</v>
      </c>
      <c r="H257" t="s">
        <v>0</v>
      </c>
      <c r="I257" t="s">
        <v>269</v>
      </c>
      <c r="J257" t="s">
        <v>274</v>
      </c>
      <c r="K257">
        <v>3001.3564449999999</v>
      </c>
      <c r="L257">
        <v>2424.8459469999998</v>
      </c>
      <c r="M257" t="s">
        <v>14</v>
      </c>
      <c r="N257">
        <v>-9.7999999999999997E-3</v>
      </c>
      <c r="O257" t="s">
        <v>1</v>
      </c>
      <c r="P257" t="s">
        <v>269</v>
      </c>
      <c r="Q257" t="s">
        <v>274</v>
      </c>
      <c r="R257">
        <v>40680.167970000002</v>
      </c>
      <c r="S257">
        <v>37172.183590000001</v>
      </c>
      <c r="T257" t="s">
        <v>14</v>
      </c>
      <c r="U257">
        <v>-1.9800000000000002E-2</v>
      </c>
      <c r="V257" t="s">
        <v>1</v>
      </c>
      <c r="W257" t="s">
        <v>269</v>
      </c>
      <c r="X257" t="s">
        <v>274</v>
      </c>
      <c r="Y257">
        <v>40680.167970000002</v>
      </c>
      <c r="Z257">
        <v>37172.183590000001</v>
      </c>
      <c r="AA257" t="s">
        <v>14</v>
      </c>
      <c r="AB257">
        <v>-9.7999999999999997E-3</v>
      </c>
      <c r="AC257">
        <f t="shared" si="9"/>
        <v>9.3583315848877746E-3</v>
      </c>
      <c r="AD257">
        <f t="shared" si="11"/>
        <v>1.9446862431473975</v>
      </c>
      <c r="AE257">
        <f t="shared" si="10"/>
        <v>0.94468624314739746</v>
      </c>
    </row>
    <row r="258" spans="1:31" x14ac:dyDescent="0.25">
      <c r="A258" t="s">
        <v>0</v>
      </c>
      <c r="B258" t="s">
        <v>270</v>
      </c>
      <c r="C258" t="s">
        <v>275</v>
      </c>
      <c r="D258">
        <v>2561.9384770000001</v>
      </c>
      <c r="E258">
        <v>2545.7854000000002</v>
      </c>
      <c r="F258" t="s">
        <v>66</v>
      </c>
      <c r="G258">
        <v>-9.7999999999999997E-3</v>
      </c>
      <c r="H258" t="s">
        <v>0</v>
      </c>
      <c r="I258" t="s">
        <v>270</v>
      </c>
      <c r="J258" t="s">
        <v>275</v>
      </c>
      <c r="K258">
        <v>2561.9384770000001</v>
      </c>
      <c r="L258">
        <v>2545.7854000000002</v>
      </c>
      <c r="M258" t="s">
        <v>14</v>
      </c>
      <c r="N258">
        <v>-9.7999999999999997E-3</v>
      </c>
      <c r="O258" t="s">
        <v>1</v>
      </c>
      <c r="P258" t="s">
        <v>270</v>
      </c>
      <c r="Q258" t="s">
        <v>275</v>
      </c>
      <c r="R258">
        <v>36443.867189999997</v>
      </c>
      <c r="S258">
        <v>37728.078130000002</v>
      </c>
      <c r="T258" t="s">
        <v>14</v>
      </c>
      <c r="U258">
        <v>7.0476106901870396E-3</v>
      </c>
      <c r="V258" t="s">
        <v>1</v>
      </c>
      <c r="W258" t="s">
        <v>270</v>
      </c>
      <c r="X258" t="s">
        <v>275</v>
      </c>
      <c r="Y258">
        <v>36443.867189999997</v>
      </c>
      <c r="Z258">
        <v>37728.078130000002</v>
      </c>
      <c r="AA258" t="s">
        <v>14</v>
      </c>
      <c r="AB258">
        <v>-9.7999999999999997E-3</v>
      </c>
      <c r="AC258">
        <f t="shared" si="9"/>
        <v>-5.5880973274532401E-3</v>
      </c>
      <c r="AD258">
        <f t="shared" si="11"/>
        <v>1.9338191471493305</v>
      </c>
      <c r="AE258">
        <f t="shared" si="10"/>
        <v>0.93381914714933045</v>
      </c>
    </row>
    <row r="259" spans="1:31" x14ac:dyDescent="0.25">
      <c r="A259" t="s">
        <v>0</v>
      </c>
      <c r="B259" t="s">
        <v>271</v>
      </c>
      <c r="C259" t="s">
        <v>276</v>
      </c>
      <c r="D259">
        <v>2440.5261230000001</v>
      </c>
      <c r="E259">
        <v>2687.883057</v>
      </c>
      <c r="F259" t="s">
        <v>66</v>
      </c>
      <c r="G259">
        <v>-9.7999999999999997E-3</v>
      </c>
      <c r="H259" t="s">
        <v>0</v>
      </c>
      <c r="I259" t="s">
        <v>271</v>
      </c>
      <c r="J259" t="s">
        <v>276</v>
      </c>
      <c r="K259">
        <v>2440.5261230000001</v>
      </c>
      <c r="L259">
        <v>2687.883057</v>
      </c>
      <c r="M259" t="s">
        <v>14</v>
      </c>
      <c r="N259">
        <v>-9.7999999999999997E-3</v>
      </c>
      <c r="O259" t="s">
        <v>1</v>
      </c>
      <c r="P259" t="s">
        <v>271</v>
      </c>
      <c r="Q259" t="s">
        <v>276</v>
      </c>
      <c r="R259">
        <v>36679.453130000002</v>
      </c>
      <c r="S259">
        <v>38478.964840000001</v>
      </c>
      <c r="T259" t="s">
        <v>14</v>
      </c>
      <c r="U259">
        <v>9.81209672686305E-3</v>
      </c>
      <c r="V259" t="s">
        <v>1</v>
      </c>
      <c r="W259" t="s">
        <v>271</v>
      </c>
      <c r="X259" t="s">
        <v>276</v>
      </c>
      <c r="Y259">
        <v>36679.453130000002</v>
      </c>
      <c r="Z259">
        <v>38478.964840000001</v>
      </c>
      <c r="AA259" t="s">
        <v>14</v>
      </c>
      <c r="AB259">
        <v>9.81209672686305E-3</v>
      </c>
      <c r="AC259">
        <f t="shared" si="9"/>
        <v>6.0483634315251431E-6</v>
      </c>
      <c r="AD259">
        <f t="shared" si="11"/>
        <v>1.9338308435903431</v>
      </c>
      <c r="AE259">
        <f t="shared" si="10"/>
        <v>0.93383084359034307</v>
      </c>
    </row>
    <row r="260" spans="1:31" x14ac:dyDescent="0.25">
      <c r="A260" t="s">
        <v>0</v>
      </c>
      <c r="B260" t="s">
        <v>272</v>
      </c>
      <c r="C260" t="s">
        <v>277</v>
      </c>
      <c r="D260">
        <v>2459.5205080000001</v>
      </c>
      <c r="E260">
        <v>2788.4604490000002</v>
      </c>
      <c r="F260" t="s">
        <v>66</v>
      </c>
      <c r="G260">
        <v>-9.7999999999999997E-3</v>
      </c>
      <c r="H260" t="s">
        <v>0</v>
      </c>
      <c r="I260" t="s">
        <v>272</v>
      </c>
      <c r="J260" t="s">
        <v>277</v>
      </c>
      <c r="K260">
        <v>2459.5205080000001</v>
      </c>
      <c r="L260">
        <v>2788.4604490000002</v>
      </c>
      <c r="M260" t="s">
        <v>14</v>
      </c>
      <c r="N260">
        <v>-9.7999999999999997E-3</v>
      </c>
      <c r="O260" t="s">
        <v>1</v>
      </c>
      <c r="P260" t="s">
        <v>272</v>
      </c>
      <c r="Q260" t="s">
        <v>277</v>
      </c>
      <c r="R260">
        <v>36968.320310000003</v>
      </c>
      <c r="S260">
        <v>38703.605470000002</v>
      </c>
      <c r="T260" t="s">
        <v>14</v>
      </c>
      <c r="U260">
        <v>9.3879578268564207E-3</v>
      </c>
      <c r="V260" t="s">
        <v>1</v>
      </c>
      <c r="W260" t="s">
        <v>272</v>
      </c>
      <c r="X260" t="s">
        <v>277</v>
      </c>
      <c r="Y260">
        <v>36968.320310000003</v>
      </c>
      <c r="Z260">
        <v>38703.605470000002</v>
      </c>
      <c r="AA260" t="s">
        <v>14</v>
      </c>
      <c r="AB260">
        <v>9.3879578268564207E-3</v>
      </c>
      <c r="AC260">
        <f t="shared" ref="AC260:AC323" si="12">(AB260+U260+N260+G260)/4</f>
        <v>-2.0602108657178948E-4</v>
      </c>
      <c r="AD260">
        <f t="shared" si="11"/>
        <v>1.9334324336587005</v>
      </c>
      <c r="AE260">
        <f t="shared" ref="AE260:AE323" si="13">AD260-1</f>
        <v>0.93343243365870054</v>
      </c>
    </row>
    <row r="261" spans="1:31" x14ac:dyDescent="0.25">
      <c r="A261" t="s">
        <v>0</v>
      </c>
      <c r="B261" t="s">
        <v>273</v>
      </c>
      <c r="C261" t="s">
        <v>278</v>
      </c>
      <c r="D261">
        <v>2463.7631839999999</v>
      </c>
      <c r="E261">
        <v>2681.3110350000002</v>
      </c>
      <c r="F261" t="s">
        <v>66</v>
      </c>
      <c r="G261">
        <v>-9.7999999999999997E-3</v>
      </c>
      <c r="H261" t="s">
        <v>0</v>
      </c>
      <c r="I261" t="s">
        <v>273</v>
      </c>
      <c r="J261" t="s">
        <v>278</v>
      </c>
      <c r="K261">
        <v>2463.7631839999999</v>
      </c>
      <c r="L261">
        <v>2681.3110350000002</v>
      </c>
      <c r="M261" t="s">
        <v>14</v>
      </c>
      <c r="N261">
        <v>-9.7999999999999997E-3</v>
      </c>
      <c r="O261" t="s">
        <v>1</v>
      </c>
      <c r="P261" t="s">
        <v>273</v>
      </c>
      <c r="Q261" t="s">
        <v>278</v>
      </c>
      <c r="R261">
        <v>36818.4375</v>
      </c>
      <c r="S261">
        <v>36904.605470000002</v>
      </c>
      <c r="T261" t="s">
        <v>66</v>
      </c>
      <c r="U261">
        <v>-6.6806967297296195E-4</v>
      </c>
      <c r="V261" t="s">
        <v>1</v>
      </c>
      <c r="W261" t="s">
        <v>273</v>
      </c>
      <c r="X261" t="s">
        <v>278</v>
      </c>
      <c r="Y261">
        <v>36818.4375</v>
      </c>
      <c r="Z261">
        <v>36904.605470000002</v>
      </c>
      <c r="AA261" t="s">
        <v>14</v>
      </c>
      <c r="AB261">
        <v>4.6806967297296202E-4</v>
      </c>
      <c r="AC261">
        <f t="shared" si="12"/>
        <v>-4.9499999999999995E-3</v>
      </c>
      <c r="AD261">
        <f t="shared" ref="AD261:AD324" si="14">(1+AC261)*AD260</f>
        <v>1.92386194311209</v>
      </c>
      <c r="AE261">
        <f t="shared" si="13"/>
        <v>0.92386194311209002</v>
      </c>
    </row>
    <row r="262" spans="1:31" x14ac:dyDescent="0.25">
      <c r="A262" t="s">
        <v>0</v>
      </c>
      <c r="B262" t="s">
        <v>274</v>
      </c>
      <c r="C262" t="s">
        <v>279</v>
      </c>
      <c r="D262">
        <v>2424.8459469999998</v>
      </c>
      <c r="E262">
        <v>2695.3520509999998</v>
      </c>
      <c r="F262" t="s">
        <v>66</v>
      </c>
      <c r="G262">
        <v>-9.7999999999999997E-3</v>
      </c>
      <c r="H262" t="s">
        <v>0</v>
      </c>
      <c r="I262" t="s">
        <v>274</v>
      </c>
      <c r="J262" t="s">
        <v>279</v>
      </c>
      <c r="K262">
        <v>2424.8459469999998</v>
      </c>
      <c r="L262">
        <v>2695.3520509999998</v>
      </c>
      <c r="M262" t="s">
        <v>14</v>
      </c>
      <c r="N262">
        <v>2.2311199136973402E-2</v>
      </c>
      <c r="O262" t="s">
        <v>1</v>
      </c>
      <c r="P262" t="s">
        <v>274</v>
      </c>
      <c r="Q262" t="s">
        <v>279</v>
      </c>
      <c r="R262">
        <v>37172.183590000001</v>
      </c>
      <c r="S262">
        <v>37306.101560000003</v>
      </c>
      <c r="T262" t="s">
        <v>66</v>
      </c>
      <c r="U262">
        <v>-7.2052786286156496E-4</v>
      </c>
      <c r="V262" t="s">
        <v>1</v>
      </c>
      <c r="W262" t="s">
        <v>274</v>
      </c>
      <c r="X262" t="s">
        <v>279</v>
      </c>
      <c r="Y262">
        <v>37172.183590000001</v>
      </c>
      <c r="Z262">
        <v>37306.101560000003</v>
      </c>
      <c r="AA262" t="s">
        <v>14</v>
      </c>
      <c r="AB262">
        <v>7.2052786286156496E-4</v>
      </c>
      <c r="AC262">
        <f t="shared" si="12"/>
        <v>3.1277997842433505E-3</v>
      </c>
      <c r="AD262">
        <f t="shared" si="14"/>
        <v>1.9298793980826701</v>
      </c>
      <c r="AE262">
        <f t="shared" si="13"/>
        <v>0.92987939808267006</v>
      </c>
    </row>
    <row r="263" spans="1:31" x14ac:dyDescent="0.25">
      <c r="A263" t="s">
        <v>0</v>
      </c>
      <c r="B263" t="s">
        <v>275</v>
      </c>
      <c r="C263" t="s">
        <v>280</v>
      </c>
      <c r="D263">
        <v>2545.7854000000002</v>
      </c>
      <c r="E263">
        <v>2996.3127439999998</v>
      </c>
      <c r="F263" t="s">
        <v>66</v>
      </c>
      <c r="G263">
        <v>-9.7999999999999997E-3</v>
      </c>
      <c r="H263" t="s">
        <v>0</v>
      </c>
      <c r="I263" t="s">
        <v>275</v>
      </c>
      <c r="J263" t="s">
        <v>280</v>
      </c>
      <c r="K263">
        <v>2545.7854000000002</v>
      </c>
      <c r="L263">
        <v>2996.3127439999998</v>
      </c>
      <c r="M263" t="s">
        <v>14</v>
      </c>
      <c r="N263">
        <v>3.5393976570059597E-2</v>
      </c>
      <c r="O263" t="s">
        <v>1</v>
      </c>
      <c r="P263" t="s">
        <v>275</v>
      </c>
      <c r="Q263" t="s">
        <v>280</v>
      </c>
      <c r="R263">
        <v>37728.078130000002</v>
      </c>
      <c r="S263">
        <v>41585.84375</v>
      </c>
      <c r="T263" t="s">
        <v>66</v>
      </c>
      <c r="U263">
        <v>-1.9800000000000002E-2</v>
      </c>
      <c r="V263" t="s">
        <v>1</v>
      </c>
      <c r="W263" t="s">
        <v>275</v>
      </c>
      <c r="X263" t="s">
        <v>280</v>
      </c>
      <c r="Y263">
        <v>37728.078130000002</v>
      </c>
      <c r="Z263">
        <v>41585.84375</v>
      </c>
      <c r="AA263" t="s">
        <v>14</v>
      </c>
      <c r="AB263">
        <v>2.0450369121412699E-2</v>
      </c>
      <c r="AC263">
        <f t="shared" si="12"/>
        <v>6.5610864228680737E-3</v>
      </c>
      <c r="AD263">
        <f t="shared" si="14"/>
        <v>1.9425415035992029</v>
      </c>
      <c r="AE263">
        <f t="shared" si="13"/>
        <v>0.94254150359920286</v>
      </c>
    </row>
    <row r="264" spans="1:31" x14ac:dyDescent="0.25">
      <c r="A264" t="s">
        <v>0</v>
      </c>
      <c r="B264" t="s">
        <v>276</v>
      </c>
      <c r="C264" t="s">
        <v>281</v>
      </c>
      <c r="D264">
        <v>2687.883057</v>
      </c>
      <c r="E264">
        <v>3140.6687010000001</v>
      </c>
      <c r="F264" t="s">
        <v>66</v>
      </c>
      <c r="G264">
        <v>-9.7999999999999997E-3</v>
      </c>
      <c r="H264" t="s">
        <v>0</v>
      </c>
      <c r="I264" t="s">
        <v>276</v>
      </c>
      <c r="J264" t="s">
        <v>281</v>
      </c>
      <c r="K264">
        <v>2687.883057</v>
      </c>
      <c r="L264">
        <v>3140.6687010000001</v>
      </c>
      <c r="M264" t="s">
        <v>14</v>
      </c>
      <c r="N264">
        <v>3.36908737767306E-2</v>
      </c>
      <c r="O264" t="s">
        <v>1</v>
      </c>
      <c r="P264" t="s">
        <v>276</v>
      </c>
      <c r="Q264" t="s">
        <v>281</v>
      </c>
      <c r="R264">
        <v>38478.964840000001</v>
      </c>
      <c r="S264">
        <v>43850.121090000001</v>
      </c>
      <c r="T264" t="s">
        <v>66</v>
      </c>
      <c r="U264">
        <v>-2.0152475469555699E-2</v>
      </c>
      <c r="V264" t="s">
        <v>1</v>
      </c>
      <c r="W264" t="s">
        <v>276</v>
      </c>
      <c r="X264" t="s">
        <v>281</v>
      </c>
      <c r="Y264">
        <v>38478.964840000001</v>
      </c>
      <c r="Z264">
        <v>43850.121090000001</v>
      </c>
      <c r="AA264" t="s">
        <v>14</v>
      </c>
      <c r="AB264">
        <v>-9.7999999999999997E-3</v>
      </c>
      <c r="AC264">
        <f t="shared" si="12"/>
        <v>-1.5154004232062748E-3</v>
      </c>
      <c r="AD264">
        <f t="shared" si="14"/>
        <v>1.9395977753825528</v>
      </c>
      <c r="AE264">
        <f t="shared" si="13"/>
        <v>0.93959777538255285</v>
      </c>
    </row>
    <row r="265" spans="1:31" x14ac:dyDescent="0.25">
      <c r="A265" t="s">
        <v>0</v>
      </c>
      <c r="B265" t="s">
        <v>277</v>
      </c>
      <c r="C265" t="s">
        <v>282</v>
      </c>
      <c r="D265">
        <v>2788.4604490000002</v>
      </c>
      <c r="E265">
        <v>3117.8039549999999</v>
      </c>
      <c r="F265" t="s">
        <v>66</v>
      </c>
      <c r="G265">
        <v>-9.7999999999999997E-3</v>
      </c>
      <c r="H265" t="s">
        <v>0</v>
      </c>
      <c r="I265" t="s">
        <v>277</v>
      </c>
      <c r="J265" t="s">
        <v>282</v>
      </c>
      <c r="K265">
        <v>2788.4604490000002</v>
      </c>
      <c r="L265">
        <v>3117.8039549999999</v>
      </c>
      <c r="M265" t="s">
        <v>14</v>
      </c>
      <c r="N265">
        <v>-9.7999999999999997E-3</v>
      </c>
      <c r="O265" t="s">
        <v>1</v>
      </c>
      <c r="P265" t="s">
        <v>277</v>
      </c>
      <c r="Q265" t="s">
        <v>282</v>
      </c>
      <c r="R265">
        <v>38703.605470000002</v>
      </c>
      <c r="S265">
        <v>44056.691409999999</v>
      </c>
      <c r="T265" t="s">
        <v>66</v>
      </c>
      <c r="U265">
        <v>-1.9800000000000002E-2</v>
      </c>
      <c r="V265" t="s">
        <v>1</v>
      </c>
      <c r="W265" t="s">
        <v>277</v>
      </c>
      <c r="X265" t="s">
        <v>282</v>
      </c>
      <c r="Y265">
        <v>38703.605470000002</v>
      </c>
      <c r="Z265">
        <v>44056.691409999999</v>
      </c>
      <c r="AA265" t="s">
        <v>14</v>
      </c>
      <c r="AB265">
        <v>-9.7999999999999997E-3</v>
      </c>
      <c r="AC265">
        <f t="shared" si="12"/>
        <v>-1.2300000000000002E-2</v>
      </c>
      <c r="AD265">
        <f t="shared" si="14"/>
        <v>1.9157407227453476</v>
      </c>
      <c r="AE265">
        <f t="shared" si="13"/>
        <v>0.91574072274534757</v>
      </c>
    </row>
    <row r="266" spans="1:31" x14ac:dyDescent="0.25">
      <c r="A266" t="s">
        <v>0</v>
      </c>
      <c r="B266" t="s">
        <v>278</v>
      </c>
      <c r="C266" t="s">
        <v>283</v>
      </c>
      <c r="D266">
        <v>2681.3110350000002</v>
      </c>
      <c r="E266">
        <v>3245.023682</v>
      </c>
      <c r="F266" t="s">
        <v>66</v>
      </c>
      <c r="G266">
        <v>-9.7999999999999997E-3</v>
      </c>
      <c r="H266" t="s">
        <v>0</v>
      </c>
      <c r="I266" t="s">
        <v>278</v>
      </c>
      <c r="J266" t="s">
        <v>283</v>
      </c>
      <c r="K266">
        <v>2681.3110350000002</v>
      </c>
      <c r="L266">
        <v>3245.023682</v>
      </c>
      <c r="M266" t="s">
        <v>14</v>
      </c>
      <c r="N266">
        <v>4.2047538658639701E-2</v>
      </c>
      <c r="O266" t="s">
        <v>1</v>
      </c>
      <c r="P266" t="s">
        <v>278</v>
      </c>
      <c r="Q266" t="s">
        <v>283</v>
      </c>
      <c r="R266">
        <v>36904.605470000002</v>
      </c>
      <c r="S266">
        <v>44389.816409999999</v>
      </c>
      <c r="T266" t="s">
        <v>66</v>
      </c>
      <c r="U266">
        <v>-1.9800000000000002E-2</v>
      </c>
      <c r="V266" t="s">
        <v>1</v>
      </c>
      <c r="W266" t="s">
        <v>278</v>
      </c>
      <c r="X266" t="s">
        <v>283</v>
      </c>
      <c r="Y266">
        <v>36904.605470000002</v>
      </c>
      <c r="Z266">
        <v>44389.816409999999</v>
      </c>
      <c r="AA266" t="s">
        <v>14</v>
      </c>
      <c r="AB266">
        <v>4.0565186077302799E-2</v>
      </c>
      <c r="AC266">
        <f t="shared" si="12"/>
        <v>1.3253181183985625E-2</v>
      </c>
      <c r="AD266">
        <f t="shared" si="14"/>
        <v>1.9411303816454311</v>
      </c>
      <c r="AE266">
        <f t="shared" si="13"/>
        <v>0.94113038164543106</v>
      </c>
    </row>
    <row r="267" spans="1:31" x14ac:dyDescent="0.25">
      <c r="A267" t="s">
        <v>0</v>
      </c>
      <c r="B267" t="s">
        <v>279</v>
      </c>
      <c r="C267" t="s">
        <v>284</v>
      </c>
      <c r="D267">
        <v>2695.3520509999998</v>
      </c>
      <c r="E267">
        <v>3073.3413089999999</v>
      </c>
      <c r="F267" t="s">
        <v>66</v>
      </c>
      <c r="G267">
        <v>-9.7999999999999997E-3</v>
      </c>
      <c r="H267" t="s">
        <v>0</v>
      </c>
      <c r="I267" t="s">
        <v>279</v>
      </c>
      <c r="J267" t="s">
        <v>284</v>
      </c>
      <c r="K267">
        <v>2695.3520509999998</v>
      </c>
      <c r="L267">
        <v>3073.3413089999999</v>
      </c>
      <c r="M267" t="s">
        <v>14</v>
      </c>
      <c r="N267">
        <v>2.80474869959761E-2</v>
      </c>
      <c r="O267" t="s">
        <v>1</v>
      </c>
      <c r="P267" t="s">
        <v>279</v>
      </c>
      <c r="Q267" t="s">
        <v>284</v>
      </c>
      <c r="R267">
        <v>37306.101560000003</v>
      </c>
      <c r="S267">
        <v>43508.59375</v>
      </c>
      <c r="T267" t="s">
        <v>66</v>
      </c>
      <c r="U267">
        <v>-1.9800000000000002E-2</v>
      </c>
      <c r="V267" t="s">
        <v>1</v>
      </c>
      <c r="W267" t="s">
        <v>279</v>
      </c>
      <c r="X267" t="s">
        <v>284</v>
      </c>
      <c r="Y267">
        <v>37306.101560000003</v>
      </c>
      <c r="Z267">
        <v>43508.59375</v>
      </c>
      <c r="AA267" t="s">
        <v>14</v>
      </c>
      <c r="AB267">
        <v>3.3251891409904699E-2</v>
      </c>
      <c r="AC267">
        <f t="shared" si="12"/>
        <v>7.9248446014702004E-3</v>
      </c>
      <c r="AD267">
        <f t="shared" si="14"/>
        <v>1.9565135382711636</v>
      </c>
      <c r="AE267">
        <f t="shared" si="13"/>
        <v>0.95651353827116359</v>
      </c>
    </row>
    <row r="268" spans="1:31" x14ac:dyDescent="0.25">
      <c r="A268" t="s">
        <v>0</v>
      </c>
      <c r="B268" t="s">
        <v>280</v>
      </c>
      <c r="C268" t="s">
        <v>285</v>
      </c>
      <c r="D268">
        <v>2996.3127439999998</v>
      </c>
      <c r="E268">
        <v>2928.2697750000002</v>
      </c>
      <c r="F268" t="s">
        <v>66</v>
      </c>
      <c r="G268">
        <v>-9.7999999999999997E-3</v>
      </c>
      <c r="H268" t="s">
        <v>0</v>
      </c>
      <c r="I268" t="s">
        <v>280</v>
      </c>
      <c r="J268" t="s">
        <v>285</v>
      </c>
      <c r="K268">
        <v>2996.3127439999998</v>
      </c>
      <c r="L268">
        <v>2928.2697750000002</v>
      </c>
      <c r="M268" t="s">
        <v>14</v>
      </c>
      <c r="N268">
        <v>-4.5417801687259096E-3</v>
      </c>
      <c r="O268" t="s">
        <v>1</v>
      </c>
      <c r="P268" t="s">
        <v>280</v>
      </c>
      <c r="Q268" t="s">
        <v>285</v>
      </c>
      <c r="R268">
        <v>41585.84375</v>
      </c>
      <c r="S268">
        <v>42382.144529999998</v>
      </c>
      <c r="T268" t="s">
        <v>66</v>
      </c>
      <c r="U268">
        <v>-1.9800000000000002E-2</v>
      </c>
      <c r="V268" t="s">
        <v>1</v>
      </c>
      <c r="W268" t="s">
        <v>280</v>
      </c>
      <c r="X268" t="s">
        <v>285</v>
      </c>
      <c r="Y268">
        <v>41585.84375</v>
      </c>
      <c r="Z268">
        <v>42382.144529999998</v>
      </c>
      <c r="AA268" t="s">
        <v>14</v>
      </c>
      <c r="AB268">
        <v>3.8296723509427298E-3</v>
      </c>
      <c r="AC268">
        <f t="shared" si="12"/>
        <v>-7.5780269544457957E-3</v>
      </c>
      <c r="AD268">
        <f t="shared" si="14"/>
        <v>1.9416870259414067</v>
      </c>
      <c r="AE268">
        <f t="shared" si="13"/>
        <v>0.94168702594140674</v>
      </c>
    </row>
    <row r="269" spans="1:31" x14ac:dyDescent="0.25">
      <c r="A269" t="s">
        <v>0</v>
      </c>
      <c r="B269" t="s">
        <v>281</v>
      </c>
      <c r="C269" t="s">
        <v>286</v>
      </c>
      <c r="D269">
        <v>3140.6687010000001</v>
      </c>
      <c r="E269">
        <v>2930.1904300000001</v>
      </c>
      <c r="F269" t="s">
        <v>66</v>
      </c>
      <c r="G269">
        <v>-9.7999999999999997E-3</v>
      </c>
      <c r="H269" t="s">
        <v>0</v>
      </c>
      <c r="I269" t="s">
        <v>281</v>
      </c>
      <c r="J269" t="s">
        <v>286</v>
      </c>
      <c r="K269">
        <v>3140.6687010000001</v>
      </c>
      <c r="L269">
        <v>2930.1904300000001</v>
      </c>
      <c r="M269" t="s">
        <v>14</v>
      </c>
      <c r="N269">
        <v>-9.7999999999999997E-3</v>
      </c>
      <c r="O269" t="s">
        <v>1</v>
      </c>
      <c r="P269" t="s">
        <v>281</v>
      </c>
      <c r="Q269" t="s">
        <v>286</v>
      </c>
      <c r="R269">
        <v>43850.121090000001</v>
      </c>
      <c r="S269">
        <v>42542.898439999997</v>
      </c>
      <c r="T269" t="s">
        <v>66</v>
      </c>
      <c r="U269">
        <v>5.9622305138770197E-3</v>
      </c>
      <c r="V269" t="s">
        <v>1</v>
      </c>
      <c r="W269" t="s">
        <v>281</v>
      </c>
      <c r="X269" t="s">
        <v>286</v>
      </c>
      <c r="Y269">
        <v>43850.121090000001</v>
      </c>
      <c r="Z269">
        <v>42542.898439999997</v>
      </c>
      <c r="AA269" t="s">
        <v>14</v>
      </c>
      <c r="AB269">
        <v>-9.7999999999999997E-3</v>
      </c>
      <c r="AC269">
        <f t="shared" si="12"/>
        <v>-5.8594423715307448E-3</v>
      </c>
      <c r="AD269">
        <f t="shared" si="14"/>
        <v>1.930309822709354</v>
      </c>
      <c r="AE269">
        <f t="shared" si="13"/>
        <v>0.93030982270935403</v>
      </c>
    </row>
    <row r="270" spans="1:31" x14ac:dyDescent="0.25">
      <c r="A270" t="s">
        <v>0</v>
      </c>
      <c r="B270" t="s">
        <v>282</v>
      </c>
      <c r="C270" t="s">
        <v>287</v>
      </c>
      <c r="D270">
        <v>3117.8039549999999</v>
      </c>
      <c r="E270">
        <v>3184.6684570000002</v>
      </c>
      <c r="F270" t="s">
        <v>14</v>
      </c>
      <c r="G270">
        <v>-0.01</v>
      </c>
      <c r="H270" t="s">
        <v>0</v>
      </c>
      <c r="I270" t="s">
        <v>282</v>
      </c>
      <c r="J270" t="s">
        <v>287</v>
      </c>
      <c r="K270">
        <v>3117.8039549999999</v>
      </c>
      <c r="L270">
        <v>3184.6684570000002</v>
      </c>
      <c r="M270" t="s">
        <v>14</v>
      </c>
      <c r="N270">
        <v>-9.7999999999999997E-3</v>
      </c>
      <c r="O270" t="s">
        <v>1</v>
      </c>
      <c r="P270" t="s">
        <v>282</v>
      </c>
      <c r="Q270" t="s">
        <v>287</v>
      </c>
      <c r="R270">
        <v>44056.691409999999</v>
      </c>
      <c r="S270">
        <v>44556.617189999997</v>
      </c>
      <c r="T270" t="s">
        <v>66</v>
      </c>
      <c r="U270">
        <v>-2.2694658359502799E-3</v>
      </c>
      <c r="V270" t="s">
        <v>1</v>
      </c>
      <c r="W270" t="s">
        <v>282</v>
      </c>
      <c r="X270" t="s">
        <v>287</v>
      </c>
      <c r="Y270">
        <v>44056.691409999999</v>
      </c>
      <c r="Z270">
        <v>44556.617189999997</v>
      </c>
      <c r="AA270" t="s">
        <v>14</v>
      </c>
      <c r="AB270">
        <v>-9.7999999999999997E-3</v>
      </c>
      <c r="AC270">
        <f t="shared" si="12"/>
        <v>-7.9673664589875702E-3</v>
      </c>
      <c r="AD270">
        <f t="shared" si="14"/>
        <v>1.9149303369724453</v>
      </c>
      <c r="AE270">
        <f t="shared" si="13"/>
        <v>0.9149303369724453</v>
      </c>
    </row>
    <row r="271" spans="1:31" x14ac:dyDescent="0.25">
      <c r="A271" t="s">
        <v>0</v>
      </c>
      <c r="B271" t="s">
        <v>283</v>
      </c>
      <c r="C271" t="s">
        <v>288</v>
      </c>
      <c r="D271">
        <v>3245.023682</v>
      </c>
      <c r="E271">
        <v>3123.327393</v>
      </c>
      <c r="F271" t="s">
        <v>14</v>
      </c>
      <c r="G271">
        <v>-9.7999999999999997E-3</v>
      </c>
      <c r="H271" t="s">
        <v>0</v>
      </c>
      <c r="I271" t="s">
        <v>283</v>
      </c>
      <c r="J271" t="s">
        <v>288</v>
      </c>
      <c r="K271">
        <v>3245.023682</v>
      </c>
      <c r="L271">
        <v>3123.327393</v>
      </c>
      <c r="M271" t="s">
        <v>14</v>
      </c>
      <c r="N271">
        <v>-9.7999999999999997E-3</v>
      </c>
      <c r="O271" t="s">
        <v>1</v>
      </c>
      <c r="P271" t="s">
        <v>283</v>
      </c>
      <c r="Q271" t="s">
        <v>288</v>
      </c>
      <c r="R271">
        <v>44389.816409999999</v>
      </c>
      <c r="S271">
        <v>43881.746090000001</v>
      </c>
      <c r="T271" t="s">
        <v>66</v>
      </c>
      <c r="U271">
        <v>2.2891300802295798E-3</v>
      </c>
      <c r="V271" t="s">
        <v>1</v>
      </c>
      <c r="W271" t="s">
        <v>283</v>
      </c>
      <c r="X271" t="s">
        <v>288</v>
      </c>
      <c r="Y271">
        <v>44389.816409999999</v>
      </c>
      <c r="Z271">
        <v>43881.746090000001</v>
      </c>
      <c r="AA271" t="s">
        <v>14</v>
      </c>
      <c r="AB271">
        <v>-9.7999999999999997E-3</v>
      </c>
      <c r="AC271">
        <f t="shared" si="12"/>
        <v>-6.7777174799426047E-3</v>
      </c>
      <c r="AD271">
        <f t="shared" si="14"/>
        <v>1.9019514801546749</v>
      </c>
      <c r="AE271">
        <f t="shared" si="13"/>
        <v>0.90195148015467486</v>
      </c>
    </row>
    <row r="272" spans="1:31" x14ac:dyDescent="0.25">
      <c r="A272" t="s">
        <v>0</v>
      </c>
      <c r="B272" t="s">
        <v>284</v>
      </c>
      <c r="C272" t="s">
        <v>289</v>
      </c>
      <c r="D272">
        <v>3073.3413089999999</v>
      </c>
      <c r="E272">
        <v>2892.7509770000001</v>
      </c>
      <c r="F272" t="s">
        <v>14</v>
      </c>
      <c r="G272">
        <v>-9.7999999999999997E-3</v>
      </c>
      <c r="H272" t="s">
        <v>0</v>
      </c>
      <c r="I272" t="s">
        <v>284</v>
      </c>
      <c r="J272" t="s">
        <v>289</v>
      </c>
      <c r="K272">
        <v>3073.3413089999999</v>
      </c>
      <c r="L272">
        <v>2892.7509770000001</v>
      </c>
      <c r="M272" t="s">
        <v>14</v>
      </c>
      <c r="N272">
        <v>-9.7999999999999997E-3</v>
      </c>
      <c r="O272" t="s">
        <v>1</v>
      </c>
      <c r="P272" t="s">
        <v>284</v>
      </c>
      <c r="Q272" t="s">
        <v>289</v>
      </c>
      <c r="R272">
        <v>43508.59375</v>
      </c>
      <c r="S272">
        <v>40526.511720000002</v>
      </c>
      <c r="T272" t="s">
        <v>66</v>
      </c>
      <c r="U272">
        <v>1.3708013856457899E-2</v>
      </c>
      <c r="V272" t="s">
        <v>1</v>
      </c>
      <c r="W272" t="s">
        <v>284</v>
      </c>
      <c r="X272" t="s">
        <v>289</v>
      </c>
      <c r="Y272">
        <v>43508.59375</v>
      </c>
      <c r="Z272">
        <v>40526.511720000002</v>
      </c>
      <c r="AA272" t="s">
        <v>14</v>
      </c>
      <c r="AB272">
        <v>-9.7999999999999997E-3</v>
      </c>
      <c r="AC272">
        <f t="shared" si="12"/>
        <v>-3.922996535885525E-3</v>
      </c>
      <c r="AD272">
        <f t="shared" si="14"/>
        <v>1.8944901310866056</v>
      </c>
      <c r="AE272">
        <f t="shared" si="13"/>
        <v>0.89449013108660558</v>
      </c>
    </row>
    <row r="273" spans="1:31" x14ac:dyDescent="0.25">
      <c r="A273" t="s">
        <v>0</v>
      </c>
      <c r="B273" t="s">
        <v>285</v>
      </c>
      <c r="C273" t="s">
        <v>290</v>
      </c>
      <c r="D273">
        <v>2928.2697750000002</v>
      </c>
      <c r="E273">
        <v>2779.744385</v>
      </c>
      <c r="F273" t="s">
        <v>14</v>
      </c>
      <c r="G273">
        <v>-9.7999999999999997E-3</v>
      </c>
      <c r="H273" t="s">
        <v>0</v>
      </c>
      <c r="I273" t="s">
        <v>285</v>
      </c>
      <c r="J273" t="s">
        <v>290</v>
      </c>
      <c r="K273">
        <v>2928.2697750000002</v>
      </c>
      <c r="L273">
        <v>2779.744385</v>
      </c>
      <c r="M273" t="s">
        <v>14</v>
      </c>
      <c r="N273">
        <v>-9.7999999999999997E-3</v>
      </c>
      <c r="O273" t="s">
        <v>1</v>
      </c>
      <c r="P273" t="s">
        <v>285</v>
      </c>
      <c r="Q273" t="s">
        <v>290</v>
      </c>
      <c r="R273">
        <v>42382.144529999998</v>
      </c>
      <c r="S273">
        <v>39981.9375</v>
      </c>
      <c r="T273" t="s">
        <v>66</v>
      </c>
      <c r="U273">
        <v>1.13265010849133E-2</v>
      </c>
      <c r="V273" t="s">
        <v>1</v>
      </c>
      <c r="W273" t="s">
        <v>285</v>
      </c>
      <c r="X273" t="s">
        <v>290</v>
      </c>
      <c r="Y273">
        <v>42382.144529999998</v>
      </c>
      <c r="Z273">
        <v>39981.9375</v>
      </c>
      <c r="AA273" t="s">
        <v>14</v>
      </c>
      <c r="AB273">
        <v>-9.7999999999999997E-3</v>
      </c>
      <c r="AC273">
        <f t="shared" si="12"/>
        <v>-4.5183747287716753E-3</v>
      </c>
      <c r="AD273">
        <f t="shared" si="14"/>
        <v>1.8859301147543965</v>
      </c>
      <c r="AE273">
        <f t="shared" si="13"/>
        <v>0.88593011475439654</v>
      </c>
    </row>
    <row r="274" spans="1:31" x14ac:dyDescent="0.25">
      <c r="A274" t="s">
        <v>0</v>
      </c>
      <c r="B274" t="s">
        <v>286</v>
      </c>
      <c r="C274" t="s">
        <v>291</v>
      </c>
      <c r="D274">
        <v>2930.1904300000001</v>
      </c>
      <c r="E274">
        <v>2637.1208499999998</v>
      </c>
      <c r="F274" t="s">
        <v>14</v>
      </c>
      <c r="G274">
        <v>-9.7999999999999997E-3</v>
      </c>
      <c r="H274" t="s">
        <v>0</v>
      </c>
      <c r="I274" t="s">
        <v>286</v>
      </c>
      <c r="J274" t="s">
        <v>291</v>
      </c>
      <c r="K274">
        <v>2930.1904300000001</v>
      </c>
      <c r="L274">
        <v>2637.1208499999998</v>
      </c>
      <c r="M274" t="s">
        <v>14</v>
      </c>
      <c r="N274">
        <v>-9.7999999999999997E-3</v>
      </c>
      <c r="O274" t="s">
        <v>1</v>
      </c>
      <c r="P274" t="s">
        <v>286</v>
      </c>
      <c r="Q274" t="s">
        <v>291</v>
      </c>
      <c r="R274">
        <v>42542.898439999997</v>
      </c>
      <c r="S274">
        <v>38242.355470000002</v>
      </c>
      <c r="T274" t="s">
        <v>66</v>
      </c>
      <c r="U274">
        <v>2.0217442288588901E-2</v>
      </c>
      <c r="V274" t="s">
        <v>1</v>
      </c>
      <c r="W274" t="s">
        <v>286</v>
      </c>
      <c r="X274" t="s">
        <v>291</v>
      </c>
      <c r="Y274">
        <v>42542.898439999997</v>
      </c>
      <c r="Z274">
        <v>38242.355470000002</v>
      </c>
      <c r="AA274" t="s">
        <v>14</v>
      </c>
      <c r="AB274">
        <v>-9.7999999999999997E-3</v>
      </c>
      <c r="AC274">
        <f t="shared" si="12"/>
        <v>-2.2956394278527744E-3</v>
      </c>
      <c r="AD274">
        <f t="shared" si="14"/>
        <v>1.8816006992247913</v>
      </c>
      <c r="AE274">
        <f t="shared" si="13"/>
        <v>0.88160069922479134</v>
      </c>
    </row>
    <row r="275" spans="1:31" x14ac:dyDescent="0.25">
      <c r="A275" t="s">
        <v>0</v>
      </c>
      <c r="B275" t="s">
        <v>287</v>
      </c>
      <c r="C275" t="s">
        <v>292</v>
      </c>
      <c r="D275">
        <v>3184.6684570000002</v>
      </c>
      <c r="E275">
        <v>2580.2768550000001</v>
      </c>
      <c r="F275" t="s">
        <v>14</v>
      </c>
      <c r="G275">
        <v>-9.7999999999999997E-3</v>
      </c>
      <c r="H275" t="s">
        <v>0</v>
      </c>
      <c r="I275" t="s">
        <v>287</v>
      </c>
      <c r="J275" t="s">
        <v>292</v>
      </c>
      <c r="K275">
        <v>3184.6684570000002</v>
      </c>
      <c r="L275">
        <v>2580.2768550000001</v>
      </c>
      <c r="M275" t="s">
        <v>14</v>
      </c>
      <c r="N275">
        <v>-9.7999999999999997E-3</v>
      </c>
      <c r="O275" t="s">
        <v>1</v>
      </c>
      <c r="P275" t="s">
        <v>287</v>
      </c>
      <c r="Q275" t="s">
        <v>292</v>
      </c>
      <c r="R275">
        <v>44556.617189999997</v>
      </c>
      <c r="S275">
        <v>37259.472659999999</v>
      </c>
      <c r="T275" t="s">
        <v>66</v>
      </c>
      <c r="U275">
        <v>3.2754481781609397E-2</v>
      </c>
      <c r="V275" t="s">
        <v>1</v>
      </c>
      <c r="W275" t="s">
        <v>287</v>
      </c>
      <c r="X275" t="s">
        <v>292</v>
      </c>
      <c r="Y275">
        <v>44556.617189999997</v>
      </c>
      <c r="Z275">
        <v>37259.472659999999</v>
      </c>
      <c r="AA275" t="s">
        <v>14</v>
      </c>
      <c r="AB275">
        <v>-9.7999999999999997E-3</v>
      </c>
      <c r="AC275">
        <f t="shared" si="12"/>
        <v>8.3862044540234954E-4</v>
      </c>
      <c r="AD275">
        <f t="shared" si="14"/>
        <v>1.8831786480412445</v>
      </c>
      <c r="AE275">
        <f t="shared" si="13"/>
        <v>0.88317864804124446</v>
      </c>
    </row>
    <row r="276" spans="1:31" x14ac:dyDescent="0.25">
      <c r="A276" t="s">
        <v>0</v>
      </c>
      <c r="B276" t="s">
        <v>288</v>
      </c>
      <c r="C276" t="s">
        <v>293</v>
      </c>
      <c r="D276">
        <v>3123.327393</v>
      </c>
      <c r="E276">
        <v>2597.171875</v>
      </c>
      <c r="F276" t="s">
        <v>14</v>
      </c>
      <c r="G276">
        <v>-9.7999999999999997E-3</v>
      </c>
      <c r="H276" t="s">
        <v>0</v>
      </c>
      <c r="I276" t="s">
        <v>288</v>
      </c>
      <c r="J276" t="s">
        <v>293</v>
      </c>
      <c r="K276">
        <v>3123.327393</v>
      </c>
      <c r="L276">
        <v>2597.171875</v>
      </c>
      <c r="M276" t="s">
        <v>14</v>
      </c>
      <c r="N276">
        <v>-9.7999999999999997E-3</v>
      </c>
      <c r="O276" t="s">
        <v>1</v>
      </c>
      <c r="P276" t="s">
        <v>288</v>
      </c>
      <c r="Q276" t="s">
        <v>293</v>
      </c>
      <c r="R276">
        <v>43881.746090000001</v>
      </c>
      <c r="S276">
        <v>38340.953130000002</v>
      </c>
      <c r="T276" t="s">
        <v>66</v>
      </c>
      <c r="U276">
        <v>2.5253293014530501E-2</v>
      </c>
      <c r="V276" t="s">
        <v>1</v>
      </c>
      <c r="W276" t="s">
        <v>288</v>
      </c>
      <c r="X276" t="s">
        <v>293</v>
      </c>
      <c r="Y276">
        <v>43881.746090000001</v>
      </c>
      <c r="Z276">
        <v>38340.953130000002</v>
      </c>
      <c r="AA276" t="s">
        <v>14</v>
      </c>
      <c r="AB276">
        <v>-9.7999999999999997E-3</v>
      </c>
      <c r="AC276">
        <f t="shared" si="12"/>
        <v>-1.0366767463673744E-3</v>
      </c>
      <c r="AD276">
        <f t="shared" si="14"/>
        <v>1.8812264005275645</v>
      </c>
      <c r="AE276">
        <f t="shared" si="13"/>
        <v>0.88122640052756451</v>
      </c>
    </row>
    <row r="277" spans="1:31" x14ac:dyDescent="0.25">
      <c r="A277" t="s">
        <v>0</v>
      </c>
      <c r="B277" t="s">
        <v>289</v>
      </c>
      <c r="C277" t="s">
        <v>294</v>
      </c>
      <c r="D277">
        <v>2892.7509770000001</v>
      </c>
      <c r="E277">
        <v>2768.5307619999999</v>
      </c>
      <c r="F277" t="s">
        <v>14</v>
      </c>
      <c r="G277">
        <v>-9.7999999999999997E-3</v>
      </c>
      <c r="H277" t="s">
        <v>0</v>
      </c>
      <c r="I277" t="s">
        <v>289</v>
      </c>
      <c r="J277" t="s">
        <v>294</v>
      </c>
      <c r="K277">
        <v>2892.7509770000001</v>
      </c>
      <c r="L277">
        <v>2768.5307619999999</v>
      </c>
      <c r="M277" t="s">
        <v>14</v>
      </c>
      <c r="N277">
        <v>-2.2204940734724E-2</v>
      </c>
      <c r="O277" t="s">
        <v>1</v>
      </c>
      <c r="P277" t="s">
        <v>289</v>
      </c>
      <c r="Q277" t="s">
        <v>294</v>
      </c>
      <c r="R277">
        <v>40526.511720000002</v>
      </c>
      <c r="S277">
        <v>39226.78125</v>
      </c>
      <c r="T277" t="s">
        <v>66</v>
      </c>
      <c r="U277">
        <v>6.4142232570121704E-3</v>
      </c>
      <c r="V277" t="s">
        <v>1</v>
      </c>
      <c r="W277" t="s">
        <v>289</v>
      </c>
      <c r="X277" t="s">
        <v>294</v>
      </c>
      <c r="Y277">
        <v>40526.511720000002</v>
      </c>
      <c r="Z277">
        <v>39226.78125</v>
      </c>
      <c r="AA277" t="s">
        <v>14</v>
      </c>
      <c r="AB277">
        <v>-1.7114418098651898E-2</v>
      </c>
      <c r="AC277">
        <f t="shared" si="12"/>
        <v>-1.0676283894090931E-2</v>
      </c>
      <c r="AD277">
        <f t="shared" si="14"/>
        <v>1.8611418934064734</v>
      </c>
      <c r="AE277">
        <f t="shared" si="13"/>
        <v>0.8611418934064734</v>
      </c>
    </row>
    <row r="278" spans="1:31" x14ac:dyDescent="0.25">
      <c r="A278" t="s">
        <v>0</v>
      </c>
      <c r="B278" t="s">
        <v>290</v>
      </c>
      <c r="C278" t="s">
        <v>295</v>
      </c>
      <c r="D278">
        <v>2779.744385</v>
      </c>
      <c r="E278">
        <v>2922.163818</v>
      </c>
      <c r="F278" t="s">
        <v>14</v>
      </c>
      <c r="G278">
        <v>-9.7999999999999997E-3</v>
      </c>
      <c r="H278" t="s">
        <v>0</v>
      </c>
      <c r="I278" t="s">
        <v>290</v>
      </c>
      <c r="J278" t="s">
        <v>295</v>
      </c>
      <c r="K278">
        <v>2779.744385</v>
      </c>
      <c r="L278">
        <v>2922.163818</v>
      </c>
      <c r="M278" t="s">
        <v>14</v>
      </c>
      <c r="N278">
        <v>-9.7999999999999997E-3</v>
      </c>
      <c r="O278" t="s">
        <v>1</v>
      </c>
      <c r="P278" t="s">
        <v>290</v>
      </c>
      <c r="Q278" t="s">
        <v>295</v>
      </c>
      <c r="R278">
        <v>39981.9375</v>
      </c>
      <c r="S278">
        <v>43174.246090000001</v>
      </c>
      <c r="T278" t="s">
        <v>66</v>
      </c>
      <c r="U278">
        <v>-1.5968753840406E-2</v>
      </c>
      <c r="V278" t="s">
        <v>1</v>
      </c>
      <c r="W278" t="s">
        <v>290</v>
      </c>
      <c r="X278" t="s">
        <v>295</v>
      </c>
      <c r="Y278">
        <v>39981.9375</v>
      </c>
      <c r="Z278">
        <v>43174.246090000001</v>
      </c>
      <c r="AA278" t="s">
        <v>14</v>
      </c>
      <c r="AB278">
        <v>-9.7999999999999997E-3</v>
      </c>
      <c r="AC278">
        <f t="shared" si="12"/>
        <v>-1.1342188460101502E-2</v>
      </c>
      <c r="AD278">
        <f t="shared" si="14"/>
        <v>1.840032471300467</v>
      </c>
      <c r="AE278">
        <f t="shared" si="13"/>
        <v>0.84003247130046699</v>
      </c>
    </row>
    <row r="279" spans="1:31" x14ac:dyDescent="0.25">
      <c r="A279" t="s">
        <v>0</v>
      </c>
      <c r="B279" t="s">
        <v>291</v>
      </c>
      <c r="C279" t="s">
        <v>296</v>
      </c>
      <c r="D279">
        <v>2637.1208499999998</v>
      </c>
      <c r="E279">
        <v>2977.233154</v>
      </c>
      <c r="F279" t="s">
        <v>14</v>
      </c>
      <c r="G279">
        <v>-9.7999999999999997E-3</v>
      </c>
      <c r="H279" t="s">
        <v>0</v>
      </c>
      <c r="I279" t="s">
        <v>291</v>
      </c>
      <c r="J279" t="s">
        <v>296</v>
      </c>
      <c r="K279">
        <v>2637.1208499999998</v>
      </c>
      <c r="L279">
        <v>2977.233154</v>
      </c>
      <c r="M279" t="s">
        <v>14</v>
      </c>
      <c r="N279">
        <v>-9.7999999999999997E-3</v>
      </c>
      <c r="O279" t="s">
        <v>1</v>
      </c>
      <c r="P279" t="s">
        <v>291</v>
      </c>
      <c r="Q279" t="s">
        <v>296</v>
      </c>
      <c r="R279">
        <v>38242.355470000002</v>
      </c>
      <c r="S279">
        <v>44428.316409999999</v>
      </c>
      <c r="T279" t="s">
        <v>66</v>
      </c>
      <c r="U279">
        <v>-1.9800000000000002E-2</v>
      </c>
      <c r="V279" t="s">
        <v>1</v>
      </c>
      <c r="W279" t="s">
        <v>291</v>
      </c>
      <c r="X279" t="s">
        <v>296</v>
      </c>
      <c r="Y279">
        <v>38242.355470000002</v>
      </c>
      <c r="Z279">
        <v>44428.316409999999</v>
      </c>
      <c r="AA279" t="s">
        <v>14</v>
      </c>
      <c r="AB279">
        <v>-9.7999999999999997E-3</v>
      </c>
      <c r="AC279">
        <f t="shared" si="12"/>
        <v>-1.2300000000000002E-2</v>
      </c>
      <c r="AD279">
        <f t="shared" si="14"/>
        <v>1.8174000719034713</v>
      </c>
      <c r="AE279">
        <f t="shared" si="13"/>
        <v>0.8174000719034713</v>
      </c>
    </row>
    <row r="280" spans="1:31" x14ac:dyDescent="0.25">
      <c r="A280" t="s">
        <v>0</v>
      </c>
      <c r="B280" t="s">
        <v>292</v>
      </c>
      <c r="C280" t="s">
        <v>297</v>
      </c>
      <c r="D280">
        <v>2580.2768550000001</v>
      </c>
      <c r="E280">
        <v>2947.9497070000002</v>
      </c>
      <c r="F280" t="s">
        <v>66</v>
      </c>
      <c r="G280">
        <v>-0.01</v>
      </c>
      <c r="H280" t="s">
        <v>0</v>
      </c>
      <c r="I280" t="s">
        <v>292</v>
      </c>
      <c r="J280" t="s">
        <v>297</v>
      </c>
      <c r="K280">
        <v>2580.2768550000001</v>
      </c>
      <c r="L280">
        <v>2947.9497070000002</v>
      </c>
      <c r="M280" t="s">
        <v>14</v>
      </c>
      <c r="N280">
        <v>-9.7999999999999997E-3</v>
      </c>
      <c r="O280" t="s">
        <v>1</v>
      </c>
      <c r="P280" t="s">
        <v>292</v>
      </c>
      <c r="Q280" t="s">
        <v>297</v>
      </c>
      <c r="R280">
        <v>37259.472659999999</v>
      </c>
      <c r="S280">
        <v>43903.792970000002</v>
      </c>
      <c r="T280" t="s">
        <v>66</v>
      </c>
      <c r="U280">
        <v>-1.9800000000000002E-2</v>
      </c>
      <c r="V280" t="s">
        <v>1</v>
      </c>
      <c r="W280" t="s">
        <v>292</v>
      </c>
      <c r="X280" t="s">
        <v>297</v>
      </c>
      <c r="Y280">
        <v>37259.472659999999</v>
      </c>
      <c r="Z280">
        <v>43903.792970000002</v>
      </c>
      <c r="AA280" t="s">
        <v>14</v>
      </c>
      <c r="AB280">
        <v>-9.7999999999999997E-3</v>
      </c>
      <c r="AC280">
        <f t="shared" si="12"/>
        <v>-1.2350000000000002E-2</v>
      </c>
      <c r="AD280">
        <f t="shared" si="14"/>
        <v>1.7949551810154636</v>
      </c>
      <c r="AE280">
        <f t="shared" si="13"/>
        <v>0.79495518101546359</v>
      </c>
    </row>
    <row r="281" spans="1:31" x14ac:dyDescent="0.25">
      <c r="A281" t="s">
        <v>0</v>
      </c>
      <c r="B281" t="s">
        <v>293</v>
      </c>
      <c r="C281" t="s">
        <v>298</v>
      </c>
      <c r="D281">
        <v>2597.171875</v>
      </c>
      <c r="E281">
        <v>2834.038818</v>
      </c>
      <c r="F281" t="s">
        <v>66</v>
      </c>
      <c r="G281">
        <v>-9.7999999999999997E-3</v>
      </c>
      <c r="H281" t="s">
        <v>0</v>
      </c>
      <c r="I281" t="s">
        <v>293</v>
      </c>
      <c r="J281" t="s">
        <v>298</v>
      </c>
      <c r="K281">
        <v>2597.171875</v>
      </c>
      <c r="L281">
        <v>2834.038818</v>
      </c>
      <c r="M281" t="s">
        <v>14</v>
      </c>
      <c r="N281">
        <v>1.82403748692989E-2</v>
      </c>
      <c r="O281" t="s">
        <v>1</v>
      </c>
      <c r="P281" t="s">
        <v>293</v>
      </c>
      <c r="Q281" t="s">
        <v>298</v>
      </c>
      <c r="R281">
        <v>38340.953130000002</v>
      </c>
      <c r="S281">
        <v>42459.03125</v>
      </c>
      <c r="T281" t="s">
        <v>66</v>
      </c>
      <c r="U281">
        <v>-1.9800000000000002E-2</v>
      </c>
      <c r="V281" t="s">
        <v>1</v>
      </c>
      <c r="W281" t="s">
        <v>293</v>
      </c>
      <c r="X281" t="s">
        <v>298</v>
      </c>
      <c r="Y281">
        <v>38340.953130000002</v>
      </c>
      <c r="Z281">
        <v>42459.03125</v>
      </c>
      <c r="AA281" t="s">
        <v>14</v>
      </c>
      <c r="AB281">
        <v>2.1481354968078702E-2</v>
      </c>
      <c r="AC281">
        <f t="shared" si="12"/>
        <v>2.5304324593444002E-3</v>
      </c>
      <c r="AD281">
        <f t="shared" si="14"/>
        <v>1.7994971938685738</v>
      </c>
      <c r="AE281">
        <f t="shared" si="13"/>
        <v>0.79949719386857376</v>
      </c>
    </row>
    <row r="282" spans="1:31" x14ac:dyDescent="0.25">
      <c r="A282" t="s">
        <v>0</v>
      </c>
      <c r="B282" t="s">
        <v>294</v>
      </c>
      <c r="C282" t="s">
        <v>299</v>
      </c>
      <c r="D282">
        <v>2768.5307619999999</v>
      </c>
      <c r="E282">
        <v>2622.4841310000002</v>
      </c>
      <c r="F282" t="s">
        <v>66</v>
      </c>
      <c r="G282">
        <v>-9.7999999999999997E-3</v>
      </c>
      <c r="H282" t="s">
        <v>0</v>
      </c>
      <c r="I282" t="s">
        <v>294</v>
      </c>
      <c r="J282" t="s">
        <v>299</v>
      </c>
      <c r="K282">
        <v>2768.5307619999999</v>
      </c>
      <c r="L282">
        <v>2622.4841310000002</v>
      </c>
      <c r="M282" t="s">
        <v>14</v>
      </c>
      <c r="N282">
        <v>-9.7999999999999997E-3</v>
      </c>
      <c r="O282" t="s">
        <v>1</v>
      </c>
      <c r="P282" t="s">
        <v>294</v>
      </c>
      <c r="Q282" t="s">
        <v>299</v>
      </c>
      <c r="R282">
        <v>39226.78125</v>
      </c>
      <c r="S282">
        <v>39154.929689999997</v>
      </c>
      <c r="T282" t="s">
        <v>66</v>
      </c>
      <c r="U282">
        <v>-1.9800000000000002E-2</v>
      </c>
      <c r="V282" t="s">
        <v>1</v>
      </c>
      <c r="W282" t="s">
        <v>294</v>
      </c>
      <c r="X282" t="s">
        <v>299</v>
      </c>
      <c r="Y282">
        <v>39226.78125</v>
      </c>
      <c r="Z282">
        <v>39154.929689999997</v>
      </c>
      <c r="AA282" t="s">
        <v>14</v>
      </c>
      <c r="AB282">
        <v>-3.66339310595374E-4</v>
      </c>
      <c r="AC282">
        <f t="shared" si="12"/>
        <v>-9.9415848276488434E-3</v>
      </c>
      <c r="AD282">
        <f t="shared" si="14"/>
        <v>1.7816073398686132</v>
      </c>
      <c r="AE282">
        <f t="shared" si="13"/>
        <v>0.78160733986861319</v>
      </c>
    </row>
    <row r="283" spans="1:31" x14ac:dyDescent="0.25">
      <c r="A283" t="s">
        <v>0</v>
      </c>
      <c r="B283" t="s">
        <v>295</v>
      </c>
      <c r="C283" t="s">
        <v>300</v>
      </c>
      <c r="D283">
        <v>2922.163818</v>
      </c>
      <c r="E283">
        <v>2491.5183109999998</v>
      </c>
      <c r="F283" t="s">
        <v>66</v>
      </c>
      <c r="G283">
        <v>-9.7999999999999997E-3</v>
      </c>
      <c r="H283" t="s">
        <v>0</v>
      </c>
      <c r="I283" t="s">
        <v>295</v>
      </c>
      <c r="J283" t="s">
        <v>300</v>
      </c>
      <c r="K283">
        <v>2922.163818</v>
      </c>
      <c r="L283">
        <v>2491.5183109999998</v>
      </c>
      <c r="M283" t="s">
        <v>14</v>
      </c>
      <c r="N283">
        <v>-9.7999999999999997E-3</v>
      </c>
      <c r="O283" t="s">
        <v>1</v>
      </c>
      <c r="P283" t="s">
        <v>295</v>
      </c>
      <c r="Q283" t="s">
        <v>300</v>
      </c>
      <c r="R283">
        <v>43174.246090000001</v>
      </c>
      <c r="S283">
        <v>37993.128909999999</v>
      </c>
      <c r="T283" t="s">
        <v>66</v>
      </c>
      <c r="U283">
        <v>2.4000961912338001E-2</v>
      </c>
      <c r="V283" t="s">
        <v>1</v>
      </c>
      <c r="W283" t="s">
        <v>295</v>
      </c>
      <c r="X283" t="s">
        <v>300</v>
      </c>
      <c r="Y283">
        <v>43174.246090000001</v>
      </c>
      <c r="Z283">
        <v>37993.128909999999</v>
      </c>
      <c r="AA283" t="s">
        <v>14</v>
      </c>
      <c r="AB283">
        <v>-9.7999999999999997E-3</v>
      </c>
      <c r="AC283">
        <f t="shared" si="12"/>
        <v>-1.3497595219154994E-3</v>
      </c>
      <c r="AD283">
        <f t="shared" si="14"/>
        <v>1.779202598397311</v>
      </c>
      <c r="AE283">
        <f t="shared" si="13"/>
        <v>0.77920259839731099</v>
      </c>
    </row>
    <row r="284" spans="1:31" x14ac:dyDescent="0.25">
      <c r="A284" t="s">
        <v>0</v>
      </c>
      <c r="B284" t="s">
        <v>296</v>
      </c>
      <c r="C284" t="s">
        <v>301</v>
      </c>
      <c r="D284">
        <v>2977.233154</v>
      </c>
      <c r="E284">
        <v>2576.3664549999999</v>
      </c>
      <c r="F284" t="s">
        <v>66</v>
      </c>
      <c r="G284">
        <v>5.38576158822393E-2</v>
      </c>
      <c r="H284" t="s">
        <v>0</v>
      </c>
      <c r="I284" t="s">
        <v>296</v>
      </c>
      <c r="J284" t="s">
        <v>301</v>
      </c>
      <c r="K284">
        <v>2977.233154</v>
      </c>
      <c r="L284">
        <v>2576.3664549999999</v>
      </c>
      <c r="M284" t="s">
        <v>14</v>
      </c>
      <c r="N284">
        <v>-9.7999999999999997E-3</v>
      </c>
      <c r="O284" t="s">
        <v>1</v>
      </c>
      <c r="P284" t="s">
        <v>296</v>
      </c>
      <c r="Q284" t="s">
        <v>301</v>
      </c>
      <c r="R284">
        <v>44428.316409999999</v>
      </c>
      <c r="S284">
        <v>38737.625</v>
      </c>
      <c r="T284" t="s">
        <v>66</v>
      </c>
      <c r="U284">
        <v>2.5617407409654298E-2</v>
      </c>
      <c r="V284" t="s">
        <v>1</v>
      </c>
      <c r="W284" t="s">
        <v>296</v>
      </c>
      <c r="X284" t="s">
        <v>301</v>
      </c>
      <c r="Y284">
        <v>44428.316409999999</v>
      </c>
      <c r="Z284">
        <v>38737.625</v>
      </c>
      <c r="AA284" t="s">
        <v>14</v>
      </c>
      <c r="AB284">
        <v>-9.7999999999999997E-3</v>
      </c>
      <c r="AC284">
        <f t="shared" si="12"/>
        <v>1.49687558229734E-2</v>
      </c>
      <c r="AD284">
        <f t="shared" si="14"/>
        <v>1.8058350476523202</v>
      </c>
      <c r="AE284">
        <f t="shared" si="13"/>
        <v>0.80583504765232017</v>
      </c>
    </row>
    <row r="285" spans="1:31" x14ac:dyDescent="0.25">
      <c r="A285" t="s">
        <v>0</v>
      </c>
      <c r="B285" t="s">
        <v>297</v>
      </c>
      <c r="C285" t="s">
        <v>302</v>
      </c>
      <c r="D285">
        <v>2947.9497070000002</v>
      </c>
      <c r="E285">
        <v>2727.5183109999998</v>
      </c>
      <c r="F285" t="s">
        <v>66</v>
      </c>
      <c r="G285">
        <v>2.9909790587889399E-2</v>
      </c>
      <c r="H285" t="s">
        <v>0</v>
      </c>
      <c r="I285" t="s">
        <v>297</v>
      </c>
      <c r="J285" t="s">
        <v>302</v>
      </c>
      <c r="K285">
        <v>2947.9497070000002</v>
      </c>
      <c r="L285">
        <v>2727.5183109999998</v>
      </c>
      <c r="M285" t="s">
        <v>14</v>
      </c>
      <c r="N285">
        <v>-9.7999999999999997E-3</v>
      </c>
      <c r="O285" t="s">
        <v>1</v>
      </c>
      <c r="P285" t="s">
        <v>297</v>
      </c>
      <c r="Q285" t="s">
        <v>302</v>
      </c>
      <c r="R285">
        <v>43903.792970000002</v>
      </c>
      <c r="S285">
        <v>41949.425779999998</v>
      </c>
      <c r="T285" t="s">
        <v>66</v>
      </c>
      <c r="U285">
        <v>8.9029537440441509E-3</v>
      </c>
      <c r="V285" t="s">
        <v>1</v>
      </c>
      <c r="W285" t="s">
        <v>297</v>
      </c>
      <c r="X285" t="s">
        <v>302</v>
      </c>
      <c r="Y285">
        <v>43903.792970000002</v>
      </c>
      <c r="Z285">
        <v>41949.425779999998</v>
      </c>
      <c r="AA285" t="s">
        <v>14</v>
      </c>
      <c r="AB285">
        <v>-9.7999999999999997E-3</v>
      </c>
      <c r="AC285">
        <f t="shared" si="12"/>
        <v>4.8031860829833876E-3</v>
      </c>
      <c r="AD285">
        <f t="shared" si="14"/>
        <v>1.8145088094213673</v>
      </c>
      <c r="AE285">
        <f t="shared" si="13"/>
        <v>0.81450880942136727</v>
      </c>
    </row>
    <row r="286" spans="1:31" x14ac:dyDescent="0.25">
      <c r="A286" t="s">
        <v>0</v>
      </c>
      <c r="B286" t="s">
        <v>298</v>
      </c>
      <c r="C286" t="s">
        <v>303</v>
      </c>
      <c r="D286">
        <v>2834.038818</v>
      </c>
      <c r="E286">
        <v>2607.3334960000002</v>
      </c>
      <c r="F286" t="s">
        <v>66</v>
      </c>
      <c r="G286">
        <v>3.1997490021676803E-2</v>
      </c>
      <c r="H286" t="s">
        <v>0</v>
      </c>
      <c r="I286" t="s">
        <v>298</v>
      </c>
      <c r="J286" t="s">
        <v>303</v>
      </c>
      <c r="K286">
        <v>2834.038818</v>
      </c>
      <c r="L286">
        <v>2607.3334960000002</v>
      </c>
      <c r="M286" t="s">
        <v>14</v>
      </c>
      <c r="N286">
        <v>-9.7999999999999997E-3</v>
      </c>
      <c r="O286" t="s">
        <v>1</v>
      </c>
      <c r="P286" t="s">
        <v>298</v>
      </c>
      <c r="Q286" t="s">
        <v>303</v>
      </c>
      <c r="R286">
        <v>42459.03125</v>
      </c>
      <c r="S286">
        <v>39427.808590000001</v>
      </c>
      <c r="T286" t="s">
        <v>66</v>
      </c>
      <c r="U286">
        <v>1.4278341124422099E-2</v>
      </c>
      <c r="V286" t="s">
        <v>1</v>
      </c>
      <c r="W286" t="s">
        <v>298</v>
      </c>
      <c r="X286" t="s">
        <v>303</v>
      </c>
      <c r="Y286">
        <v>42459.03125</v>
      </c>
      <c r="Z286">
        <v>39427.808590000001</v>
      </c>
      <c r="AA286" t="s">
        <v>14</v>
      </c>
      <c r="AB286">
        <v>-9.7999999999999997E-3</v>
      </c>
      <c r="AC286">
        <f t="shared" si="12"/>
        <v>6.6689577865247252E-3</v>
      </c>
      <c r="AD286">
        <f t="shared" si="14"/>
        <v>1.8266096920746755</v>
      </c>
      <c r="AE286">
        <f t="shared" si="13"/>
        <v>0.8266096920746755</v>
      </c>
    </row>
    <row r="287" spans="1:31" x14ac:dyDescent="0.25">
      <c r="A287" t="s">
        <v>0</v>
      </c>
      <c r="B287" t="s">
        <v>299</v>
      </c>
      <c r="C287" t="s">
        <v>304</v>
      </c>
      <c r="D287">
        <v>2622.4841310000002</v>
      </c>
      <c r="E287">
        <v>2556.8476559999999</v>
      </c>
      <c r="F287" t="s">
        <v>66</v>
      </c>
      <c r="G287">
        <v>-9.7999999999999997E-3</v>
      </c>
      <c r="H287" t="s">
        <v>0</v>
      </c>
      <c r="I287" t="s">
        <v>299</v>
      </c>
      <c r="J287" t="s">
        <v>304</v>
      </c>
      <c r="K287">
        <v>2622.4841310000002</v>
      </c>
      <c r="L287">
        <v>2556.8476559999999</v>
      </c>
      <c r="M287" t="s">
        <v>14</v>
      </c>
      <c r="N287">
        <v>-9.7999999999999997E-3</v>
      </c>
      <c r="O287" t="s">
        <v>1</v>
      </c>
      <c r="P287" t="s">
        <v>299</v>
      </c>
      <c r="Q287" t="s">
        <v>304</v>
      </c>
      <c r="R287">
        <v>39154.929689999997</v>
      </c>
      <c r="S287">
        <v>38731.324220000002</v>
      </c>
      <c r="T287" t="s">
        <v>66</v>
      </c>
      <c r="U287">
        <v>2.1637401642847602E-3</v>
      </c>
      <c r="V287" t="s">
        <v>1</v>
      </c>
      <c r="W287" t="s">
        <v>299</v>
      </c>
      <c r="X287" t="s">
        <v>304</v>
      </c>
      <c r="Y287">
        <v>39154.929689999997</v>
      </c>
      <c r="Z287">
        <v>38731.324220000002</v>
      </c>
      <c r="AA287" t="s">
        <v>14</v>
      </c>
      <c r="AB287">
        <v>-9.7999999999999997E-3</v>
      </c>
      <c r="AC287">
        <f t="shared" si="12"/>
        <v>-6.8090649589288097E-3</v>
      </c>
      <c r="AD287">
        <f t="shared" si="14"/>
        <v>1.8141721880267301</v>
      </c>
      <c r="AE287">
        <f t="shared" si="13"/>
        <v>0.81417218802673008</v>
      </c>
    </row>
    <row r="288" spans="1:31" x14ac:dyDescent="0.25">
      <c r="A288" t="s">
        <v>0</v>
      </c>
      <c r="B288" t="s">
        <v>300</v>
      </c>
      <c r="C288" t="s">
        <v>305</v>
      </c>
      <c r="D288">
        <v>2491.5183109999998</v>
      </c>
      <c r="E288">
        <v>2589.8183589999999</v>
      </c>
      <c r="F288" t="s">
        <v>66</v>
      </c>
      <c r="G288">
        <v>-9.7999999999999997E-3</v>
      </c>
      <c r="H288" t="s">
        <v>0</v>
      </c>
      <c r="I288" t="s">
        <v>300</v>
      </c>
      <c r="J288" t="s">
        <v>305</v>
      </c>
      <c r="K288">
        <v>2491.5183109999998</v>
      </c>
      <c r="L288">
        <v>2589.8183589999999</v>
      </c>
      <c r="M288" t="s">
        <v>14</v>
      </c>
      <c r="N288">
        <v>7.8907746787175801E-3</v>
      </c>
      <c r="O288" t="s">
        <v>1</v>
      </c>
      <c r="P288" t="s">
        <v>300</v>
      </c>
      <c r="Q288" t="s">
        <v>305</v>
      </c>
      <c r="R288">
        <v>37993.128909999999</v>
      </c>
      <c r="S288">
        <v>39677.152340000001</v>
      </c>
      <c r="T288" t="s">
        <v>66</v>
      </c>
      <c r="U288">
        <v>-1.9800000000000002E-2</v>
      </c>
      <c r="V288" t="s">
        <v>1</v>
      </c>
      <c r="W288" t="s">
        <v>300</v>
      </c>
      <c r="X288" t="s">
        <v>305</v>
      </c>
      <c r="Y288">
        <v>37993.128909999999</v>
      </c>
      <c r="Z288">
        <v>39677.152340000001</v>
      </c>
      <c r="AA288" t="s">
        <v>14</v>
      </c>
      <c r="AB288">
        <v>8.8648841425469204E-3</v>
      </c>
      <c r="AC288">
        <f t="shared" si="12"/>
        <v>-3.2110852946838752E-3</v>
      </c>
      <c r="AD288">
        <f t="shared" si="14"/>
        <v>1.808346726391733</v>
      </c>
      <c r="AE288">
        <f t="shared" si="13"/>
        <v>0.80834672639173299</v>
      </c>
    </row>
    <row r="289" spans="1:31" x14ac:dyDescent="0.25">
      <c r="A289" t="s">
        <v>0</v>
      </c>
      <c r="B289" t="s">
        <v>301</v>
      </c>
      <c r="C289" t="s">
        <v>306</v>
      </c>
      <c r="D289">
        <v>2576.3664549999999</v>
      </c>
      <c r="E289">
        <v>2618.3352049999999</v>
      </c>
      <c r="F289" t="s">
        <v>66</v>
      </c>
      <c r="G289">
        <v>-9.7999999999999997E-3</v>
      </c>
      <c r="H289" t="s">
        <v>0</v>
      </c>
      <c r="I289" t="s">
        <v>301</v>
      </c>
      <c r="J289" t="s">
        <v>306</v>
      </c>
      <c r="K289">
        <v>2576.3664549999999</v>
      </c>
      <c r="L289">
        <v>2618.3352049999999</v>
      </c>
      <c r="M289" t="s">
        <v>14</v>
      </c>
      <c r="N289">
        <v>3.2579798513173801E-3</v>
      </c>
      <c r="O289" t="s">
        <v>1</v>
      </c>
      <c r="P289" t="s">
        <v>301</v>
      </c>
      <c r="Q289" t="s">
        <v>306</v>
      </c>
      <c r="R289">
        <v>38737.625</v>
      </c>
      <c r="S289">
        <v>39288.683590000001</v>
      </c>
      <c r="T289" t="s">
        <v>66</v>
      </c>
      <c r="U289">
        <v>-2.84508195843188E-3</v>
      </c>
      <c r="V289" t="s">
        <v>1</v>
      </c>
      <c r="W289" t="s">
        <v>301</v>
      </c>
      <c r="X289" t="s">
        <v>306</v>
      </c>
      <c r="Y289">
        <v>38737.625</v>
      </c>
      <c r="Z289">
        <v>39288.683590000001</v>
      </c>
      <c r="AA289" t="s">
        <v>14</v>
      </c>
      <c r="AB289">
        <v>2.84508195843188E-3</v>
      </c>
      <c r="AC289">
        <f t="shared" si="12"/>
        <v>-1.6355050371706548E-3</v>
      </c>
      <c r="AD289">
        <f t="shared" si="14"/>
        <v>1.8053891662117683</v>
      </c>
      <c r="AE289">
        <f t="shared" si="13"/>
        <v>0.80538916621176826</v>
      </c>
    </row>
    <row r="290" spans="1:31" x14ac:dyDescent="0.25">
      <c r="A290" t="s">
        <v>0</v>
      </c>
      <c r="B290" t="s">
        <v>302</v>
      </c>
      <c r="C290" t="s">
        <v>307</v>
      </c>
      <c r="D290">
        <v>2727.5183109999998</v>
      </c>
      <c r="E290">
        <v>2774.4086910000001</v>
      </c>
      <c r="F290" t="s">
        <v>66</v>
      </c>
      <c r="G290">
        <v>-6.8766365103240896E-3</v>
      </c>
      <c r="H290" t="s">
        <v>0</v>
      </c>
      <c r="I290" t="s">
        <v>302</v>
      </c>
      <c r="J290" t="s">
        <v>307</v>
      </c>
      <c r="K290">
        <v>2727.5183109999998</v>
      </c>
      <c r="L290">
        <v>2774.4086910000001</v>
      </c>
      <c r="M290" t="s">
        <v>14</v>
      </c>
      <c r="N290">
        <v>-9.7999999999999997E-3</v>
      </c>
      <c r="O290" t="s">
        <v>1</v>
      </c>
      <c r="P290" t="s">
        <v>302</v>
      </c>
      <c r="Q290" t="s">
        <v>307</v>
      </c>
      <c r="R290">
        <v>41949.425779999998</v>
      </c>
      <c r="S290">
        <v>41120.4375</v>
      </c>
      <c r="T290" t="s">
        <v>66</v>
      </c>
      <c r="U290">
        <v>3.95232241960856E-3</v>
      </c>
      <c r="V290" t="s">
        <v>1</v>
      </c>
      <c r="W290" t="s">
        <v>302</v>
      </c>
      <c r="X290" t="s">
        <v>307</v>
      </c>
      <c r="Y290">
        <v>41949.425779999998</v>
      </c>
      <c r="Z290">
        <v>41120.4375</v>
      </c>
      <c r="AA290" t="s">
        <v>14</v>
      </c>
      <c r="AB290">
        <v>-9.7999999999999997E-3</v>
      </c>
      <c r="AC290">
        <f t="shared" si="12"/>
        <v>-5.6310785226788822E-3</v>
      </c>
      <c r="AD290">
        <f t="shared" si="14"/>
        <v>1.7952228780528361</v>
      </c>
      <c r="AE290">
        <f t="shared" si="13"/>
        <v>0.79522287805283609</v>
      </c>
    </row>
    <row r="291" spans="1:31" x14ac:dyDescent="0.25">
      <c r="A291" t="s">
        <v>0</v>
      </c>
      <c r="B291" t="s">
        <v>303</v>
      </c>
      <c r="C291" t="s">
        <v>308</v>
      </c>
      <c r="D291">
        <v>2607.3334960000002</v>
      </c>
      <c r="E291">
        <v>2812.9887699999999</v>
      </c>
      <c r="F291" t="s">
        <v>66</v>
      </c>
      <c r="G291">
        <v>-9.7999999999999997E-3</v>
      </c>
      <c r="H291" t="s">
        <v>0</v>
      </c>
      <c r="I291" t="s">
        <v>303</v>
      </c>
      <c r="J291" t="s">
        <v>308</v>
      </c>
      <c r="K291">
        <v>2607.3334960000002</v>
      </c>
      <c r="L291">
        <v>2812.9887699999999</v>
      </c>
      <c r="M291" t="s">
        <v>14</v>
      </c>
      <c r="N291">
        <v>1.5775141485774798E-2</v>
      </c>
      <c r="O291" t="s">
        <v>1</v>
      </c>
      <c r="P291" t="s">
        <v>303</v>
      </c>
      <c r="Q291" t="s">
        <v>308</v>
      </c>
      <c r="R291">
        <v>39427.808590000001</v>
      </c>
      <c r="S291">
        <v>40928.8125</v>
      </c>
      <c r="T291" t="s">
        <v>66</v>
      </c>
      <c r="U291">
        <v>-7.6139352587843096E-3</v>
      </c>
      <c r="V291" t="s">
        <v>1</v>
      </c>
      <c r="W291" t="s">
        <v>303</v>
      </c>
      <c r="X291" t="s">
        <v>308</v>
      </c>
      <c r="Y291">
        <v>39427.808590000001</v>
      </c>
      <c r="Z291">
        <v>40928.8125</v>
      </c>
      <c r="AA291" t="s">
        <v>14</v>
      </c>
      <c r="AB291">
        <v>7.6139352587843096E-3</v>
      </c>
      <c r="AC291">
        <f t="shared" si="12"/>
        <v>1.4937853714436997E-3</v>
      </c>
      <c r="AD291">
        <f t="shared" si="14"/>
        <v>1.7979045557265523</v>
      </c>
      <c r="AE291">
        <f t="shared" si="13"/>
        <v>0.79790455572655228</v>
      </c>
    </row>
    <row r="292" spans="1:31" x14ac:dyDescent="0.25">
      <c r="A292" t="s">
        <v>0</v>
      </c>
      <c r="B292" t="s">
        <v>304</v>
      </c>
      <c r="C292" t="s">
        <v>309</v>
      </c>
      <c r="D292">
        <v>2556.8476559999999</v>
      </c>
      <c r="E292">
        <v>2939.4504390000002</v>
      </c>
      <c r="F292" t="s">
        <v>66</v>
      </c>
      <c r="G292">
        <v>-9.7999999999999997E-3</v>
      </c>
      <c r="H292" t="s">
        <v>0</v>
      </c>
      <c r="I292" t="s">
        <v>304</v>
      </c>
      <c r="J292" t="s">
        <v>309</v>
      </c>
      <c r="K292">
        <v>2556.8476559999999</v>
      </c>
      <c r="L292">
        <v>2939.4504390000002</v>
      </c>
      <c r="M292" t="s">
        <v>14</v>
      </c>
      <c r="N292">
        <v>2.9927694917776498E-2</v>
      </c>
      <c r="O292" t="s">
        <v>1</v>
      </c>
      <c r="P292" t="s">
        <v>304</v>
      </c>
      <c r="Q292" t="s">
        <v>309</v>
      </c>
      <c r="R292">
        <v>38731.324220000002</v>
      </c>
      <c r="S292">
        <v>41764.140630000002</v>
      </c>
      <c r="T292" t="s">
        <v>66</v>
      </c>
      <c r="U292">
        <v>-1.5660793794568501E-2</v>
      </c>
      <c r="V292" t="s">
        <v>1</v>
      </c>
      <c r="W292" t="s">
        <v>304</v>
      </c>
      <c r="X292" t="s">
        <v>309</v>
      </c>
      <c r="Y292">
        <v>38731.324220000002</v>
      </c>
      <c r="Z292">
        <v>41764.140630000002</v>
      </c>
      <c r="AA292" t="s">
        <v>14</v>
      </c>
      <c r="AB292">
        <v>1.5660793794568501E-2</v>
      </c>
      <c r="AC292">
        <f t="shared" si="12"/>
        <v>5.0319237294441247E-3</v>
      </c>
      <c r="AD292">
        <f t="shared" si="14"/>
        <v>1.8069514743237882</v>
      </c>
      <c r="AE292">
        <f t="shared" si="13"/>
        <v>0.80695147432378822</v>
      </c>
    </row>
    <row r="293" spans="1:31" x14ac:dyDescent="0.25">
      <c r="A293" t="s">
        <v>0</v>
      </c>
      <c r="B293" t="s">
        <v>305</v>
      </c>
      <c r="C293" t="s">
        <v>310</v>
      </c>
      <c r="D293">
        <v>2589.8183589999999</v>
      </c>
      <c r="E293">
        <v>2890.358643</v>
      </c>
      <c r="F293" t="s">
        <v>66</v>
      </c>
      <c r="G293">
        <v>-9.7999999999999997E-3</v>
      </c>
      <c r="H293" t="s">
        <v>0</v>
      </c>
      <c r="I293" t="s">
        <v>305</v>
      </c>
      <c r="J293" t="s">
        <v>310</v>
      </c>
      <c r="K293">
        <v>2589.8183589999999</v>
      </c>
      <c r="L293">
        <v>2890.358643</v>
      </c>
      <c r="M293" t="s">
        <v>14</v>
      </c>
      <c r="N293">
        <v>2.32093716499907E-2</v>
      </c>
      <c r="O293" t="s">
        <v>1</v>
      </c>
      <c r="P293" t="s">
        <v>305</v>
      </c>
      <c r="Q293" t="s">
        <v>310</v>
      </c>
      <c r="R293">
        <v>39677.152340000001</v>
      </c>
      <c r="S293">
        <v>41006.855470000002</v>
      </c>
      <c r="T293" t="s">
        <v>66</v>
      </c>
      <c r="U293">
        <v>-6.7026137289569396E-3</v>
      </c>
      <c r="V293" t="s">
        <v>1</v>
      </c>
      <c r="W293" t="s">
        <v>305</v>
      </c>
      <c r="X293" t="s">
        <v>310</v>
      </c>
      <c r="Y293">
        <v>39677.152340000001</v>
      </c>
      <c r="Z293">
        <v>41006.855470000002</v>
      </c>
      <c r="AA293" t="s">
        <v>14</v>
      </c>
      <c r="AB293">
        <v>6.7026137289569396E-3</v>
      </c>
      <c r="AC293">
        <f t="shared" si="12"/>
        <v>3.352342912497675E-3</v>
      </c>
      <c r="AD293">
        <f t="shared" si="14"/>
        <v>1.813008995291965</v>
      </c>
      <c r="AE293">
        <f t="shared" si="13"/>
        <v>0.81300899529196502</v>
      </c>
    </row>
    <row r="294" spans="1:31" x14ac:dyDescent="0.25">
      <c r="A294" t="s">
        <v>0</v>
      </c>
      <c r="B294" t="s">
        <v>306</v>
      </c>
      <c r="C294" t="s">
        <v>311</v>
      </c>
      <c r="D294">
        <v>2618.3352049999999</v>
      </c>
      <c r="E294">
        <v>2969.9584960000002</v>
      </c>
      <c r="F294" t="s">
        <v>66</v>
      </c>
      <c r="G294">
        <v>-9.7999999999999997E-3</v>
      </c>
      <c r="H294" t="s">
        <v>0</v>
      </c>
      <c r="I294" t="s">
        <v>306</v>
      </c>
      <c r="J294" t="s">
        <v>311</v>
      </c>
      <c r="K294">
        <v>2618.3352049999999</v>
      </c>
      <c r="L294">
        <v>2969.9584960000002</v>
      </c>
      <c r="M294" t="s">
        <v>14</v>
      </c>
      <c r="N294">
        <v>2.6858538992909398E-2</v>
      </c>
      <c r="O294" t="s">
        <v>1</v>
      </c>
      <c r="P294" t="s">
        <v>306</v>
      </c>
      <c r="Q294" t="s">
        <v>311</v>
      </c>
      <c r="R294">
        <v>39288.683590000001</v>
      </c>
      <c r="S294">
        <v>42368.578130000002</v>
      </c>
      <c r="T294" t="s">
        <v>66</v>
      </c>
      <c r="U294">
        <v>-1.9800000000000002E-2</v>
      </c>
      <c r="V294" t="s">
        <v>1</v>
      </c>
      <c r="W294" t="s">
        <v>306</v>
      </c>
      <c r="X294" t="s">
        <v>311</v>
      </c>
      <c r="Y294">
        <v>39288.683590000001</v>
      </c>
      <c r="Z294">
        <v>42368.578130000002</v>
      </c>
      <c r="AA294" t="s">
        <v>14</v>
      </c>
      <c r="AB294">
        <v>1.5678278112550001E-2</v>
      </c>
      <c r="AC294">
        <f t="shared" si="12"/>
        <v>3.2342042763648495E-3</v>
      </c>
      <c r="AD294">
        <f t="shared" si="14"/>
        <v>1.8188726367376262</v>
      </c>
      <c r="AE294">
        <f t="shared" si="13"/>
        <v>0.81887263673762622</v>
      </c>
    </row>
    <row r="295" spans="1:31" x14ac:dyDescent="0.25">
      <c r="A295" t="s">
        <v>0</v>
      </c>
      <c r="B295" t="s">
        <v>307</v>
      </c>
      <c r="C295" t="s">
        <v>312</v>
      </c>
      <c r="D295">
        <v>2774.4086910000001</v>
      </c>
      <c r="E295">
        <v>3037.061768</v>
      </c>
      <c r="F295" t="s">
        <v>66</v>
      </c>
      <c r="G295">
        <v>-9.7999999999999997E-3</v>
      </c>
      <c r="H295" t="s">
        <v>0</v>
      </c>
      <c r="I295" t="s">
        <v>307</v>
      </c>
      <c r="J295" t="s">
        <v>312</v>
      </c>
      <c r="K295">
        <v>2774.4086910000001</v>
      </c>
      <c r="L295">
        <v>3037.061768</v>
      </c>
      <c r="M295" t="s">
        <v>14</v>
      </c>
      <c r="N295">
        <v>1.89339860311156E-2</v>
      </c>
      <c r="O295" t="s">
        <v>1</v>
      </c>
      <c r="P295" t="s">
        <v>307</v>
      </c>
      <c r="Q295" t="s">
        <v>312</v>
      </c>
      <c r="R295">
        <v>41120.4375</v>
      </c>
      <c r="S295">
        <v>42887.820310000003</v>
      </c>
      <c r="T295" t="s">
        <v>66</v>
      </c>
      <c r="U295">
        <v>-8.5961284337016195E-3</v>
      </c>
      <c r="V295" t="s">
        <v>1</v>
      </c>
      <c r="W295" t="s">
        <v>307</v>
      </c>
      <c r="X295" t="s">
        <v>312</v>
      </c>
      <c r="Y295">
        <v>41120.4375</v>
      </c>
      <c r="Z295">
        <v>42887.820310000003</v>
      </c>
      <c r="AA295" t="s">
        <v>14</v>
      </c>
      <c r="AB295">
        <v>8.5961284337016195E-3</v>
      </c>
      <c r="AC295">
        <f t="shared" si="12"/>
        <v>2.2834965077789E-3</v>
      </c>
      <c r="AD295">
        <f t="shared" si="14"/>
        <v>1.8230260260517113</v>
      </c>
      <c r="AE295">
        <f t="shared" si="13"/>
        <v>0.82302602605171127</v>
      </c>
    </row>
    <row r="296" spans="1:31" x14ac:dyDescent="0.25">
      <c r="A296" t="s">
        <v>0</v>
      </c>
      <c r="B296" t="s">
        <v>308</v>
      </c>
      <c r="C296" t="s">
        <v>313</v>
      </c>
      <c r="D296">
        <v>2812.9887699999999</v>
      </c>
      <c r="E296">
        <v>3111.5874020000001</v>
      </c>
      <c r="F296" t="s">
        <v>66</v>
      </c>
      <c r="G296">
        <v>-9.7999999999999997E-3</v>
      </c>
      <c r="H296" t="s">
        <v>0</v>
      </c>
      <c r="I296" t="s">
        <v>308</v>
      </c>
      <c r="J296" t="s">
        <v>313</v>
      </c>
      <c r="K296">
        <v>2812.9887699999999</v>
      </c>
      <c r="L296">
        <v>3111.5874020000001</v>
      </c>
      <c r="M296" t="s">
        <v>14</v>
      </c>
      <c r="N296">
        <v>2.1229991046142701E-2</v>
      </c>
      <c r="O296" t="s">
        <v>1</v>
      </c>
      <c r="P296" t="s">
        <v>308</v>
      </c>
      <c r="Q296" t="s">
        <v>313</v>
      </c>
      <c r="R296">
        <v>40928.8125</v>
      </c>
      <c r="S296">
        <v>43997.898439999997</v>
      </c>
      <c r="T296" t="s">
        <v>66</v>
      </c>
      <c r="U296">
        <v>-1.4997190255641999E-2</v>
      </c>
      <c r="V296" t="s">
        <v>1</v>
      </c>
      <c r="W296" t="s">
        <v>308</v>
      </c>
      <c r="X296" t="s">
        <v>313</v>
      </c>
      <c r="Y296">
        <v>40928.8125</v>
      </c>
      <c r="Z296">
        <v>43997.898439999997</v>
      </c>
      <c r="AA296" t="s">
        <v>14</v>
      </c>
      <c r="AB296">
        <v>1.4997190255641999E-2</v>
      </c>
      <c r="AC296">
        <f t="shared" si="12"/>
        <v>2.8574977615356753E-3</v>
      </c>
      <c r="AD296">
        <f t="shared" si="14"/>
        <v>1.8282353188403753</v>
      </c>
      <c r="AE296">
        <f t="shared" si="13"/>
        <v>0.82823531884037527</v>
      </c>
    </row>
    <row r="297" spans="1:31" x14ac:dyDescent="0.25">
      <c r="A297" t="s">
        <v>0</v>
      </c>
      <c r="B297" t="s">
        <v>309</v>
      </c>
      <c r="C297" t="s">
        <v>314</v>
      </c>
      <c r="D297">
        <v>2939.4504390000002</v>
      </c>
      <c r="E297">
        <v>3103.2260740000002</v>
      </c>
      <c r="F297" t="s">
        <v>66</v>
      </c>
      <c r="G297">
        <v>-9.7999999999999997E-3</v>
      </c>
      <c r="H297" t="s">
        <v>0</v>
      </c>
      <c r="I297" t="s">
        <v>309</v>
      </c>
      <c r="J297" t="s">
        <v>314</v>
      </c>
      <c r="K297">
        <v>2939.4504390000002</v>
      </c>
      <c r="L297">
        <v>3103.2260740000002</v>
      </c>
      <c r="M297" t="s">
        <v>14</v>
      </c>
      <c r="N297">
        <v>1.1143282623653701E-2</v>
      </c>
      <c r="O297" t="s">
        <v>1</v>
      </c>
      <c r="P297" t="s">
        <v>309</v>
      </c>
      <c r="Q297" t="s">
        <v>314</v>
      </c>
      <c r="R297">
        <v>41764.140630000002</v>
      </c>
      <c r="S297">
        <v>44319.269529999998</v>
      </c>
      <c r="T297" t="s">
        <v>66</v>
      </c>
      <c r="U297">
        <v>-1.2235994139741E-2</v>
      </c>
      <c r="V297" t="s">
        <v>1</v>
      </c>
      <c r="W297" t="s">
        <v>309</v>
      </c>
      <c r="X297" t="s">
        <v>314</v>
      </c>
      <c r="Y297">
        <v>41764.140630000002</v>
      </c>
      <c r="Z297">
        <v>44319.269529999998</v>
      </c>
      <c r="AA297" t="s">
        <v>14</v>
      </c>
      <c r="AB297">
        <v>1.2235994139741E-2</v>
      </c>
      <c r="AC297">
        <f t="shared" si="12"/>
        <v>3.3582065591342527E-4</v>
      </c>
      <c r="AD297">
        <f t="shared" si="14"/>
        <v>1.8288492780243124</v>
      </c>
      <c r="AE297">
        <f t="shared" si="13"/>
        <v>0.82884927802431241</v>
      </c>
    </row>
    <row r="298" spans="1:31" x14ac:dyDescent="0.25">
      <c r="A298" t="s">
        <v>0</v>
      </c>
      <c r="B298" t="s">
        <v>310</v>
      </c>
      <c r="C298" t="s">
        <v>315</v>
      </c>
      <c r="D298">
        <v>2890.358643</v>
      </c>
      <c r="E298">
        <v>3325.530029</v>
      </c>
      <c r="F298" t="s">
        <v>14</v>
      </c>
      <c r="G298">
        <v>6.00238600464226E-2</v>
      </c>
      <c r="H298" t="s">
        <v>0</v>
      </c>
      <c r="I298" t="s">
        <v>310</v>
      </c>
      <c r="J298" t="s">
        <v>315</v>
      </c>
      <c r="K298">
        <v>2890.358643</v>
      </c>
      <c r="L298">
        <v>3325.530029</v>
      </c>
      <c r="M298" t="s">
        <v>14</v>
      </c>
      <c r="N298">
        <v>3.0111930023211299E-2</v>
      </c>
      <c r="O298" t="s">
        <v>1</v>
      </c>
      <c r="P298" t="s">
        <v>310</v>
      </c>
      <c r="Q298" t="s">
        <v>315</v>
      </c>
      <c r="R298">
        <v>41006.855470000002</v>
      </c>
      <c r="S298">
        <v>47005.066409999999</v>
      </c>
      <c r="T298" t="s">
        <v>66</v>
      </c>
      <c r="U298">
        <v>-2.8204663675129599E-2</v>
      </c>
      <c r="V298" t="s">
        <v>1</v>
      </c>
      <c r="W298" t="s">
        <v>310</v>
      </c>
      <c r="X298" t="s">
        <v>315</v>
      </c>
      <c r="Y298">
        <v>41006.855470000002</v>
      </c>
      <c r="Z298">
        <v>47005.066409999999</v>
      </c>
      <c r="AA298" t="s">
        <v>14</v>
      </c>
      <c r="AB298">
        <v>2.9254673986832201E-2</v>
      </c>
      <c r="AC298">
        <f t="shared" si="12"/>
        <v>2.2796450095334125E-2</v>
      </c>
      <c r="AD298">
        <f t="shared" si="14"/>
        <v>1.8705405493226814</v>
      </c>
      <c r="AE298">
        <f t="shared" si="13"/>
        <v>0.87054054932268143</v>
      </c>
    </row>
    <row r="299" spans="1:31" x14ac:dyDescent="0.25">
      <c r="A299" t="s">
        <v>0</v>
      </c>
      <c r="B299" t="s">
        <v>311</v>
      </c>
      <c r="C299" t="s">
        <v>316</v>
      </c>
      <c r="D299">
        <v>2969.9584960000002</v>
      </c>
      <c r="E299">
        <v>3401.6960450000001</v>
      </c>
      <c r="F299" t="s">
        <v>14</v>
      </c>
      <c r="G299">
        <v>5.8147283819820698E-2</v>
      </c>
      <c r="H299" t="s">
        <v>0</v>
      </c>
      <c r="I299" t="s">
        <v>311</v>
      </c>
      <c r="J299" t="s">
        <v>316</v>
      </c>
      <c r="K299">
        <v>2969.9584960000002</v>
      </c>
      <c r="L299">
        <v>3401.6960450000001</v>
      </c>
      <c r="M299" t="s">
        <v>14</v>
      </c>
      <c r="N299">
        <v>2.9073641909910301E-2</v>
      </c>
      <c r="O299" t="s">
        <v>1</v>
      </c>
      <c r="P299" t="s">
        <v>311</v>
      </c>
      <c r="Q299" t="s">
        <v>316</v>
      </c>
      <c r="R299">
        <v>42368.578130000002</v>
      </c>
      <c r="S299">
        <v>47438.269529999998</v>
      </c>
      <c r="T299" t="s">
        <v>66</v>
      </c>
      <c r="U299">
        <v>-2.0863756335218701E-2</v>
      </c>
      <c r="V299" t="s">
        <v>1</v>
      </c>
      <c r="W299" t="s">
        <v>311</v>
      </c>
      <c r="X299" t="s">
        <v>316</v>
      </c>
      <c r="Y299">
        <v>42368.578130000002</v>
      </c>
      <c r="Z299">
        <v>47438.269529999998</v>
      </c>
      <c r="AA299" t="s">
        <v>14</v>
      </c>
      <c r="AB299">
        <v>2.3931373785755099E-2</v>
      </c>
      <c r="AC299">
        <f t="shared" si="12"/>
        <v>2.2572135795066849E-2</v>
      </c>
      <c r="AD299">
        <f t="shared" si="14"/>
        <v>1.9127626446121717</v>
      </c>
      <c r="AE299">
        <f t="shared" si="13"/>
        <v>0.91276264461217171</v>
      </c>
    </row>
    <row r="300" spans="1:31" x14ac:dyDescent="0.25">
      <c r="A300" t="s">
        <v>0</v>
      </c>
      <c r="B300" t="s">
        <v>312</v>
      </c>
      <c r="C300" t="s">
        <v>317</v>
      </c>
      <c r="D300">
        <v>3037.061768</v>
      </c>
      <c r="E300">
        <v>3384.55249</v>
      </c>
      <c r="F300" t="s">
        <v>14</v>
      </c>
      <c r="G300">
        <v>4.5766698018635699E-2</v>
      </c>
      <c r="H300" t="s">
        <v>0</v>
      </c>
      <c r="I300" t="s">
        <v>312</v>
      </c>
      <c r="J300" t="s">
        <v>317</v>
      </c>
      <c r="K300">
        <v>3037.061768</v>
      </c>
      <c r="L300">
        <v>3384.55249</v>
      </c>
      <c r="M300" t="s">
        <v>14</v>
      </c>
      <c r="N300">
        <v>2.2883349009317801E-2</v>
      </c>
      <c r="O300" t="s">
        <v>1</v>
      </c>
      <c r="P300" t="s">
        <v>312</v>
      </c>
      <c r="Q300" t="s">
        <v>317</v>
      </c>
      <c r="R300">
        <v>42887.820310000003</v>
      </c>
      <c r="S300">
        <v>47062.210939999997</v>
      </c>
      <c r="T300" t="s">
        <v>66</v>
      </c>
      <c r="U300">
        <v>-1.9800000000000002E-2</v>
      </c>
      <c r="V300" t="s">
        <v>1</v>
      </c>
      <c r="W300" t="s">
        <v>312</v>
      </c>
      <c r="X300" t="s">
        <v>317</v>
      </c>
      <c r="Y300">
        <v>42887.820310000003</v>
      </c>
      <c r="Z300">
        <v>47062.210939999997</v>
      </c>
      <c r="AA300" t="s">
        <v>14</v>
      </c>
      <c r="AB300">
        <v>1.9466555305570801E-2</v>
      </c>
      <c r="AC300">
        <f t="shared" si="12"/>
        <v>1.7079150583381074E-2</v>
      </c>
      <c r="AD300">
        <f t="shared" si="14"/>
        <v>1.9454310058497695</v>
      </c>
      <c r="AE300">
        <f t="shared" si="13"/>
        <v>0.94543100584976947</v>
      </c>
    </row>
    <row r="301" spans="1:31" x14ac:dyDescent="0.25">
      <c r="A301" t="s">
        <v>0</v>
      </c>
      <c r="B301" t="s">
        <v>313</v>
      </c>
      <c r="C301" t="s">
        <v>318</v>
      </c>
      <c r="D301">
        <v>3111.5874020000001</v>
      </c>
      <c r="E301">
        <v>3282.9809570000002</v>
      </c>
      <c r="F301" t="s">
        <v>14</v>
      </c>
      <c r="G301">
        <v>2.20329411142152E-2</v>
      </c>
      <c r="H301" t="s">
        <v>0</v>
      </c>
      <c r="I301" t="s">
        <v>313</v>
      </c>
      <c r="J301" t="s">
        <v>318</v>
      </c>
      <c r="K301">
        <v>3111.5874020000001</v>
      </c>
      <c r="L301">
        <v>3282.9809570000002</v>
      </c>
      <c r="M301" t="s">
        <v>14</v>
      </c>
      <c r="N301">
        <v>1.10164705571076E-2</v>
      </c>
      <c r="O301" t="s">
        <v>1</v>
      </c>
      <c r="P301" t="s">
        <v>313</v>
      </c>
      <c r="Q301" t="s">
        <v>318</v>
      </c>
      <c r="R301">
        <v>43997.898439999997</v>
      </c>
      <c r="S301">
        <v>45525.570310000003</v>
      </c>
      <c r="T301" t="s">
        <v>66</v>
      </c>
      <c r="U301">
        <v>-6.9442947239095696E-3</v>
      </c>
      <c r="V301" t="s">
        <v>1</v>
      </c>
      <c r="W301" t="s">
        <v>313</v>
      </c>
      <c r="X301" t="s">
        <v>318</v>
      </c>
      <c r="Y301">
        <v>43997.898439999997</v>
      </c>
      <c r="Z301">
        <v>45525.570310000003</v>
      </c>
      <c r="AA301" t="s">
        <v>14</v>
      </c>
      <c r="AB301">
        <v>6.9442947239095696E-3</v>
      </c>
      <c r="AC301">
        <f t="shared" si="12"/>
        <v>8.2623529178307009E-3</v>
      </c>
      <c r="AD301">
        <f t="shared" si="14"/>
        <v>1.9615048433973907</v>
      </c>
      <c r="AE301">
        <f t="shared" si="13"/>
        <v>0.96150484339739073</v>
      </c>
    </row>
    <row r="302" spans="1:31" x14ac:dyDescent="0.25">
      <c r="A302" t="s">
        <v>0</v>
      </c>
      <c r="B302" t="s">
        <v>314</v>
      </c>
      <c r="C302" t="s">
        <v>319</v>
      </c>
      <c r="D302">
        <v>3103.2260740000002</v>
      </c>
      <c r="E302">
        <v>3455.4399410000001</v>
      </c>
      <c r="F302" t="s">
        <v>14</v>
      </c>
      <c r="G302">
        <v>4.5399704514083601E-2</v>
      </c>
      <c r="H302" t="s">
        <v>0</v>
      </c>
      <c r="I302" t="s">
        <v>314</v>
      </c>
      <c r="J302" t="s">
        <v>319</v>
      </c>
      <c r="K302">
        <v>3103.2260740000002</v>
      </c>
      <c r="L302">
        <v>3455.4399410000001</v>
      </c>
      <c r="M302" t="s">
        <v>14</v>
      </c>
      <c r="N302">
        <v>2.2699852257041801E-2</v>
      </c>
      <c r="O302" t="s">
        <v>1</v>
      </c>
      <c r="P302" t="s">
        <v>314</v>
      </c>
      <c r="Q302" t="s">
        <v>319</v>
      </c>
      <c r="R302">
        <v>44319.269529999998</v>
      </c>
      <c r="S302">
        <v>46286.585939999997</v>
      </c>
      <c r="T302" t="s">
        <v>66</v>
      </c>
      <c r="U302">
        <v>-8.87792795713074E-3</v>
      </c>
      <c r="V302" t="s">
        <v>1</v>
      </c>
      <c r="W302" t="s">
        <v>314</v>
      </c>
      <c r="X302" t="s">
        <v>319</v>
      </c>
      <c r="Y302">
        <v>44319.269529999998</v>
      </c>
      <c r="Z302">
        <v>46286.585939999997</v>
      </c>
      <c r="AA302" t="s">
        <v>14</v>
      </c>
      <c r="AB302">
        <v>8.87792795713074E-3</v>
      </c>
      <c r="AC302">
        <f t="shared" si="12"/>
        <v>1.7024889192781351E-2</v>
      </c>
      <c r="AD302">
        <f t="shared" si="14"/>
        <v>1.9948992460073351</v>
      </c>
      <c r="AE302">
        <f t="shared" si="13"/>
        <v>0.99489924600733515</v>
      </c>
    </row>
    <row r="303" spans="1:31" x14ac:dyDescent="0.25">
      <c r="A303" t="s">
        <v>0</v>
      </c>
      <c r="B303" t="s">
        <v>315</v>
      </c>
      <c r="C303" t="s">
        <v>320</v>
      </c>
      <c r="D303">
        <v>3325.530029</v>
      </c>
      <c r="E303">
        <v>3519.951172</v>
      </c>
      <c r="F303" t="s">
        <v>14</v>
      </c>
      <c r="G303">
        <v>-9.7999999999999997E-3</v>
      </c>
      <c r="H303" t="s">
        <v>0</v>
      </c>
      <c r="I303" t="s">
        <v>315</v>
      </c>
      <c r="J303" t="s">
        <v>320</v>
      </c>
      <c r="K303">
        <v>3325.530029</v>
      </c>
      <c r="L303">
        <v>3519.951172</v>
      </c>
      <c r="M303" t="s">
        <v>14</v>
      </c>
      <c r="N303">
        <v>1.1692640950739699E-2</v>
      </c>
      <c r="O303" t="s">
        <v>1</v>
      </c>
      <c r="P303" t="s">
        <v>315</v>
      </c>
      <c r="Q303" t="s">
        <v>320</v>
      </c>
      <c r="R303">
        <v>47005.066409999999</v>
      </c>
      <c r="S303">
        <v>46588.601560000003</v>
      </c>
      <c r="T303" t="s">
        <v>66</v>
      </c>
      <c r="U303">
        <v>1.7719998366448201E-3</v>
      </c>
      <c r="V303" t="s">
        <v>1</v>
      </c>
      <c r="W303" t="s">
        <v>315</v>
      </c>
      <c r="X303" t="s">
        <v>320</v>
      </c>
      <c r="Y303">
        <v>47005.066409999999</v>
      </c>
      <c r="Z303">
        <v>46588.601560000003</v>
      </c>
      <c r="AA303" t="s">
        <v>14</v>
      </c>
      <c r="AB303">
        <v>-9.7999999999999997E-3</v>
      </c>
      <c r="AC303">
        <f t="shared" si="12"/>
        <v>-1.5338398031538702E-3</v>
      </c>
      <c r="AD303">
        <f t="shared" si="14"/>
        <v>1.9918393901405274</v>
      </c>
      <c r="AE303">
        <f t="shared" si="13"/>
        <v>0.99183939014052735</v>
      </c>
    </row>
    <row r="304" spans="1:31" x14ac:dyDescent="0.25">
      <c r="A304" t="s">
        <v>0</v>
      </c>
      <c r="B304" t="s">
        <v>316</v>
      </c>
      <c r="C304" t="s">
        <v>321</v>
      </c>
      <c r="D304">
        <v>3401.6960450000001</v>
      </c>
      <c r="E304">
        <v>3407.193115</v>
      </c>
      <c r="F304" t="s">
        <v>14</v>
      </c>
      <c r="G304">
        <v>-9.7999999999999997E-3</v>
      </c>
      <c r="H304" t="s">
        <v>0</v>
      </c>
      <c r="I304" t="s">
        <v>316</v>
      </c>
      <c r="J304" t="s">
        <v>321</v>
      </c>
      <c r="K304">
        <v>3401.6960450000001</v>
      </c>
      <c r="L304">
        <v>3407.193115</v>
      </c>
      <c r="M304" t="s">
        <v>14</v>
      </c>
      <c r="N304">
        <v>-9.7999999999999997E-3</v>
      </c>
      <c r="O304" t="s">
        <v>1</v>
      </c>
      <c r="P304" t="s">
        <v>316</v>
      </c>
      <c r="Q304" t="s">
        <v>321</v>
      </c>
      <c r="R304">
        <v>47438.269529999998</v>
      </c>
      <c r="S304">
        <v>45515.785159999999</v>
      </c>
      <c r="T304" t="s">
        <v>66</v>
      </c>
      <c r="U304">
        <v>8.1052044648644607E-3</v>
      </c>
      <c r="V304" t="s">
        <v>1</v>
      </c>
      <c r="W304" t="s">
        <v>316</v>
      </c>
      <c r="X304" t="s">
        <v>321</v>
      </c>
      <c r="Y304">
        <v>47438.269529999998</v>
      </c>
      <c r="Z304">
        <v>45515.785159999999</v>
      </c>
      <c r="AA304" t="s">
        <v>14</v>
      </c>
      <c r="AB304">
        <v>-9.7999999999999997E-3</v>
      </c>
      <c r="AC304">
        <f t="shared" si="12"/>
        <v>-5.3236988837838846E-3</v>
      </c>
      <c r="AD304">
        <f t="shared" si="14"/>
        <v>1.9812354370025593</v>
      </c>
      <c r="AE304">
        <f t="shared" si="13"/>
        <v>0.98123543700255933</v>
      </c>
    </row>
    <row r="305" spans="1:31" x14ac:dyDescent="0.25">
      <c r="A305" t="s">
        <v>0</v>
      </c>
      <c r="B305" t="s">
        <v>317</v>
      </c>
      <c r="C305" t="s">
        <v>322</v>
      </c>
      <c r="D305">
        <v>3384.55249</v>
      </c>
      <c r="E305">
        <v>3168.8320309999999</v>
      </c>
      <c r="F305" t="s">
        <v>14</v>
      </c>
      <c r="G305">
        <v>-9.7999999999999997E-3</v>
      </c>
      <c r="H305" t="s">
        <v>0</v>
      </c>
      <c r="I305" t="s">
        <v>317</v>
      </c>
      <c r="J305" t="s">
        <v>322</v>
      </c>
      <c r="K305">
        <v>3384.55249</v>
      </c>
      <c r="L305">
        <v>3168.8320309999999</v>
      </c>
      <c r="M305" t="s">
        <v>14</v>
      </c>
      <c r="N305">
        <v>-9.7999999999999997E-3</v>
      </c>
      <c r="O305" t="s">
        <v>1</v>
      </c>
      <c r="P305" t="s">
        <v>317</v>
      </c>
      <c r="Q305" t="s">
        <v>322</v>
      </c>
      <c r="R305">
        <v>47062.210939999997</v>
      </c>
      <c r="S305">
        <v>43174.179689999997</v>
      </c>
      <c r="T305" t="s">
        <v>66</v>
      </c>
      <c r="U305">
        <v>1.65229434501361E-2</v>
      </c>
      <c r="V305" t="s">
        <v>1</v>
      </c>
      <c r="W305" t="s">
        <v>317</v>
      </c>
      <c r="X305" t="s">
        <v>322</v>
      </c>
      <c r="Y305">
        <v>47062.210939999997</v>
      </c>
      <c r="Z305">
        <v>43174.179689999997</v>
      </c>
      <c r="AA305" t="s">
        <v>14</v>
      </c>
      <c r="AB305">
        <v>-9.7999999999999997E-3</v>
      </c>
      <c r="AC305">
        <f t="shared" si="12"/>
        <v>-3.2192641374659747E-3</v>
      </c>
      <c r="AD305">
        <f t="shared" si="14"/>
        <v>1.9748573168123402</v>
      </c>
      <c r="AE305">
        <f t="shared" si="13"/>
        <v>0.97485731681234022</v>
      </c>
    </row>
    <row r="306" spans="1:31" x14ac:dyDescent="0.25">
      <c r="A306" t="s">
        <v>0</v>
      </c>
      <c r="B306" t="s">
        <v>318</v>
      </c>
      <c r="C306" t="s">
        <v>323</v>
      </c>
      <c r="D306">
        <v>3282.9809570000002</v>
      </c>
      <c r="E306">
        <v>3230.601318</v>
      </c>
      <c r="F306" t="s">
        <v>14</v>
      </c>
      <c r="G306">
        <v>-9.7999999999999997E-3</v>
      </c>
      <c r="H306" t="s">
        <v>0</v>
      </c>
      <c r="I306" t="s">
        <v>318</v>
      </c>
      <c r="J306" t="s">
        <v>323</v>
      </c>
      <c r="K306">
        <v>3282.9809570000002</v>
      </c>
      <c r="L306">
        <v>3230.601318</v>
      </c>
      <c r="M306" t="s">
        <v>14</v>
      </c>
      <c r="N306">
        <v>-3.1909803733899699E-3</v>
      </c>
      <c r="O306" t="s">
        <v>1</v>
      </c>
      <c r="P306" t="s">
        <v>318</v>
      </c>
      <c r="Q306" t="s">
        <v>323</v>
      </c>
      <c r="R306">
        <v>45525.570310000003</v>
      </c>
      <c r="S306">
        <v>43477.964840000001</v>
      </c>
      <c r="T306" t="s">
        <v>66</v>
      </c>
      <c r="U306">
        <v>8.9954083213329098E-3</v>
      </c>
      <c r="V306" t="s">
        <v>1</v>
      </c>
      <c r="W306" t="s">
        <v>318</v>
      </c>
      <c r="X306" t="s">
        <v>323</v>
      </c>
      <c r="Y306">
        <v>45525.570310000003</v>
      </c>
      <c r="Z306">
        <v>43477.964840000001</v>
      </c>
      <c r="AA306" t="s">
        <v>14</v>
      </c>
      <c r="AB306">
        <v>-9.7999999999999997E-3</v>
      </c>
      <c r="AC306">
        <f t="shared" si="12"/>
        <v>-3.4488930130142648E-3</v>
      </c>
      <c r="AD306">
        <f t="shared" si="14"/>
        <v>1.9680462452106859</v>
      </c>
      <c r="AE306">
        <f t="shared" si="13"/>
        <v>0.96804624521068594</v>
      </c>
    </row>
    <row r="307" spans="1:31" x14ac:dyDescent="0.25">
      <c r="A307" t="s">
        <v>0</v>
      </c>
      <c r="B307" t="s">
        <v>319</v>
      </c>
      <c r="C307" t="s">
        <v>324</v>
      </c>
      <c r="D307">
        <v>3455.4399410000001</v>
      </c>
      <c r="E307">
        <v>3193.1271969999998</v>
      </c>
      <c r="F307" t="s">
        <v>14</v>
      </c>
      <c r="G307">
        <v>-9.7999999999999997E-3</v>
      </c>
      <c r="H307" t="s">
        <v>0</v>
      </c>
      <c r="I307" t="s">
        <v>319</v>
      </c>
      <c r="J307" t="s">
        <v>324</v>
      </c>
      <c r="K307">
        <v>3455.4399410000001</v>
      </c>
      <c r="L307">
        <v>3193.1271969999998</v>
      </c>
      <c r="M307" t="s">
        <v>14</v>
      </c>
      <c r="N307">
        <v>-9.7999999999999997E-3</v>
      </c>
      <c r="O307" t="s">
        <v>1</v>
      </c>
      <c r="P307" t="s">
        <v>319</v>
      </c>
      <c r="Q307" t="s">
        <v>324</v>
      </c>
      <c r="R307">
        <v>46286.585939999997</v>
      </c>
      <c r="S307">
        <v>42260.402340000001</v>
      </c>
      <c r="T307" t="s">
        <v>66</v>
      </c>
      <c r="U307">
        <v>1.7396762013163002E-2</v>
      </c>
      <c r="V307" t="s">
        <v>1</v>
      </c>
      <c r="W307" t="s">
        <v>319</v>
      </c>
      <c r="X307" t="s">
        <v>324</v>
      </c>
      <c r="Y307">
        <v>46286.585939999997</v>
      </c>
      <c r="Z307">
        <v>42260.402340000001</v>
      </c>
      <c r="AA307" t="s">
        <v>14</v>
      </c>
      <c r="AB307">
        <v>-9.7999999999999997E-3</v>
      </c>
      <c r="AC307">
        <f t="shared" si="12"/>
        <v>-3.0008094967092494E-3</v>
      </c>
      <c r="AD307">
        <f t="shared" si="14"/>
        <v>1.9621405133480947</v>
      </c>
      <c r="AE307">
        <f t="shared" si="13"/>
        <v>0.96214051334809469</v>
      </c>
    </row>
    <row r="308" spans="1:31" x14ac:dyDescent="0.25">
      <c r="A308" t="s">
        <v>0</v>
      </c>
      <c r="B308" t="s">
        <v>320</v>
      </c>
      <c r="C308" t="s">
        <v>325</v>
      </c>
      <c r="D308">
        <v>3519.951172</v>
      </c>
      <c r="E308">
        <v>2979.3459469999998</v>
      </c>
      <c r="F308" t="s">
        <v>14</v>
      </c>
      <c r="G308">
        <v>-9.7999999999999997E-3</v>
      </c>
      <c r="H308" t="s">
        <v>0</v>
      </c>
      <c r="I308" t="s">
        <v>320</v>
      </c>
      <c r="J308" t="s">
        <v>325</v>
      </c>
      <c r="K308">
        <v>3519.951172</v>
      </c>
      <c r="L308">
        <v>2979.3459469999998</v>
      </c>
      <c r="M308" t="s">
        <v>14</v>
      </c>
      <c r="N308">
        <v>-9.7999999999999997E-3</v>
      </c>
      <c r="O308" t="s">
        <v>1</v>
      </c>
      <c r="P308" t="s">
        <v>320</v>
      </c>
      <c r="Q308" t="s">
        <v>325</v>
      </c>
      <c r="R308">
        <v>46588.601560000003</v>
      </c>
      <c r="S308">
        <v>39531.652340000001</v>
      </c>
      <c r="T308" t="s">
        <v>66</v>
      </c>
      <c r="U308">
        <v>3.0294745854998702E-2</v>
      </c>
      <c r="V308" t="s">
        <v>1</v>
      </c>
      <c r="W308" t="s">
        <v>320</v>
      </c>
      <c r="X308" t="s">
        <v>325</v>
      </c>
      <c r="Y308">
        <v>46588.601560000003</v>
      </c>
      <c r="Z308">
        <v>39531.652340000001</v>
      </c>
      <c r="AA308" t="s">
        <v>14</v>
      </c>
      <c r="AB308">
        <v>-9.7999999999999997E-3</v>
      </c>
      <c r="AC308">
        <f t="shared" si="12"/>
        <v>2.2368646374967566E-4</v>
      </c>
      <c r="AD308">
        <f t="shared" si="14"/>
        <v>1.9625794176209055</v>
      </c>
      <c r="AE308">
        <f t="shared" si="13"/>
        <v>0.96257941762090549</v>
      </c>
    </row>
    <row r="309" spans="1:31" x14ac:dyDescent="0.25">
      <c r="A309" t="s">
        <v>0</v>
      </c>
      <c r="B309" t="s">
        <v>321</v>
      </c>
      <c r="C309" t="s">
        <v>326</v>
      </c>
      <c r="D309">
        <v>3407.193115</v>
      </c>
      <c r="E309">
        <v>3028.8510740000002</v>
      </c>
      <c r="F309" t="s">
        <v>14</v>
      </c>
      <c r="G309">
        <v>-9.7999999999999997E-3</v>
      </c>
      <c r="H309" t="s">
        <v>0</v>
      </c>
      <c r="I309" t="s">
        <v>321</v>
      </c>
      <c r="J309" t="s">
        <v>326</v>
      </c>
      <c r="K309">
        <v>3407.193115</v>
      </c>
      <c r="L309">
        <v>3028.8510740000002</v>
      </c>
      <c r="M309" t="s">
        <v>14</v>
      </c>
      <c r="N309">
        <v>-9.7999999999999997E-3</v>
      </c>
      <c r="O309" t="s">
        <v>1</v>
      </c>
      <c r="P309" t="s">
        <v>321</v>
      </c>
      <c r="Q309" t="s">
        <v>326</v>
      </c>
      <c r="R309">
        <v>45515.785159999999</v>
      </c>
      <c r="S309">
        <v>40089.714840000001</v>
      </c>
      <c r="T309" t="s">
        <v>66</v>
      </c>
      <c r="U309">
        <v>2.38425869219916E-2</v>
      </c>
      <c r="V309" t="s">
        <v>1</v>
      </c>
      <c r="W309" t="s">
        <v>321</v>
      </c>
      <c r="X309" t="s">
        <v>326</v>
      </c>
      <c r="Y309">
        <v>45515.785159999999</v>
      </c>
      <c r="Z309">
        <v>40089.714840000001</v>
      </c>
      <c r="AA309" t="s">
        <v>14</v>
      </c>
      <c r="AB309">
        <v>-9.7999999999999997E-3</v>
      </c>
      <c r="AC309">
        <f t="shared" si="12"/>
        <v>-1.3893532695020997E-3</v>
      </c>
      <c r="AD309">
        <f t="shared" si="14"/>
        <v>1.9598527014903764</v>
      </c>
      <c r="AE309">
        <f t="shared" si="13"/>
        <v>0.95985270149037638</v>
      </c>
    </row>
    <row r="310" spans="1:31" x14ac:dyDescent="0.25">
      <c r="A310" t="s">
        <v>0</v>
      </c>
      <c r="B310" t="s">
        <v>322</v>
      </c>
      <c r="C310" t="s">
        <v>327</v>
      </c>
      <c r="D310">
        <v>3168.8320309999999</v>
      </c>
      <c r="E310">
        <v>3118.5034179999998</v>
      </c>
      <c r="F310" t="s">
        <v>14</v>
      </c>
      <c r="G310">
        <v>-9.7999999999999997E-3</v>
      </c>
      <c r="H310" t="s">
        <v>0</v>
      </c>
      <c r="I310" t="s">
        <v>322</v>
      </c>
      <c r="J310" t="s">
        <v>327</v>
      </c>
      <c r="K310">
        <v>3168.8320309999999</v>
      </c>
      <c r="L310">
        <v>3118.5034179999998</v>
      </c>
      <c r="M310" t="s">
        <v>14</v>
      </c>
      <c r="N310">
        <v>-9.7999999999999997E-3</v>
      </c>
      <c r="O310" t="s">
        <v>1</v>
      </c>
      <c r="P310" t="s">
        <v>322</v>
      </c>
      <c r="Q310" t="s">
        <v>327</v>
      </c>
      <c r="R310">
        <v>43174.179689999997</v>
      </c>
      <c r="S310">
        <v>41148.167970000002</v>
      </c>
      <c r="T310" t="s">
        <v>66</v>
      </c>
      <c r="U310">
        <v>9.3852934070650495E-3</v>
      </c>
      <c r="V310" t="s">
        <v>1</v>
      </c>
      <c r="W310" t="s">
        <v>322</v>
      </c>
      <c r="X310" t="s">
        <v>327</v>
      </c>
      <c r="Y310">
        <v>43174.179689999997</v>
      </c>
      <c r="Z310">
        <v>41148.167970000002</v>
      </c>
      <c r="AA310" t="s">
        <v>14</v>
      </c>
      <c r="AB310">
        <v>-9.7999999999999997E-3</v>
      </c>
      <c r="AC310">
        <f t="shared" si="12"/>
        <v>-5.0036766482337378E-3</v>
      </c>
      <c r="AD310">
        <f t="shared" si="14"/>
        <v>1.9500462322939511</v>
      </c>
      <c r="AE310">
        <f t="shared" si="13"/>
        <v>0.95004623229395113</v>
      </c>
    </row>
    <row r="311" spans="1:31" x14ac:dyDescent="0.25">
      <c r="A311" t="s">
        <v>0</v>
      </c>
      <c r="B311" t="s">
        <v>323</v>
      </c>
      <c r="C311" t="s">
        <v>328</v>
      </c>
      <c r="D311">
        <v>3230.601318</v>
      </c>
      <c r="E311">
        <v>3021.8610840000001</v>
      </c>
      <c r="F311" t="s">
        <v>14</v>
      </c>
      <c r="G311">
        <v>-9.7999999999999997E-3</v>
      </c>
      <c r="H311" t="s">
        <v>0</v>
      </c>
      <c r="I311" t="s">
        <v>323</v>
      </c>
      <c r="J311" t="s">
        <v>328</v>
      </c>
      <c r="K311">
        <v>3230.601318</v>
      </c>
      <c r="L311">
        <v>3021.8610840000001</v>
      </c>
      <c r="M311" t="s">
        <v>14</v>
      </c>
      <c r="N311">
        <v>-9.7999999999999997E-3</v>
      </c>
      <c r="O311" t="s">
        <v>1</v>
      </c>
      <c r="P311" t="s">
        <v>323</v>
      </c>
      <c r="Q311" t="s">
        <v>328</v>
      </c>
      <c r="R311">
        <v>43477.964840000001</v>
      </c>
      <c r="S311">
        <v>39945.40625</v>
      </c>
      <c r="T311" t="s">
        <v>66</v>
      </c>
      <c r="U311">
        <v>1.6249880154233998E-2</v>
      </c>
      <c r="V311" t="s">
        <v>1</v>
      </c>
      <c r="W311" t="s">
        <v>323</v>
      </c>
      <c r="X311" t="s">
        <v>328</v>
      </c>
      <c r="Y311">
        <v>43477.964840000001</v>
      </c>
      <c r="Z311">
        <v>39945.40625</v>
      </c>
      <c r="AA311" t="s">
        <v>14</v>
      </c>
      <c r="AB311">
        <v>-9.7999999999999997E-3</v>
      </c>
      <c r="AC311">
        <f t="shared" si="12"/>
        <v>-3.2875299614415002E-3</v>
      </c>
      <c r="AD311">
        <f t="shared" si="14"/>
        <v>1.9436353968790885</v>
      </c>
      <c r="AE311">
        <f t="shared" si="13"/>
        <v>0.94363539687908848</v>
      </c>
    </row>
    <row r="312" spans="1:31" x14ac:dyDescent="0.25">
      <c r="A312" t="s">
        <v>0</v>
      </c>
      <c r="B312" t="s">
        <v>324</v>
      </c>
      <c r="C312" t="s">
        <v>329</v>
      </c>
      <c r="D312">
        <v>3193.1271969999998</v>
      </c>
      <c r="E312">
        <v>3055.813232</v>
      </c>
      <c r="F312" t="s">
        <v>14</v>
      </c>
      <c r="G312">
        <v>-9.7999999999999997E-3</v>
      </c>
      <c r="H312" t="s">
        <v>0</v>
      </c>
      <c r="I312" t="s">
        <v>324</v>
      </c>
      <c r="J312" t="s">
        <v>329</v>
      </c>
      <c r="K312">
        <v>3193.1271969999998</v>
      </c>
      <c r="L312">
        <v>3055.813232</v>
      </c>
      <c r="M312" t="s">
        <v>14</v>
      </c>
      <c r="N312">
        <v>-9.7999999999999997E-3</v>
      </c>
      <c r="O312" t="s">
        <v>1</v>
      </c>
      <c r="P312" t="s">
        <v>324</v>
      </c>
      <c r="Q312" t="s">
        <v>329</v>
      </c>
      <c r="R312">
        <v>42260.402340000001</v>
      </c>
      <c r="S312">
        <v>40803.6875</v>
      </c>
      <c r="T312" t="s">
        <v>66</v>
      </c>
      <c r="U312">
        <v>6.8939941852905699E-3</v>
      </c>
      <c r="V312" t="s">
        <v>1</v>
      </c>
      <c r="W312" t="s">
        <v>324</v>
      </c>
      <c r="X312" t="s">
        <v>329</v>
      </c>
      <c r="Y312">
        <v>42260.402340000001</v>
      </c>
      <c r="Z312">
        <v>40803.6875</v>
      </c>
      <c r="AA312" t="s">
        <v>14</v>
      </c>
      <c r="AB312">
        <v>-9.7999999999999997E-3</v>
      </c>
      <c r="AC312">
        <f t="shared" si="12"/>
        <v>-5.6265014536773569E-3</v>
      </c>
      <c r="AD312">
        <f t="shared" si="14"/>
        <v>1.9326995294931295</v>
      </c>
      <c r="AE312">
        <f t="shared" si="13"/>
        <v>0.93269952949312951</v>
      </c>
    </row>
    <row r="313" spans="1:31" x14ac:dyDescent="0.25">
      <c r="A313" t="s">
        <v>0</v>
      </c>
      <c r="B313" t="s">
        <v>325</v>
      </c>
      <c r="C313" t="s">
        <v>330</v>
      </c>
      <c r="D313">
        <v>2979.3459469999998</v>
      </c>
      <c r="E313">
        <v>3102.0437010000001</v>
      </c>
      <c r="F313" t="s">
        <v>14</v>
      </c>
      <c r="G313">
        <v>-9.7999999999999997E-3</v>
      </c>
      <c r="H313" t="s">
        <v>0</v>
      </c>
      <c r="I313" t="s">
        <v>325</v>
      </c>
      <c r="J313" t="s">
        <v>330</v>
      </c>
      <c r="K313">
        <v>2979.3459469999998</v>
      </c>
      <c r="L313">
        <v>3102.0437010000001</v>
      </c>
      <c r="M313" t="s">
        <v>14</v>
      </c>
      <c r="N313">
        <v>8.2365563571795697E-3</v>
      </c>
      <c r="O313" t="s">
        <v>1</v>
      </c>
      <c r="P313" t="s">
        <v>325</v>
      </c>
      <c r="Q313" t="s">
        <v>330</v>
      </c>
      <c r="R313">
        <v>39531.652340000001</v>
      </c>
      <c r="S313">
        <v>41497.179689999997</v>
      </c>
      <c r="T313" t="s">
        <v>66</v>
      </c>
      <c r="U313">
        <v>-9.9440687836424308E-3</v>
      </c>
      <c r="V313" t="s">
        <v>1</v>
      </c>
      <c r="W313" t="s">
        <v>325</v>
      </c>
      <c r="X313" t="s">
        <v>330</v>
      </c>
      <c r="Y313">
        <v>39531.652340000001</v>
      </c>
      <c r="Z313">
        <v>41497.179689999997</v>
      </c>
      <c r="AA313" t="s">
        <v>14</v>
      </c>
      <c r="AB313">
        <v>9.9440687836424308E-3</v>
      </c>
      <c r="AC313">
        <f t="shared" si="12"/>
        <v>-3.908609107051075E-4</v>
      </c>
      <c r="AD313">
        <f t="shared" si="14"/>
        <v>1.9319441127949126</v>
      </c>
      <c r="AE313">
        <f t="shared" si="13"/>
        <v>0.93194411279491263</v>
      </c>
    </row>
    <row r="314" spans="1:31" x14ac:dyDescent="0.25">
      <c r="A314" t="s">
        <v>0</v>
      </c>
      <c r="B314" t="s">
        <v>326</v>
      </c>
      <c r="C314" t="s">
        <v>331</v>
      </c>
      <c r="D314">
        <v>3028.8510740000002</v>
      </c>
      <c r="E314">
        <v>3076.4892580000001</v>
      </c>
      <c r="F314" t="s">
        <v>14</v>
      </c>
      <c r="G314">
        <v>-9.7999999999999997E-3</v>
      </c>
      <c r="H314" t="s">
        <v>0</v>
      </c>
      <c r="I314" t="s">
        <v>326</v>
      </c>
      <c r="J314" t="s">
        <v>331</v>
      </c>
      <c r="K314">
        <v>3028.8510740000002</v>
      </c>
      <c r="L314">
        <v>3076.4892580000001</v>
      </c>
      <c r="M314" t="s">
        <v>14</v>
      </c>
      <c r="N314">
        <v>3.1456273574446401E-3</v>
      </c>
      <c r="O314" t="s">
        <v>1</v>
      </c>
      <c r="P314" t="s">
        <v>326</v>
      </c>
      <c r="Q314" t="s">
        <v>331</v>
      </c>
      <c r="R314">
        <v>40089.714840000001</v>
      </c>
      <c r="S314">
        <v>41364</v>
      </c>
      <c r="T314" t="s">
        <v>66</v>
      </c>
      <c r="U314">
        <v>-6.3571674933869298E-3</v>
      </c>
      <c r="V314" t="s">
        <v>1</v>
      </c>
      <c r="W314" t="s">
        <v>326</v>
      </c>
      <c r="X314" t="s">
        <v>331</v>
      </c>
      <c r="Y314">
        <v>40089.714840000001</v>
      </c>
      <c r="Z314">
        <v>41364</v>
      </c>
      <c r="AA314" t="s">
        <v>14</v>
      </c>
      <c r="AB314">
        <v>6.3571674933869298E-3</v>
      </c>
      <c r="AC314">
        <f t="shared" si="12"/>
        <v>-1.66359316063884E-3</v>
      </c>
      <c r="AD314">
        <f t="shared" si="14"/>
        <v>1.9287301437821307</v>
      </c>
      <c r="AE314">
        <f t="shared" si="13"/>
        <v>0.9287301437821307</v>
      </c>
    </row>
    <row r="315" spans="1:31" x14ac:dyDescent="0.25">
      <c r="A315" t="s">
        <v>0</v>
      </c>
      <c r="B315" t="s">
        <v>327</v>
      </c>
      <c r="C315" t="s">
        <v>332</v>
      </c>
      <c r="D315">
        <v>3118.5034179999998</v>
      </c>
      <c r="E315">
        <v>2984.695557</v>
      </c>
      <c r="F315" t="s">
        <v>66</v>
      </c>
      <c r="G315">
        <v>1.6963086655946601E-2</v>
      </c>
      <c r="H315" t="s">
        <v>0</v>
      </c>
      <c r="I315" t="s">
        <v>327</v>
      </c>
      <c r="J315" t="s">
        <v>332</v>
      </c>
      <c r="K315">
        <v>3118.5034179999998</v>
      </c>
      <c r="L315">
        <v>2984.695557</v>
      </c>
      <c r="M315" t="s">
        <v>14</v>
      </c>
      <c r="N315">
        <v>-9.7999999999999997E-3</v>
      </c>
      <c r="O315" t="s">
        <v>1</v>
      </c>
      <c r="P315" t="s">
        <v>327</v>
      </c>
      <c r="Q315" t="s">
        <v>332</v>
      </c>
      <c r="R315">
        <v>41148.167970000002</v>
      </c>
      <c r="S315">
        <v>40487.074220000002</v>
      </c>
      <c r="T315" t="s">
        <v>66</v>
      </c>
      <c r="U315">
        <v>3.2132354008177701E-3</v>
      </c>
      <c r="V315" t="s">
        <v>1</v>
      </c>
      <c r="W315" t="s">
        <v>327</v>
      </c>
      <c r="X315" t="s">
        <v>332</v>
      </c>
      <c r="Y315">
        <v>41148.167970000002</v>
      </c>
      <c r="Z315">
        <v>40487.074220000002</v>
      </c>
      <c r="AA315" t="s">
        <v>14</v>
      </c>
      <c r="AB315">
        <v>-9.7999999999999997E-3</v>
      </c>
      <c r="AC315">
        <f t="shared" si="12"/>
        <v>1.4408051419109291E-4</v>
      </c>
      <c r="AD315">
        <f t="shared" si="14"/>
        <v>1.9290080362129824</v>
      </c>
      <c r="AE315">
        <f t="shared" si="13"/>
        <v>0.92900803621298245</v>
      </c>
    </row>
    <row r="316" spans="1:31" x14ac:dyDescent="0.25">
      <c r="A316" t="s">
        <v>0</v>
      </c>
      <c r="B316" t="s">
        <v>328</v>
      </c>
      <c r="C316" t="s">
        <v>333</v>
      </c>
      <c r="D316">
        <v>3021.8610840000001</v>
      </c>
      <c r="E316">
        <v>2962.6455080000001</v>
      </c>
      <c r="F316" t="s">
        <v>66</v>
      </c>
      <c r="G316">
        <v>-9.7999999999999997E-3</v>
      </c>
      <c r="H316" t="s">
        <v>0</v>
      </c>
      <c r="I316" t="s">
        <v>328</v>
      </c>
      <c r="J316" t="s">
        <v>333</v>
      </c>
      <c r="K316">
        <v>3021.8610840000001</v>
      </c>
      <c r="L316">
        <v>2962.6455080000001</v>
      </c>
      <c r="M316" t="s">
        <v>14</v>
      </c>
      <c r="N316">
        <v>-3.91914613901557E-3</v>
      </c>
      <c r="O316" t="s">
        <v>1</v>
      </c>
      <c r="P316" t="s">
        <v>328</v>
      </c>
      <c r="Q316" t="s">
        <v>333</v>
      </c>
      <c r="R316">
        <v>39945.40625</v>
      </c>
      <c r="S316">
        <v>39711.542970000002</v>
      </c>
      <c r="T316" t="s">
        <v>66</v>
      </c>
      <c r="U316">
        <v>1.17091451535805E-3</v>
      </c>
      <c r="V316" t="s">
        <v>1</v>
      </c>
      <c r="W316" t="s">
        <v>328</v>
      </c>
      <c r="X316" t="s">
        <v>333</v>
      </c>
      <c r="Y316">
        <v>39945.40625</v>
      </c>
      <c r="Z316">
        <v>39711.542970000002</v>
      </c>
      <c r="AA316" t="s">
        <v>14</v>
      </c>
      <c r="AB316">
        <v>-1.17091451535805E-3</v>
      </c>
      <c r="AC316">
        <f t="shared" si="12"/>
        <v>-3.4297865347538924E-3</v>
      </c>
      <c r="AD316">
        <f t="shared" si="14"/>
        <v>1.9223919504249471</v>
      </c>
      <c r="AE316">
        <f t="shared" si="13"/>
        <v>0.92239195042494715</v>
      </c>
    </row>
    <row r="317" spans="1:31" x14ac:dyDescent="0.25">
      <c r="A317" t="s">
        <v>0</v>
      </c>
      <c r="B317" t="s">
        <v>329</v>
      </c>
      <c r="C317" t="s">
        <v>334</v>
      </c>
      <c r="D317">
        <v>3055.813232</v>
      </c>
      <c r="E317">
        <v>3006.911865</v>
      </c>
      <c r="F317" t="s">
        <v>66</v>
      </c>
      <c r="G317">
        <v>-9.7999999999999997E-3</v>
      </c>
      <c r="H317" t="s">
        <v>0</v>
      </c>
      <c r="I317" t="s">
        <v>329</v>
      </c>
      <c r="J317" t="s">
        <v>334</v>
      </c>
      <c r="K317">
        <v>3055.813232</v>
      </c>
      <c r="L317">
        <v>3006.911865</v>
      </c>
      <c r="M317" t="s">
        <v>14</v>
      </c>
      <c r="N317">
        <v>-9.7999999999999997E-3</v>
      </c>
      <c r="O317" t="s">
        <v>1</v>
      </c>
      <c r="P317" t="s">
        <v>329</v>
      </c>
      <c r="Q317" t="s">
        <v>334</v>
      </c>
      <c r="R317">
        <v>40803.6875</v>
      </c>
      <c r="S317">
        <v>40432.878909999999</v>
      </c>
      <c r="T317" t="s">
        <v>66</v>
      </c>
      <c r="U317">
        <v>1.8175248989444901E-3</v>
      </c>
      <c r="V317" t="s">
        <v>1</v>
      </c>
      <c r="W317" t="s">
        <v>329</v>
      </c>
      <c r="X317" t="s">
        <v>334</v>
      </c>
      <c r="Y317">
        <v>40803.6875</v>
      </c>
      <c r="Z317">
        <v>40432.878909999999</v>
      </c>
      <c r="AA317" t="s">
        <v>14</v>
      </c>
      <c r="AB317">
        <v>-9.7999999999999997E-3</v>
      </c>
      <c r="AC317">
        <f t="shared" si="12"/>
        <v>-6.8956187752638775E-3</v>
      </c>
      <c r="AD317">
        <f t="shared" si="14"/>
        <v>1.9091358683981807</v>
      </c>
      <c r="AE317">
        <f t="shared" si="13"/>
        <v>0.90913586839818072</v>
      </c>
    </row>
    <row r="318" spans="1:31" x14ac:dyDescent="0.25">
      <c r="A318" t="s">
        <v>0</v>
      </c>
      <c r="B318" t="s">
        <v>330</v>
      </c>
      <c r="C318" t="s">
        <v>335</v>
      </c>
      <c r="D318">
        <v>3102.0437010000001</v>
      </c>
      <c r="E318">
        <v>2810.47876</v>
      </c>
      <c r="F318" t="s">
        <v>66</v>
      </c>
      <c r="G318">
        <v>3.7596496903768102E-2</v>
      </c>
      <c r="H318" t="s">
        <v>0</v>
      </c>
      <c r="I318" t="s">
        <v>330</v>
      </c>
      <c r="J318" t="s">
        <v>335</v>
      </c>
      <c r="K318">
        <v>3102.0437010000001</v>
      </c>
      <c r="L318">
        <v>2810.47876</v>
      </c>
      <c r="M318" t="s">
        <v>14</v>
      </c>
      <c r="N318">
        <v>-9.7999999999999997E-3</v>
      </c>
      <c r="O318" t="s">
        <v>1</v>
      </c>
      <c r="P318" t="s">
        <v>330</v>
      </c>
      <c r="Q318" t="s">
        <v>335</v>
      </c>
      <c r="R318">
        <v>41497.179689999997</v>
      </c>
      <c r="S318">
        <v>38122.011720000002</v>
      </c>
      <c r="T318" t="s">
        <v>66</v>
      </c>
      <c r="U318">
        <v>1.6266975226816801E-2</v>
      </c>
      <c r="V318" t="s">
        <v>1</v>
      </c>
      <c r="W318" t="s">
        <v>330</v>
      </c>
      <c r="X318" t="s">
        <v>335</v>
      </c>
      <c r="Y318">
        <v>41497.179689999997</v>
      </c>
      <c r="Z318">
        <v>38122.011720000002</v>
      </c>
      <c r="AA318" t="s">
        <v>14</v>
      </c>
      <c r="AB318">
        <v>-9.7999999999999997E-3</v>
      </c>
      <c r="AC318">
        <f t="shared" si="12"/>
        <v>8.5658680326462268E-3</v>
      </c>
      <c r="AD318">
        <f t="shared" si="14"/>
        <v>1.9254892743032708</v>
      </c>
      <c r="AE318">
        <f t="shared" si="13"/>
        <v>0.92548927430327077</v>
      </c>
    </row>
    <row r="319" spans="1:31" x14ac:dyDescent="0.25">
      <c r="A319" t="s">
        <v>0</v>
      </c>
      <c r="B319" t="s">
        <v>331</v>
      </c>
      <c r="C319" t="s">
        <v>336</v>
      </c>
      <c r="D319">
        <v>3076.4892580000001</v>
      </c>
      <c r="E319">
        <v>2889.2890630000002</v>
      </c>
      <c r="F319" t="s">
        <v>66</v>
      </c>
      <c r="G319">
        <v>-9.7999999999999997E-3</v>
      </c>
      <c r="H319" t="s">
        <v>0</v>
      </c>
      <c r="I319" t="s">
        <v>331</v>
      </c>
      <c r="J319" t="s">
        <v>336</v>
      </c>
      <c r="K319">
        <v>3076.4892580000001</v>
      </c>
      <c r="L319">
        <v>2889.2890630000002</v>
      </c>
      <c r="M319" t="s">
        <v>14</v>
      </c>
      <c r="N319">
        <v>-9.8912921828898399E-3</v>
      </c>
      <c r="O319" t="s">
        <v>1</v>
      </c>
      <c r="P319" t="s">
        <v>331</v>
      </c>
      <c r="Q319" t="s">
        <v>336</v>
      </c>
      <c r="R319">
        <v>41364</v>
      </c>
      <c r="S319">
        <v>39242.015630000002</v>
      </c>
      <c r="T319" t="s">
        <v>66</v>
      </c>
      <c r="U319">
        <v>1.0260054008316401E-2</v>
      </c>
      <c r="V319" t="s">
        <v>1</v>
      </c>
      <c r="W319" t="s">
        <v>331</v>
      </c>
      <c r="X319" t="s">
        <v>336</v>
      </c>
      <c r="Y319">
        <v>41364</v>
      </c>
      <c r="Z319">
        <v>39242.015630000002</v>
      </c>
      <c r="AA319" t="s">
        <v>14</v>
      </c>
      <c r="AB319">
        <v>-9.7999999999999997E-3</v>
      </c>
      <c r="AC319">
        <f t="shared" si="12"/>
        <v>-4.8078095436433592E-3</v>
      </c>
      <c r="AD319">
        <f t="shared" si="14"/>
        <v>1.9162318885940925</v>
      </c>
      <c r="AE319">
        <f t="shared" si="13"/>
        <v>0.91623188859409255</v>
      </c>
    </row>
    <row r="320" spans="1:31" x14ac:dyDescent="0.25">
      <c r="A320" t="s">
        <v>0</v>
      </c>
      <c r="B320" t="s">
        <v>332</v>
      </c>
      <c r="C320" t="s">
        <v>337</v>
      </c>
      <c r="D320">
        <v>2984.695557</v>
      </c>
      <c r="E320">
        <v>2936.7543949999999</v>
      </c>
      <c r="F320" t="s">
        <v>66</v>
      </c>
      <c r="G320">
        <v>6.4249315998160996E-3</v>
      </c>
      <c r="H320" t="s">
        <v>0</v>
      </c>
      <c r="I320" t="s">
        <v>332</v>
      </c>
      <c r="J320" t="s">
        <v>337</v>
      </c>
      <c r="K320">
        <v>2984.695557</v>
      </c>
      <c r="L320">
        <v>2936.7543949999999</v>
      </c>
      <c r="M320" t="s">
        <v>14</v>
      </c>
      <c r="N320">
        <v>-9.7999999999999997E-3</v>
      </c>
      <c r="O320" t="s">
        <v>1</v>
      </c>
      <c r="P320" t="s">
        <v>332</v>
      </c>
      <c r="Q320" t="s">
        <v>337</v>
      </c>
      <c r="R320">
        <v>40487.074220000002</v>
      </c>
      <c r="S320">
        <v>39743.878909999999</v>
      </c>
      <c r="T320" t="s">
        <v>66</v>
      </c>
      <c r="U320">
        <v>3.6712720013385102E-3</v>
      </c>
      <c r="V320" t="s">
        <v>1</v>
      </c>
      <c r="W320" t="s">
        <v>332</v>
      </c>
      <c r="X320" t="s">
        <v>337</v>
      </c>
      <c r="Y320">
        <v>40487.074220000002</v>
      </c>
      <c r="Z320">
        <v>39743.878909999999</v>
      </c>
      <c r="AA320" t="s">
        <v>14</v>
      </c>
      <c r="AB320">
        <v>-9.7999999999999997E-3</v>
      </c>
      <c r="AC320">
        <f t="shared" si="12"/>
        <v>-2.3759490997113477E-3</v>
      </c>
      <c r="AD320">
        <f t="shared" si="14"/>
        <v>1.9116790191635491</v>
      </c>
      <c r="AE320">
        <f t="shared" si="13"/>
        <v>0.9116790191635491</v>
      </c>
    </row>
    <row r="321" spans="1:31" x14ac:dyDescent="0.25">
      <c r="A321" t="s">
        <v>0</v>
      </c>
      <c r="B321" t="s">
        <v>333</v>
      </c>
      <c r="C321" t="s">
        <v>338</v>
      </c>
      <c r="D321">
        <v>2962.6455080000001</v>
      </c>
      <c r="E321">
        <v>2817.1652829999998</v>
      </c>
      <c r="F321" t="s">
        <v>66</v>
      </c>
      <c r="G321">
        <v>-9.7999999999999997E-3</v>
      </c>
      <c r="H321" t="s">
        <v>0</v>
      </c>
      <c r="I321" t="s">
        <v>333</v>
      </c>
      <c r="J321" t="s">
        <v>338</v>
      </c>
      <c r="K321">
        <v>2962.6455080000001</v>
      </c>
      <c r="L321">
        <v>2817.1652829999998</v>
      </c>
      <c r="M321" t="s">
        <v>14</v>
      </c>
      <c r="N321">
        <v>-9.7999999999999997E-3</v>
      </c>
      <c r="O321" t="s">
        <v>1</v>
      </c>
      <c r="P321" t="s">
        <v>333</v>
      </c>
      <c r="Q321" t="s">
        <v>338</v>
      </c>
      <c r="R321">
        <v>39711.542970000002</v>
      </c>
      <c r="S321">
        <v>38595.558590000001</v>
      </c>
      <c r="T321" t="s">
        <v>66</v>
      </c>
      <c r="U321">
        <v>5.6204533822474204E-3</v>
      </c>
      <c r="V321" t="s">
        <v>1</v>
      </c>
      <c r="W321" t="s">
        <v>333</v>
      </c>
      <c r="X321" t="s">
        <v>338</v>
      </c>
      <c r="Y321">
        <v>39711.542970000002</v>
      </c>
      <c r="Z321">
        <v>38595.558590000001</v>
      </c>
      <c r="AA321" t="s">
        <v>14</v>
      </c>
      <c r="AB321">
        <v>-5.6204533822474204E-3</v>
      </c>
      <c r="AC321">
        <f t="shared" si="12"/>
        <v>-4.8999999999999998E-3</v>
      </c>
      <c r="AD321">
        <f t="shared" si="14"/>
        <v>1.9023117919696477</v>
      </c>
      <c r="AE321">
        <f t="shared" si="13"/>
        <v>0.90231179196964773</v>
      </c>
    </row>
    <row r="322" spans="1:31" x14ac:dyDescent="0.25">
      <c r="A322" t="s">
        <v>0</v>
      </c>
      <c r="B322" t="s">
        <v>334</v>
      </c>
      <c r="C322" t="s">
        <v>339</v>
      </c>
      <c r="D322">
        <v>3006.911865</v>
      </c>
      <c r="E322">
        <v>2856.4030760000001</v>
      </c>
      <c r="F322" t="s">
        <v>66</v>
      </c>
      <c r="G322">
        <v>2.00217094158162E-2</v>
      </c>
      <c r="H322" t="s">
        <v>0</v>
      </c>
      <c r="I322" t="s">
        <v>334</v>
      </c>
      <c r="J322" t="s">
        <v>339</v>
      </c>
      <c r="K322">
        <v>3006.911865</v>
      </c>
      <c r="L322">
        <v>2856.4030760000001</v>
      </c>
      <c r="M322" t="s">
        <v>14</v>
      </c>
      <c r="N322">
        <v>-9.7999999999999997E-3</v>
      </c>
      <c r="O322" t="s">
        <v>1</v>
      </c>
      <c r="P322" t="s">
        <v>334</v>
      </c>
      <c r="Q322" t="s">
        <v>339</v>
      </c>
      <c r="R322">
        <v>40432.878909999999</v>
      </c>
      <c r="S322">
        <v>38521.089840000001</v>
      </c>
      <c r="T322" t="s">
        <v>66</v>
      </c>
      <c r="U322">
        <v>9.4566062152312801E-3</v>
      </c>
      <c r="V322" t="s">
        <v>1</v>
      </c>
      <c r="W322" t="s">
        <v>334</v>
      </c>
      <c r="X322" t="s">
        <v>339</v>
      </c>
      <c r="Y322">
        <v>40432.878909999999</v>
      </c>
      <c r="Z322">
        <v>38521.089840000001</v>
      </c>
      <c r="AA322" t="s">
        <v>14</v>
      </c>
      <c r="AB322">
        <v>-9.7999999999999997E-3</v>
      </c>
      <c r="AC322">
        <f t="shared" si="12"/>
        <v>2.4695789077618701E-3</v>
      </c>
      <c r="AD322">
        <f t="shared" si="14"/>
        <v>1.9070097010470826</v>
      </c>
      <c r="AE322">
        <f t="shared" si="13"/>
        <v>0.90700970104708256</v>
      </c>
    </row>
    <row r="323" spans="1:31" x14ac:dyDescent="0.25">
      <c r="A323" t="s">
        <v>0</v>
      </c>
      <c r="B323" t="s">
        <v>335</v>
      </c>
      <c r="C323" t="s">
        <v>340</v>
      </c>
      <c r="D323">
        <v>2810.47876</v>
      </c>
      <c r="E323">
        <v>2781.2751459999999</v>
      </c>
      <c r="F323" t="s">
        <v>66</v>
      </c>
      <c r="G323">
        <v>-9.7999999999999997E-3</v>
      </c>
      <c r="H323" t="s">
        <v>0</v>
      </c>
      <c r="I323" t="s">
        <v>335</v>
      </c>
      <c r="J323" t="s">
        <v>340</v>
      </c>
      <c r="K323">
        <v>2810.47876</v>
      </c>
      <c r="L323">
        <v>2781.2751459999999</v>
      </c>
      <c r="M323" t="s">
        <v>14</v>
      </c>
      <c r="N323">
        <v>-2.07819496205692E-3</v>
      </c>
      <c r="O323" t="s">
        <v>1</v>
      </c>
      <c r="P323" t="s">
        <v>335</v>
      </c>
      <c r="Q323" t="s">
        <v>340</v>
      </c>
      <c r="R323">
        <v>38122.011720000002</v>
      </c>
      <c r="S323">
        <v>37727.703130000002</v>
      </c>
      <c r="T323" t="s">
        <v>66</v>
      </c>
      <c r="U323">
        <v>2.06866622305314E-3</v>
      </c>
      <c r="V323" t="s">
        <v>1</v>
      </c>
      <c r="W323" t="s">
        <v>335</v>
      </c>
      <c r="X323" t="s">
        <v>340</v>
      </c>
      <c r="Y323">
        <v>38122.011720000002</v>
      </c>
      <c r="Z323">
        <v>37727.703130000002</v>
      </c>
      <c r="AA323" t="s">
        <v>14</v>
      </c>
      <c r="AB323">
        <v>-2.06866622305314E-3</v>
      </c>
      <c r="AC323">
        <f t="shared" si="12"/>
        <v>-2.96954874051423E-3</v>
      </c>
      <c r="AD323">
        <f t="shared" si="14"/>
        <v>1.9013467427911896</v>
      </c>
      <c r="AE323">
        <f t="shared" si="13"/>
        <v>0.90134674279118965</v>
      </c>
    </row>
    <row r="324" spans="1:31" x14ac:dyDescent="0.25">
      <c r="A324" t="s">
        <v>0</v>
      </c>
      <c r="B324" t="s">
        <v>336</v>
      </c>
      <c r="C324" t="s">
        <v>341</v>
      </c>
      <c r="D324">
        <v>2889.2890630000002</v>
      </c>
      <c r="E324">
        <v>2940.7084960000002</v>
      </c>
      <c r="F324" t="s">
        <v>66</v>
      </c>
      <c r="G324">
        <v>-9.7999999999999997E-3</v>
      </c>
      <c r="H324" t="s">
        <v>0</v>
      </c>
      <c r="I324" t="s">
        <v>336</v>
      </c>
      <c r="J324" t="s">
        <v>341</v>
      </c>
      <c r="K324">
        <v>2889.2890630000002</v>
      </c>
      <c r="L324">
        <v>2940.7084960000002</v>
      </c>
      <c r="M324" t="s">
        <v>14</v>
      </c>
      <c r="N324">
        <v>3.55931385741032E-3</v>
      </c>
      <c r="O324" t="s">
        <v>1</v>
      </c>
      <c r="P324" t="s">
        <v>336</v>
      </c>
      <c r="Q324" t="s">
        <v>341</v>
      </c>
      <c r="R324">
        <v>39242.015630000002</v>
      </c>
      <c r="S324">
        <v>39686.785159999999</v>
      </c>
      <c r="T324" t="s">
        <v>66</v>
      </c>
      <c r="U324">
        <v>-2.2668026749368899E-3</v>
      </c>
      <c r="V324" t="s">
        <v>1</v>
      </c>
      <c r="W324" t="s">
        <v>336</v>
      </c>
      <c r="X324" t="s">
        <v>341</v>
      </c>
      <c r="Y324">
        <v>39242.015630000002</v>
      </c>
      <c r="Z324">
        <v>39686.785159999999</v>
      </c>
      <c r="AA324" t="s">
        <v>14</v>
      </c>
      <c r="AB324">
        <v>2.2668026749368899E-3</v>
      </c>
      <c r="AC324">
        <f t="shared" ref="AC324:AC387" si="15">(AB324+U324+N324+G324)/4</f>
        <v>-1.56017153564742E-3</v>
      </c>
      <c r="AD324">
        <f t="shared" si="14"/>
        <v>1.8983803157236907</v>
      </c>
      <c r="AE324">
        <f t="shared" ref="AE324:AE387" si="16">AD324-1</f>
        <v>0.8983803157236907</v>
      </c>
    </row>
    <row r="325" spans="1:31" x14ac:dyDescent="0.25">
      <c r="A325" t="s">
        <v>0</v>
      </c>
      <c r="B325" t="s">
        <v>337</v>
      </c>
      <c r="C325" t="s">
        <v>342</v>
      </c>
      <c r="D325">
        <v>2936.7543949999999</v>
      </c>
      <c r="E325">
        <v>2747.6857909999999</v>
      </c>
      <c r="F325" t="s">
        <v>66</v>
      </c>
      <c r="G325">
        <v>2.5752048495699901E-2</v>
      </c>
      <c r="H325" t="s">
        <v>0</v>
      </c>
      <c r="I325" t="s">
        <v>337</v>
      </c>
      <c r="J325" t="s">
        <v>342</v>
      </c>
      <c r="K325">
        <v>2936.7543949999999</v>
      </c>
      <c r="L325">
        <v>2747.6857909999999</v>
      </c>
      <c r="M325" t="s">
        <v>14</v>
      </c>
      <c r="N325">
        <v>-9.7999999999999997E-3</v>
      </c>
      <c r="O325" t="s">
        <v>1</v>
      </c>
      <c r="P325" t="s">
        <v>337</v>
      </c>
      <c r="Q325" t="s">
        <v>342</v>
      </c>
      <c r="R325">
        <v>39743.878909999999</v>
      </c>
      <c r="S325">
        <v>36552.632810000003</v>
      </c>
      <c r="T325" t="s">
        <v>66</v>
      </c>
      <c r="U325">
        <v>1.60590570800931E-2</v>
      </c>
      <c r="V325" t="s">
        <v>1</v>
      </c>
      <c r="W325" t="s">
        <v>337</v>
      </c>
      <c r="X325" t="s">
        <v>342</v>
      </c>
      <c r="Y325">
        <v>39743.878909999999</v>
      </c>
      <c r="Z325">
        <v>36552.632810000003</v>
      </c>
      <c r="AA325" t="s">
        <v>14</v>
      </c>
      <c r="AB325">
        <v>-9.7999999999999997E-3</v>
      </c>
      <c r="AC325">
        <f t="shared" si="15"/>
        <v>5.5527763939482505E-3</v>
      </c>
      <c r="AD325">
        <f t="shared" ref="AD325:AD388" si="17">(1+AC325)*AD324</f>
        <v>1.9089215971275773</v>
      </c>
      <c r="AE325">
        <f t="shared" si="16"/>
        <v>0.90892159712757725</v>
      </c>
    </row>
    <row r="326" spans="1:31" x14ac:dyDescent="0.25">
      <c r="A326" t="s">
        <v>0</v>
      </c>
      <c r="B326" t="s">
        <v>338</v>
      </c>
      <c r="C326" t="s">
        <v>343</v>
      </c>
      <c r="D326">
        <v>2817.1652829999998</v>
      </c>
      <c r="E326">
        <v>2692.4802249999998</v>
      </c>
      <c r="F326" t="s">
        <v>66</v>
      </c>
      <c r="G326">
        <v>-9.7999999999999997E-3</v>
      </c>
      <c r="H326" t="s">
        <v>0</v>
      </c>
      <c r="I326" t="s">
        <v>338</v>
      </c>
      <c r="J326" t="s">
        <v>343</v>
      </c>
      <c r="K326">
        <v>2817.1652829999998</v>
      </c>
      <c r="L326">
        <v>2692.4802249999998</v>
      </c>
      <c r="M326" t="s">
        <v>14</v>
      </c>
      <c r="N326">
        <v>-9.7999999999999997E-3</v>
      </c>
      <c r="O326" t="s">
        <v>1</v>
      </c>
      <c r="P326" t="s">
        <v>338</v>
      </c>
      <c r="Q326" t="s">
        <v>343</v>
      </c>
      <c r="R326">
        <v>38595.558590000001</v>
      </c>
      <c r="S326">
        <v>36013.085939999997</v>
      </c>
      <c r="T326" t="s">
        <v>66</v>
      </c>
      <c r="U326">
        <v>1.3382227097338099E-2</v>
      </c>
      <c r="V326" t="s">
        <v>1</v>
      </c>
      <c r="W326" t="s">
        <v>338</v>
      </c>
      <c r="X326" t="s">
        <v>343</v>
      </c>
      <c r="Y326">
        <v>38595.558590000001</v>
      </c>
      <c r="Z326">
        <v>36013.085939999997</v>
      </c>
      <c r="AA326" t="s">
        <v>14</v>
      </c>
      <c r="AB326">
        <v>-9.7999999999999997E-3</v>
      </c>
      <c r="AC326">
        <f t="shared" si="15"/>
        <v>-4.0044432256654749E-3</v>
      </c>
      <c r="AD326">
        <f t="shared" si="17"/>
        <v>1.901277428969633</v>
      </c>
      <c r="AE326">
        <f t="shared" si="16"/>
        <v>0.90127742896963303</v>
      </c>
    </row>
    <row r="327" spans="1:31" x14ac:dyDescent="0.25">
      <c r="A327" t="s">
        <v>0</v>
      </c>
      <c r="B327" t="s">
        <v>339</v>
      </c>
      <c r="C327" t="s">
        <v>344</v>
      </c>
      <c r="D327">
        <v>2856.4030760000001</v>
      </c>
      <c r="E327">
        <v>2238.9541020000001</v>
      </c>
      <c r="F327" t="s">
        <v>66</v>
      </c>
      <c r="G327">
        <v>-9.7999999999999997E-3</v>
      </c>
      <c r="H327" t="s">
        <v>0</v>
      </c>
      <c r="I327" t="s">
        <v>339</v>
      </c>
      <c r="J327" t="s">
        <v>344</v>
      </c>
      <c r="K327">
        <v>2856.4030760000001</v>
      </c>
      <c r="L327">
        <v>2238.9541020000001</v>
      </c>
      <c r="M327" t="s">
        <v>14</v>
      </c>
      <c r="N327">
        <v>-9.7999999999999997E-3</v>
      </c>
      <c r="O327" t="s">
        <v>1</v>
      </c>
      <c r="P327" t="s">
        <v>339</v>
      </c>
      <c r="Q327" t="s">
        <v>344</v>
      </c>
      <c r="R327">
        <v>38521.089840000001</v>
      </c>
      <c r="S327">
        <v>30192.335940000001</v>
      </c>
      <c r="T327" t="s">
        <v>66</v>
      </c>
      <c r="U327">
        <v>4.3242566264838501E-2</v>
      </c>
      <c r="V327" t="s">
        <v>1</v>
      </c>
      <c r="W327" t="s">
        <v>339</v>
      </c>
      <c r="X327" t="s">
        <v>344</v>
      </c>
      <c r="Y327">
        <v>38521.089840000001</v>
      </c>
      <c r="Z327">
        <v>30192.335940000001</v>
      </c>
      <c r="AA327" t="s">
        <v>14</v>
      </c>
      <c r="AB327">
        <v>-9.7999999999999997E-3</v>
      </c>
      <c r="AC327">
        <f t="shared" si="15"/>
        <v>3.4606415662096265E-3</v>
      </c>
      <c r="AD327">
        <f t="shared" si="17"/>
        <v>1.9078570686692218</v>
      </c>
      <c r="AE327">
        <f t="shared" si="16"/>
        <v>0.90785706866922178</v>
      </c>
    </row>
    <row r="328" spans="1:31" x14ac:dyDescent="0.25">
      <c r="A328" t="s">
        <v>0</v>
      </c>
      <c r="B328" t="s">
        <v>340</v>
      </c>
      <c r="C328" t="s">
        <v>345</v>
      </c>
      <c r="D328">
        <v>2781.2751459999999</v>
      </c>
      <c r="E328">
        <v>2342.2458499999998</v>
      </c>
      <c r="F328" t="s">
        <v>66</v>
      </c>
      <c r="G328">
        <v>-9.7999999999999997E-3</v>
      </c>
      <c r="H328" t="s">
        <v>0</v>
      </c>
      <c r="I328" t="s">
        <v>340</v>
      </c>
      <c r="J328" t="s">
        <v>345</v>
      </c>
      <c r="K328">
        <v>2781.2751459999999</v>
      </c>
      <c r="L328">
        <v>2342.2458499999998</v>
      </c>
      <c r="M328" t="s">
        <v>14</v>
      </c>
      <c r="N328">
        <v>-9.7999999999999997E-3</v>
      </c>
      <c r="O328" t="s">
        <v>1</v>
      </c>
      <c r="P328" t="s">
        <v>340</v>
      </c>
      <c r="Q328" t="s">
        <v>345</v>
      </c>
      <c r="R328">
        <v>37727.703130000002</v>
      </c>
      <c r="S328">
        <v>31022.478520000001</v>
      </c>
      <c r="T328" t="s">
        <v>66</v>
      </c>
      <c r="U328">
        <v>3.5545363505938898E-2</v>
      </c>
      <c r="V328" t="s">
        <v>1</v>
      </c>
      <c r="W328" t="s">
        <v>340</v>
      </c>
      <c r="X328" t="s">
        <v>345</v>
      </c>
      <c r="Y328">
        <v>37727.703130000002</v>
      </c>
      <c r="Z328">
        <v>31022.478520000001</v>
      </c>
      <c r="AA328" t="s">
        <v>14</v>
      </c>
      <c r="AB328">
        <v>-9.7999999999999997E-3</v>
      </c>
      <c r="AC328">
        <f t="shared" si="15"/>
        <v>1.5363408764847248E-3</v>
      </c>
      <c r="AD328">
        <f t="shared" si="17"/>
        <v>1.9107881874703088</v>
      </c>
      <c r="AE328">
        <f t="shared" si="16"/>
        <v>0.91078818747030876</v>
      </c>
    </row>
    <row r="329" spans="1:31" x14ac:dyDescent="0.25">
      <c r="A329" t="s">
        <v>0</v>
      </c>
      <c r="B329" t="s">
        <v>341</v>
      </c>
      <c r="C329" t="s">
        <v>346</v>
      </c>
      <c r="D329">
        <v>2940.7084960000002</v>
      </c>
      <c r="E329">
        <v>2080.280518</v>
      </c>
      <c r="F329" t="s">
        <v>66</v>
      </c>
      <c r="G329">
        <v>0.117036826896697</v>
      </c>
      <c r="H329" t="s">
        <v>0</v>
      </c>
      <c r="I329" t="s">
        <v>341</v>
      </c>
      <c r="J329" t="s">
        <v>346</v>
      </c>
      <c r="K329">
        <v>2940.7084960000002</v>
      </c>
      <c r="L329">
        <v>2080.280518</v>
      </c>
      <c r="M329" t="s">
        <v>14</v>
      </c>
      <c r="N329">
        <v>-9.7999999999999997E-3</v>
      </c>
      <c r="O329" t="s">
        <v>1</v>
      </c>
      <c r="P329" t="s">
        <v>341</v>
      </c>
      <c r="Q329" t="s">
        <v>346</v>
      </c>
      <c r="R329">
        <v>39686.785159999999</v>
      </c>
      <c r="S329">
        <v>29044.328130000002</v>
      </c>
      <c r="T329" t="s">
        <v>66</v>
      </c>
      <c r="U329">
        <v>5.3632245530063398E-2</v>
      </c>
      <c r="V329" t="s">
        <v>1</v>
      </c>
      <c r="W329" t="s">
        <v>341</v>
      </c>
      <c r="X329" t="s">
        <v>346</v>
      </c>
      <c r="Y329">
        <v>39686.785159999999</v>
      </c>
      <c r="Z329">
        <v>29044.328130000002</v>
      </c>
      <c r="AA329" t="s">
        <v>14</v>
      </c>
      <c r="AB329">
        <v>-9.7999999999999997E-3</v>
      </c>
      <c r="AC329">
        <f t="shared" si="15"/>
        <v>3.7767268106690101E-2</v>
      </c>
      <c r="AD329">
        <f t="shared" si="17"/>
        <v>1.9829534372415962</v>
      </c>
      <c r="AE329">
        <f t="shared" si="16"/>
        <v>0.98295343724159623</v>
      </c>
    </row>
    <row r="330" spans="1:31" x14ac:dyDescent="0.25">
      <c r="A330" t="s">
        <v>0</v>
      </c>
      <c r="B330" t="s">
        <v>342</v>
      </c>
      <c r="C330" t="s">
        <v>347</v>
      </c>
      <c r="D330">
        <v>2747.6857909999999</v>
      </c>
      <c r="E330">
        <v>1956.7890629999999</v>
      </c>
      <c r="F330" t="s">
        <v>66</v>
      </c>
      <c r="G330">
        <v>0.11513641488274499</v>
      </c>
      <c r="H330" t="s">
        <v>0</v>
      </c>
      <c r="I330" t="s">
        <v>342</v>
      </c>
      <c r="J330" t="s">
        <v>347</v>
      </c>
      <c r="K330">
        <v>2747.6857909999999</v>
      </c>
      <c r="L330">
        <v>1956.7890629999999</v>
      </c>
      <c r="M330" t="s">
        <v>14</v>
      </c>
      <c r="N330">
        <v>-1.6402625725773799E-2</v>
      </c>
      <c r="O330" t="s">
        <v>1</v>
      </c>
      <c r="P330" t="s">
        <v>342</v>
      </c>
      <c r="Q330" t="s">
        <v>347</v>
      </c>
      <c r="R330">
        <v>36552.632810000003</v>
      </c>
      <c r="S330">
        <v>29029.863280000001</v>
      </c>
      <c r="T330" t="s">
        <v>66</v>
      </c>
      <c r="U330">
        <v>4.1161300577735302E-2</v>
      </c>
      <c r="V330" t="s">
        <v>1</v>
      </c>
      <c r="W330" t="s">
        <v>342</v>
      </c>
      <c r="X330" t="s">
        <v>347</v>
      </c>
      <c r="Y330">
        <v>36552.632810000003</v>
      </c>
      <c r="Z330">
        <v>29029.863280000001</v>
      </c>
      <c r="AA330" t="s">
        <v>14</v>
      </c>
      <c r="AB330">
        <v>-1.35205190281887E-2</v>
      </c>
      <c r="AC330">
        <f t="shared" si="15"/>
        <v>3.1593642676629452E-2</v>
      </c>
      <c r="AD330">
        <f t="shared" si="17"/>
        <v>2.0456021595822014</v>
      </c>
      <c r="AE330">
        <f t="shared" si="16"/>
        <v>1.0456021595822014</v>
      </c>
    </row>
    <row r="331" spans="1:31" x14ac:dyDescent="0.25">
      <c r="A331" t="s">
        <v>0</v>
      </c>
      <c r="B331" t="s">
        <v>343</v>
      </c>
      <c r="C331" t="s">
        <v>348</v>
      </c>
      <c r="D331">
        <v>2692.4802249999998</v>
      </c>
      <c r="E331">
        <v>2007.8865969999999</v>
      </c>
      <c r="F331" t="s">
        <v>66</v>
      </c>
      <c r="G331">
        <v>0.10170453571297799</v>
      </c>
      <c r="H331" t="s">
        <v>0</v>
      </c>
      <c r="I331" t="s">
        <v>343</v>
      </c>
      <c r="J331" t="s">
        <v>348</v>
      </c>
      <c r="K331">
        <v>2692.4802249999998</v>
      </c>
      <c r="L331">
        <v>2007.8865969999999</v>
      </c>
      <c r="M331" t="s">
        <v>14</v>
      </c>
      <c r="N331">
        <v>-9.7999999999999997E-3</v>
      </c>
      <c r="O331" t="s">
        <v>1</v>
      </c>
      <c r="P331" t="s">
        <v>343</v>
      </c>
      <c r="Q331" t="s">
        <v>348</v>
      </c>
      <c r="R331">
        <v>36013.085939999997</v>
      </c>
      <c r="S331">
        <v>29276.287110000001</v>
      </c>
      <c r="T331" t="s">
        <v>66</v>
      </c>
      <c r="U331">
        <v>3.7413060581500297E-2</v>
      </c>
      <c r="V331" t="s">
        <v>1</v>
      </c>
      <c r="W331" t="s">
        <v>343</v>
      </c>
      <c r="X331" t="s">
        <v>348</v>
      </c>
      <c r="Y331">
        <v>36013.085939999997</v>
      </c>
      <c r="Z331">
        <v>29276.287110000001</v>
      </c>
      <c r="AA331" t="s">
        <v>14</v>
      </c>
      <c r="AB331">
        <v>-9.7999999999999997E-3</v>
      </c>
      <c r="AC331">
        <f t="shared" si="15"/>
        <v>2.9879399073619573E-2</v>
      </c>
      <c r="AD331">
        <f t="shared" si="17"/>
        <v>2.1067235228542156</v>
      </c>
      <c r="AE331">
        <f t="shared" si="16"/>
        <v>1.1067235228542156</v>
      </c>
    </row>
    <row r="332" spans="1:31" x14ac:dyDescent="0.25">
      <c r="A332" t="s">
        <v>0</v>
      </c>
      <c r="B332" t="s">
        <v>344</v>
      </c>
      <c r="C332" t="s">
        <v>349</v>
      </c>
      <c r="D332">
        <v>2238.9541020000001</v>
      </c>
      <c r="E332">
        <v>2022.2775879999999</v>
      </c>
      <c r="F332" t="s">
        <v>66</v>
      </c>
      <c r="G332">
        <v>-9.7999999999999997E-3</v>
      </c>
      <c r="H332" t="s">
        <v>0</v>
      </c>
      <c r="I332" t="s">
        <v>344</v>
      </c>
      <c r="J332" t="s">
        <v>349</v>
      </c>
      <c r="K332">
        <v>2238.9541020000001</v>
      </c>
      <c r="L332">
        <v>2022.2775879999999</v>
      </c>
      <c r="M332" t="s">
        <v>14</v>
      </c>
      <c r="N332">
        <v>-9.7999999999999997E-3</v>
      </c>
      <c r="O332" t="s">
        <v>1</v>
      </c>
      <c r="P332" t="s">
        <v>344</v>
      </c>
      <c r="Q332" t="s">
        <v>349</v>
      </c>
      <c r="R332">
        <v>30192.335940000001</v>
      </c>
      <c r="S332">
        <v>29863.189450000002</v>
      </c>
      <c r="T332" t="s">
        <v>66</v>
      </c>
      <c r="U332">
        <v>2.1803313970412798E-3</v>
      </c>
      <c r="V332" t="s">
        <v>1</v>
      </c>
      <c r="W332" t="s">
        <v>344</v>
      </c>
      <c r="X332" t="s">
        <v>349</v>
      </c>
      <c r="Y332">
        <v>30192.335940000001</v>
      </c>
      <c r="Z332">
        <v>29863.189450000002</v>
      </c>
      <c r="AA332" t="s">
        <v>14</v>
      </c>
      <c r="AB332">
        <v>-9.7999999999999997E-3</v>
      </c>
      <c r="AC332">
        <f t="shared" si="15"/>
        <v>-6.80491715073968E-3</v>
      </c>
      <c r="AD332">
        <f t="shared" si="17"/>
        <v>2.0923874438216781</v>
      </c>
      <c r="AE332">
        <f t="shared" si="16"/>
        <v>1.0923874438216781</v>
      </c>
    </row>
    <row r="333" spans="1:31" x14ac:dyDescent="0.25">
      <c r="A333" t="s">
        <v>0</v>
      </c>
      <c r="B333" t="s">
        <v>345</v>
      </c>
      <c r="C333" t="s">
        <v>350</v>
      </c>
      <c r="D333">
        <v>2342.2458499999998</v>
      </c>
      <c r="E333">
        <v>2090.0158689999998</v>
      </c>
      <c r="F333" t="s">
        <v>66</v>
      </c>
      <c r="G333">
        <v>-9.7999999999999997E-3</v>
      </c>
      <c r="H333" t="s">
        <v>0</v>
      </c>
      <c r="I333" t="s">
        <v>345</v>
      </c>
      <c r="J333" t="s">
        <v>350</v>
      </c>
      <c r="K333">
        <v>2342.2458499999998</v>
      </c>
      <c r="L333">
        <v>2090.0158689999998</v>
      </c>
      <c r="M333" t="s">
        <v>14</v>
      </c>
      <c r="N333">
        <v>-9.7999999999999997E-3</v>
      </c>
      <c r="O333" t="s">
        <v>1</v>
      </c>
      <c r="P333" t="s">
        <v>345</v>
      </c>
      <c r="Q333" t="s">
        <v>350</v>
      </c>
      <c r="R333">
        <v>31022.478520000001</v>
      </c>
      <c r="S333">
        <v>30434.693360000001</v>
      </c>
      <c r="T333" t="s">
        <v>66</v>
      </c>
      <c r="U333">
        <v>3.7894145667378399E-3</v>
      </c>
      <c r="V333" t="s">
        <v>1</v>
      </c>
      <c r="W333" t="s">
        <v>345</v>
      </c>
      <c r="X333" t="s">
        <v>350</v>
      </c>
      <c r="Y333">
        <v>31022.478520000001</v>
      </c>
      <c r="Z333">
        <v>30434.693360000001</v>
      </c>
      <c r="AA333" t="s">
        <v>14</v>
      </c>
      <c r="AB333">
        <v>-9.7999999999999997E-3</v>
      </c>
      <c r="AC333">
        <f t="shared" si="15"/>
        <v>-6.4026463583155393E-3</v>
      </c>
      <c r="AD333">
        <f t="shared" si="17"/>
        <v>2.0789906269743081</v>
      </c>
      <c r="AE333">
        <f t="shared" si="16"/>
        <v>1.0789906269743081</v>
      </c>
    </row>
    <row r="334" spans="1:31" x14ac:dyDescent="0.25">
      <c r="A334" t="s">
        <v>0</v>
      </c>
      <c r="B334" t="s">
        <v>346</v>
      </c>
      <c r="C334" t="s">
        <v>351</v>
      </c>
      <c r="D334">
        <v>2080.280518</v>
      </c>
      <c r="E334">
        <v>1910.9898679999999</v>
      </c>
      <c r="F334" t="s">
        <v>66</v>
      </c>
      <c r="G334">
        <v>-9.7999999999999997E-3</v>
      </c>
      <c r="H334" t="s">
        <v>0</v>
      </c>
      <c r="I334" t="s">
        <v>346</v>
      </c>
      <c r="J334" t="s">
        <v>351</v>
      </c>
      <c r="K334">
        <v>2080.280518</v>
      </c>
      <c r="L334">
        <v>1910.9898679999999</v>
      </c>
      <c r="M334" t="s">
        <v>14</v>
      </c>
      <c r="N334">
        <v>-9.7999999999999997E-3</v>
      </c>
      <c r="O334" t="s">
        <v>1</v>
      </c>
      <c r="P334" t="s">
        <v>346</v>
      </c>
      <c r="Q334" t="s">
        <v>351</v>
      </c>
      <c r="R334">
        <v>29044.328130000002</v>
      </c>
      <c r="S334">
        <v>28669.95117</v>
      </c>
      <c r="T334" t="s">
        <v>66</v>
      </c>
      <c r="U334">
        <v>2.5779694976886401E-3</v>
      </c>
      <c r="V334" t="s">
        <v>1</v>
      </c>
      <c r="W334" t="s">
        <v>346</v>
      </c>
      <c r="X334" t="s">
        <v>351</v>
      </c>
      <c r="Y334">
        <v>29044.328130000002</v>
      </c>
      <c r="Z334">
        <v>28669.95117</v>
      </c>
      <c r="AA334" t="s">
        <v>14</v>
      </c>
      <c r="AB334">
        <v>-9.7999999999999997E-3</v>
      </c>
      <c r="AC334">
        <f t="shared" si="15"/>
        <v>-6.7055076255778398E-3</v>
      </c>
      <c r="AD334">
        <f t="shared" si="17"/>
        <v>2.0650499394716268</v>
      </c>
      <c r="AE334">
        <f t="shared" si="16"/>
        <v>1.0650499394716268</v>
      </c>
    </row>
    <row r="335" spans="1:31" x14ac:dyDescent="0.25">
      <c r="A335" t="s">
        <v>0</v>
      </c>
      <c r="B335" t="s">
        <v>347</v>
      </c>
      <c r="C335" t="s">
        <v>352</v>
      </c>
      <c r="D335">
        <v>1956.7890629999999</v>
      </c>
      <c r="E335">
        <v>2020.048462</v>
      </c>
      <c r="F335" t="s">
        <v>66</v>
      </c>
      <c r="G335">
        <v>-9.7999999999999997E-3</v>
      </c>
      <c r="H335" t="s">
        <v>0</v>
      </c>
      <c r="I335" t="s">
        <v>347</v>
      </c>
      <c r="J335" t="s">
        <v>352</v>
      </c>
      <c r="K335">
        <v>1956.7890629999999</v>
      </c>
      <c r="L335">
        <v>2020.048462</v>
      </c>
      <c r="M335" t="s">
        <v>14</v>
      </c>
      <c r="N335">
        <v>6.4656329285707999E-3</v>
      </c>
      <c r="O335" t="s">
        <v>1</v>
      </c>
      <c r="P335" t="s">
        <v>347</v>
      </c>
      <c r="Q335" t="s">
        <v>352</v>
      </c>
      <c r="R335">
        <v>29029.863280000001</v>
      </c>
      <c r="S335">
        <v>30332.662110000001</v>
      </c>
      <c r="T335" t="s">
        <v>66</v>
      </c>
      <c r="U335">
        <v>-8.9755767530435206E-3</v>
      </c>
      <c r="V335" t="s">
        <v>1</v>
      </c>
      <c r="W335" t="s">
        <v>347</v>
      </c>
      <c r="X335" t="s">
        <v>352</v>
      </c>
      <c r="Y335">
        <v>29029.863280000001</v>
      </c>
      <c r="Z335">
        <v>30332.662110000001</v>
      </c>
      <c r="AA335" t="s">
        <v>14</v>
      </c>
      <c r="AB335">
        <v>8.9755767530435206E-3</v>
      </c>
      <c r="AC335">
        <f t="shared" si="15"/>
        <v>-8.3359176785729994E-4</v>
      </c>
      <c r="AD335">
        <f t="shared" si="17"/>
        <v>2.0633285308418694</v>
      </c>
      <c r="AE335">
        <f t="shared" si="16"/>
        <v>1.0633285308418694</v>
      </c>
    </row>
    <row r="336" spans="1:31" x14ac:dyDescent="0.25">
      <c r="A336" t="s">
        <v>0</v>
      </c>
      <c r="B336" t="s">
        <v>348</v>
      </c>
      <c r="C336" t="s">
        <v>353</v>
      </c>
      <c r="D336">
        <v>2007.8865969999999</v>
      </c>
      <c r="E336">
        <v>1958.219482</v>
      </c>
      <c r="F336" t="s">
        <v>66</v>
      </c>
      <c r="G336">
        <v>-9.7999999999999997E-3</v>
      </c>
      <c r="H336" t="s">
        <v>0</v>
      </c>
      <c r="I336" t="s">
        <v>348</v>
      </c>
      <c r="J336" t="s">
        <v>353</v>
      </c>
      <c r="K336">
        <v>2007.8865969999999</v>
      </c>
      <c r="L336">
        <v>1958.219482</v>
      </c>
      <c r="M336" t="s">
        <v>14</v>
      </c>
      <c r="N336">
        <v>-9.7999999999999997E-3</v>
      </c>
      <c r="O336" t="s">
        <v>1</v>
      </c>
      <c r="P336" t="s">
        <v>348</v>
      </c>
      <c r="Q336" t="s">
        <v>353</v>
      </c>
      <c r="R336">
        <v>29276.287110000001</v>
      </c>
      <c r="S336">
        <v>29183.304690000001</v>
      </c>
      <c r="T336" t="s">
        <v>66</v>
      </c>
      <c r="U336">
        <v>6.3520636787470198E-4</v>
      </c>
      <c r="V336" t="s">
        <v>1</v>
      </c>
      <c r="W336" t="s">
        <v>348</v>
      </c>
      <c r="X336" t="s">
        <v>353</v>
      </c>
      <c r="Y336">
        <v>29276.287110000001</v>
      </c>
      <c r="Z336">
        <v>29183.304690000001</v>
      </c>
      <c r="AA336" t="s">
        <v>14</v>
      </c>
      <c r="AB336">
        <v>-6.3520636787470198E-4</v>
      </c>
      <c r="AC336">
        <f t="shared" si="15"/>
        <v>-4.8999999999999998E-3</v>
      </c>
      <c r="AD336">
        <f t="shared" si="17"/>
        <v>2.0532182210407441</v>
      </c>
      <c r="AE336">
        <f t="shared" si="16"/>
        <v>1.0532182210407441</v>
      </c>
    </row>
    <row r="337" spans="1:31" x14ac:dyDescent="0.25">
      <c r="A337" t="s">
        <v>0</v>
      </c>
      <c r="B337" t="s">
        <v>349</v>
      </c>
      <c r="C337" t="s">
        <v>354</v>
      </c>
      <c r="D337">
        <v>2022.2775879999999</v>
      </c>
      <c r="E337">
        <v>1972.2551269999999</v>
      </c>
      <c r="F337" t="s">
        <v>66</v>
      </c>
      <c r="G337">
        <v>-9.7999999999999997E-3</v>
      </c>
      <c r="H337" t="s">
        <v>0</v>
      </c>
      <c r="I337" t="s">
        <v>349</v>
      </c>
      <c r="J337" t="s">
        <v>354</v>
      </c>
      <c r="K337">
        <v>2022.2775879999999</v>
      </c>
      <c r="L337">
        <v>1972.2551269999999</v>
      </c>
      <c r="M337" t="s">
        <v>14</v>
      </c>
      <c r="N337">
        <v>-9.7999999999999997E-3</v>
      </c>
      <c r="O337" t="s">
        <v>1</v>
      </c>
      <c r="P337" t="s">
        <v>349</v>
      </c>
      <c r="Q337" t="s">
        <v>354</v>
      </c>
      <c r="R337">
        <v>29863.189450000002</v>
      </c>
      <c r="S337">
        <v>29099.316409999999</v>
      </c>
      <c r="T337" t="s">
        <v>66</v>
      </c>
      <c r="U337">
        <v>5.1158168572647301E-3</v>
      </c>
      <c r="V337" t="s">
        <v>1</v>
      </c>
      <c r="W337" t="s">
        <v>349</v>
      </c>
      <c r="X337" t="s">
        <v>354</v>
      </c>
      <c r="Y337">
        <v>29863.189450000002</v>
      </c>
      <c r="Z337">
        <v>29099.316409999999</v>
      </c>
      <c r="AA337" t="s">
        <v>14</v>
      </c>
      <c r="AB337">
        <v>-5.1158168572647301E-3</v>
      </c>
      <c r="AC337">
        <f t="shared" si="15"/>
        <v>-4.8999999999999998E-3</v>
      </c>
      <c r="AD337">
        <f t="shared" si="17"/>
        <v>2.0431574517576445</v>
      </c>
      <c r="AE337">
        <f t="shared" si="16"/>
        <v>1.0431574517576445</v>
      </c>
    </row>
    <row r="338" spans="1:31" x14ac:dyDescent="0.25">
      <c r="A338" t="s">
        <v>0</v>
      </c>
      <c r="B338" t="s">
        <v>350</v>
      </c>
      <c r="C338" t="s">
        <v>355</v>
      </c>
      <c r="D338">
        <v>2090.0158689999998</v>
      </c>
      <c r="E338">
        <v>1978.6293949999999</v>
      </c>
      <c r="F338" t="s">
        <v>66</v>
      </c>
      <c r="G338">
        <v>2.1317823592084801E-2</v>
      </c>
      <c r="H338" t="s">
        <v>0</v>
      </c>
      <c r="I338" t="s">
        <v>350</v>
      </c>
      <c r="J338" t="s">
        <v>355</v>
      </c>
      <c r="K338">
        <v>2090.0158689999998</v>
      </c>
      <c r="L338">
        <v>1978.6293949999999</v>
      </c>
      <c r="M338" t="s">
        <v>14</v>
      </c>
      <c r="N338">
        <v>-9.7999999999999997E-3</v>
      </c>
      <c r="O338" t="s">
        <v>1</v>
      </c>
      <c r="P338" t="s">
        <v>350</v>
      </c>
      <c r="Q338" t="s">
        <v>355</v>
      </c>
      <c r="R338">
        <v>30434.693360000001</v>
      </c>
      <c r="S338">
        <v>29649.568360000001</v>
      </c>
      <c r="T338" t="s">
        <v>66</v>
      </c>
      <c r="U338">
        <v>5.1594079868856604E-3</v>
      </c>
      <c r="V338" t="s">
        <v>1</v>
      </c>
      <c r="W338" t="s">
        <v>350</v>
      </c>
      <c r="X338" t="s">
        <v>355</v>
      </c>
      <c r="Y338">
        <v>30434.693360000001</v>
      </c>
      <c r="Z338">
        <v>29649.568360000001</v>
      </c>
      <c r="AA338" t="s">
        <v>14</v>
      </c>
      <c r="AB338">
        <v>-9.7999999999999997E-3</v>
      </c>
      <c r="AC338">
        <f t="shared" si="15"/>
        <v>1.7193078947426157E-3</v>
      </c>
      <c r="AD338">
        <f t="shared" si="17"/>
        <v>2.0466702684946538</v>
      </c>
      <c r="AE338">
        <f t="shared" si="16"/>
        <v>1.0466702684946538</v>
      </c>
    </row>
    <row r="339" spans="1:31" x14ac:dyDescent="0.25">
      <c r="A339" t="s">
        <v>0</v>
      </c>
      <c r="B339" t="s">
        <v>351</v>
      </c>
      <c r="C339" t="s">
        <v>356</v>
      </c>
      <c r="D339">
        <v>1910.9898679999999</v>
      </c>
      <c r="E339">
        <v>1941.865601</v>
      </c>
      <c r="F339" t="s">
        <v>66</v>
      </c>
      <c r="G339">
        <v>-9.7999999999999997E-3</v>
      </c>
      <c r="H339" t="s">
        <v>0</v>
      </c>
      <c r="I339" t="s">
        <v>351</v>
      </c>
      <c r="J339" t="s">
        <v>356</v>
      </c>
      <c r="K339">
        <v>1910.9898679999999</v>
      </c>
      <c r="L339">
        <v>1941.865601</v>
      </c>
      <c r="M339" t="s">
        <v>14</v>
      </c>
      <c r="N339">
        <v>3.23138636337344E-3</v>
      </c>
      <c r="O339" t="s">
        <v>1</v>
      </c>
      <c r="P339" t="s">
        <v>351</v>
      </c>
      <c r="Q339" t="s">
        <v>356</v>
      </c>
      <c r="R339">
        <v>28669.95117</v>
      </c>
      <c r="S339">
        <v>29532.119139999999</v>
      </c>
      <c r="T339" t="s">
        <v>66</v>
      </c>
      <c r="U339">
        <v>-6.0144362638619598E-3</v>
      </c>
      <c r="V339" t="s">
        <v>1</v>
      </c>
      <c r="W339" t="s">
        <v>351</v>
      </c>
      <c r="X339" t="s">
        <v>356</v>
      </c>
      <c r="Y339">
        <v>28669.95117</v>
      </c>
      <c r="Z339">
        <v>29532.119139999999</v>
      </c>
      <c r="AA339" t="s">
        <v>14</v>
      </c>
      <c r="AB339">
        <v>6.0144362638619598E-3</v>
      </c>
      <c r="AC339">
        <f t="shared" si="15"/>
        <v>-1.6421534091566399E-3</v>
      </c>
      <c r="AD339">
        <f t="shared" si="17"/>
        <v>2.0433093219358258</v>
      </c>
      <c r="AE339">
        <f t="shared" si="16"/>
        <v>1.0433093219358258</v>
      </c>
    </row>
    <row r="340" spans="1:31" x14ac:dyDescent="0.25">
      <c r="A340" t="s">
        <v>0</v>
      </c>
      <c r="B340" t="s">
        <v>352</v>
      </c>
      <c r="C340" t="s">
        <v>357</v>
      </c>
      <c r="D340">
        <v>2020.048462</v>
      </c>
      <c r="E340">
        <v>1795.460693</v>
      </c>
      <c r="F340" t="s">
        <v>66</v>
      </c>
      <c r="G340">
        <v>-9.7999999999999997E-3</v>
      </c>
      <c r="H340" t="s">
        <v>0</v>
      </c>
      <c r="I340" t="s">
        <v>352</v>
      </c>
      <c r="J340" t="s">
        <v>357</v>
      </c>
      <c r="K340">
        <v>2020.048462</v>
      </c>
      <c r="L340">
        <v>1795.460693</v>
      </c>
      <c r="M340" t="s">
        <v>14</v>
      </c>
      <c r="N340">
        <v>-9.7999999999999997E-3</v>
      </c>
      <c r="O340" t="s">
        <v>1</v>
      </c>
      <c r="P340" t="s">
        <v>352</v>
      </c>
      <c r="Q340" t="s">
        <v>357</v>
      </c>
      <c r="R340">
        <v>30332.662110000001</v>
      </c>
      <c r="S340">
        <v>29258.072270000001</v>
      </c>
      <c r="T340" t="s">
        <v>66</v>
      </c>
      <c r="U340">
        <v>7.0853645229228398E-3</v>
      </c>
      <c r="V340" t="s">
        <v>1</v>
      </c>
      <c r="W340" t="s">
        <v>352</v>
      </c>
      <c r="X340" t="s">
        <v>357</v>
      </c>
      <c r="Y340">
        <v>30332.662110000001</v>
      </c>
      <c r="Z340">
        <v>29258.072270000001</v>
      </c>
      <c r="AA340" t="s">
        <v>14</v>
      </c>
      <c r="AB340">
        <v>-9.7999999999999997E-3</v>
      </c>
      <c r="AC340">
        <f t="shared" si="15"/>
        <v>-5.5786588692692896E-3</v>
      </c>
      <c r="AD340">
        <f t="shared" si="17"/>
        <v>2.0319103962643479</v>
      </c>
      <c r="AE340">
        <f t="shared" si="16"/>
        <v>1.0319103962643479</v>
      </c>
    </row>
    <row r="341" spans="1:31" x14ac:dyDescent="0.25">
      <c r="A341" t="s">
        <v>0</v>
      </c>
      <c r="B341" t="s">
        <v>353</v>
      </c>
      <c r="C341" t="s">
        <v>358</v>
      </c>
      <c r="D341">
        <v>1958.219482</v>
      </c>
      <c r="E341">
        <v>1724.5722659999999</v>
      </c>
      <c r="F341" t="s">
        <v>66</v>
      </c>
      <c r="G341">
        <v>-9.7999999999999997E-3</v>
      </c>
      <c r="H341" t="s">
        <v>0</v>
      </c>
      <c r="I341" t="s">
        <v>353</v>
      </c>
      <c r="J341" t="s">
        <v>358</v>
      </c>
      <c r="K341">
        <v>1958.219482</v>
      </c>
      <c r="L341">
        <v>1724.5722659999999</v>
      </c>
      <c r="M341" t="s">
        <v>14</v>
      </c>
      <c r="N341">
        <v>-9.7999999999999997E-3</v>
      </c>
      <c r="O341" t="s">
        <v>1</v>
      </c>
      <c r="P341" t="s">
        <v>353</v>
      </c>
      <c r="Q341" t="s">
        <v>358</v>
      </c>
      <c r="R341">
        <v>29183.304690000001</v>
      </c>
      <c r="S341">
        <v>28593.925780000001</v>
      </c>
      <c r="T341" t="s">
        <v>66</v>
      </c>
      <c r="U341">
        <v>4.0391512630984297E-3</v>
      </c>
      <c r="V341" t="s">
        <v>1</v>
      </c>
      <c r="W341" t="s">
        <v>353</v>
      </c>
      <c r="X341" t="s">
        <v>358</v>
      </c>
      <c r="Y341">
        <v>29183.304690000001</v>
      </c>
      <c r="Z341">
        <v>28593.925780000001</v>
      </c>
      <c r="AA341" t="s">
        <v>14</v>
      </c>
      <c r="AB341">
        <v>-4.0391512630984297E-3</v>
      </c>
      <c r="AC341">
        <f t="shared" si="15"/>
        <v>-4.8999999999999998E-3</v>
      </c>
      <c r="AD341">
        <f t="shared" si="17"/>
        <v>2.0219540353226524</v>
      </c>
      <c r="AE341">
        <f t="shared" si="16"/>
        <v>1.0219540353226524</v>
      </c>
    </row>
    <row r="342" spans="1:31" x14ac:dyDescent="0.25">
      <c r="A342" t="s">
        <v>0</v>
      </c>
      <c r="B342" t="s">
        <v>354</v>
      </c>
      <c r="C342" t="s">
        <v>359</v>
      </c>
      <c r="D342">
        <v>1972.2551269999999</v>
      </c>
      <c r="E342">
        <v>1940.3519289999999</v>
      </c>
      <c r="F342" t="s">
        <v>66</v>
      </c>
      <c r="G342">
        <v>6.4703998105007697E-3</v>
      </c>
      <c r="H342" t="s">
        <v>0</v>
      </c>
      <c r="I342" t="s">
        <v>354</v>
      </c>
      <c r="J342" t="s">
        <v>359</v>
      </c>
      <c r="K342">
        <v>1972.2551269999999</v>
      </c>
      <c r="L342">
        <v>1940.3519289999999</v>
      </c>
      <c r="M342" t="s">
        <v>14</v>
      </c>
      <c r="N342">
        <v>-9.7999999999999997E-3</v>
      </c>
      <c r="O342" t="s">
        <v>1</v>
      </c>
      <c r="P342" t="s">
        <v>354</v>
      </c>
      <c r="Q342" t="s">
        <v>359</v>
      </c>
      <c r="R342">
        <v>29099.316409999999</v>
      </c>
      <c r="S342">
        <v>31776.884770000001</v>
      </c>
      <c r="T342" t="s">
        <v>66</v>
      </c>
      <c r="U342">
        <v>-1.9800000000000002E-2</v>
      </c>
      <c r="V342" t="s">
        <v>1</v>
      </c>
      <c r="W342" t="s">
        <v>354</v>
      </c>
      <c r="X342" t="s">
        <v>359</v>
      </c>
      <c r="Y342">
        <v>29099.316409999999</v>
      </c>
      <c r="Z342">
        <v>31776.884770000001</v>
      </c>
      <c r="AA342" t="s">
        <v>14</v>
      </c>
      <c r="AB342">
        <v>1.8402963989077401E-2</v>
      </c>
      <c r="AC342">
        <f t="shared" si="15"/>
        <v>-1.1816590501054576E-3</v>
      </c>
      <c r="AD342">
        <f t="shared" si="17"/>
        <v>2.019564775037916</v>
      </c>
      <c r="AE342">
        <f t="shared" si="16"/>
        <v>1.019564775037916</v>
      </c>
    </row>
    <row r="343" spans="1:31" x14ac:dyDescent="0.25">
      <c r="A343" t="s">
        <v>0</v>
      </c>
      <c r="B343" t="s">
        <v>355</v>
      </c>
      <c r="C343" t="s">
        <v>360</v>
      </c>
      <c r="D343">
        <v>1978.6293949999999</v>
      </c>
      <c r="E343">
        <v>1817.638794</v>
      </c>
      <c r="F343" t="s">
        <v>66</v>
      </c>
      <c r="G343">
        <v>3.2545882802878297E-2</v>
      </c>
      <c r="H343" t="s">
        <v>0</v>
      </c>
      <c r="I343" t="s">
        <v>355</v>
      </c>
      <c r="J343" t="s">
        <v>360</v>
      </c>
      <c r="K343">
        <v>1978.6293949999999</v>
      </c>
      <c r="L343">
        <v>1817.638794</v>
      </c>
      <c r="M343" t="s">
        <v>14</v>
      </c>
      <c r="N343">
        <v>-9.7999999999999997E-3</v>
      </c>
      <c r="O343" t="s">
        <v>1</v>
      </c>
      <c r="P343" t="s">
        <v>355</v>
      </c>
      <c r="Q343" t="s">
        <v>360</v>
      </c>
      <c r="R343">
        <v>29649.568360000001</v>
      </c>
      <c r="S343">
        <v>29783.3125</v>
      </c>
      <c r="T343" t="s">
        <v>66</v>
      </c>
      <c r="U343">
        <v>-9.0216584859583999E-4</v>
      </c>
      <c r="V343" t="s">
        <v>1</v>
      </c>
      <c r="W343" t="s">
        <v>355</v>
      </c>
      <c r="X343" t="s">
        <v>360</v>
      </c>
      <c r="Y343">
        <v>29649.568360000001</v>
      </c>
      <c r="Z343">
        <v>29783.3125</v>
      </c>
      <c r="AA343" t="s">
        <v>14</v>
      </c>
      <c r="AB343">
        <v>-9.7999999999999997E-3</v>
      </c>
      <c r="AC343">
        <f t="shared" si="15"/>
        <v>3.0109292385706145E-3</v>
      </c>
      <c r="AD343">
        <f t="shared" si="17"/>
        <v>2.0256455416682653</v>
      </c>
      <c r="AE343">
        <f t="shared" si="16"/>
        <v>1.0256455416682653</v>
      </c>
    </row>
    <row r="344" spans="1:31" x14ac:dyDescent="0.25">
      <c r="A344" t="s">
        <v>0</v>
      </c>
      <c r="B344" t="s">
        <v>356</v>
      </c>
      <c r="C344" t="s">
        <v>361</v>
      </c>
      <c r="D344">
        <v>1941.865601</v>
      </c>
      <c r="E344">
        <v>1832.7932129999999</v>
      </c>
      <c r="F344" t="s">
        <v>66</v>
      </c>
      <c r="G344">
        <v>-5.3935959699818598E-3</v>
      </c>
      <c r="H344" t="s">
        <v>0</v>
      </c>
      <c r="I344" t="s">
        <v>356</v>
      </c>
      <c r="J344" t="s">
        <v>361</v>
      </c>
      <c r="K344">
        <v>1941.865601</v>
      </c>
      <c r="L344">
        <v>1832.7932129999999</v>
      </c>
      <c r="M344" t="s">
        <v>14</v>
      </c>
      <c r="N344">
        <v>-9.7999999999999997E-3</v>
      </c>
      <c r="O344" t="s">
        <v>1</v>
      </c>
      <c r="P344" t="s">
        <v>356</v>
      </c>
      <c r="Q344" t="s">
        <v>361</v>
      </c>
      <c r="R344">
        <v>29532.119139999999</v>
      </c>
      <c r="S344">
        <v>30435.880860000001</v>
      </c>
      <c r="T344" t="s">
        <v>66</v>
      </c>
      <c r="U344">
        <v>-6.1205341595408497E-3</v>
      </c>
      <c r="V344" t="s">
        <v>1</v>
      </c>
      <c r="W344" t="s">
        <v>356</v>
      </c>
      <c r="X344" t="s">
        <v>361</v>
      </c>
      <c r="Y344">
        <v>29532.119139999999</v>
      </c>
      <c r="Z344">
        <v>30435.880860000001</v>
      </c>
      <c r="AA344" t="s">
        <v>14</v>
      </c>
      <c r="AB344">
        <v>6.1205341595408601E-3</v>
      </c>
      <c r="AC344">
        <f t="shared" si="15"/>
        <v>-3.7983989924954623E-3</v>
      </c>
      <c r="AD344">
        <f t="shared" si="17"/>
        <v>2.0179513316836397</v>
      </c>
      <c r="AE344">
        <f t="shared" si="16"/>
        <v>1.0179513316836397</v>
      </c>
    </row>
    <row r="345" spans="1:31" x14ac:dyDescent="0.25">
      <c r="A345" t="s">
        <v>0</v>
      </c>
      <c r="B345" t="s">
        <v>357</v>
      </c>
      <c r="C345" t="s">
        <v>362</v>
      </c>
      <c r="D345">
        <v>1795.460693</v>
      </c>
      <c r="E345">
        <v>1773.4514160000001</v>
      </c>
      <c r="F345" t="s">
        <v>66</v>
      </c>
      <c r="G345">
        <v>-2.2158046242118399E-2</v>
      </c>
      <c r="H345" t="s">
        <v>0</v>
      </c>
      <c r="I345" t="s">
        <v>357</v>
      </c>
      <c r="J345" t="s">
        <v>362</v>
      </c>
      <c r="K345">
        <v>1795.460693</v>
      </c>
      <c r="L345">
        <v>1773.4514160000001</v>
      </c>
      <c r="M345" t="s">
        <v>14</v>
      </c>
      <c r="N345">
        <v>-2.4516579043816298E-3</v>
      </c>
      <c r="O345" t="s">
        <v>1</v>
      </c>
      <c r="P345" t="s">
        <v>357</v>
      </c>
      <c r="Q345" t="s">
        <v>362</v>
      </c>
      <c r="R345">
        <v>29258.072270000001</v>
      </c>
      <c r="S345">
        <v>29677.95508</v>
      </c>
      <c r="T345" t="s">
        <v>66</v>
      </c>
      <c r="U345">
        <v>-1.9800000000000002E-2</v>
      </c>
      <c r="V345" t="s">
        <v>1</v>
      </c>
      <c r="W345" t="s">
        <v>357</v>
      </c>
      <c r="X345" t="s">
        <v>362</v>
      </c>
      <c r="Y345">
        <v>29258.072270000001</v>
      </c>
      <c r="Z345">
        <v>29677.95508</v>
      </c>
      <c r="AA345" t="s">
        <v>14</v>
      </c>
      <c r="AB345">
        <v>2.8702014686765899E-3</v>
      </c>
      <c r="AC345">
        <f t="shared" si="15"/>
        <v>-1.0384875669455861E-2</v>
      </c>
      <c r="AD345">
        <f t="shared" si="17"/>
        <v>1.9969951579970922</v>
      </c>
      <c r="AE345">
        <f t="shared" si="16"/>
        <v>0.99699515799709215</v>
      </c>
    </row>
    <row r="346" spans="1:31" x14ac:dyDescent="0.25">
      <c r="A346" t="s">
        <v>0</v>
      </c>
      <c r="B346" t="s">
        <v>358</v>
      </c>
      <c r="C346" t="s">
        <v>363</v>
      </c>
      <c r="D346">
        <v>1724.5722659999999</v>
      </c>
      <c r="E346">
        <v>1858.2795410000001</v>
      </c>
      <c r="F346" t="s">
        <v>66</v>
      </c>
      <c r="G346">
        <v>-9.7999999999999997E-3</v>
      </c>
      <c r="H346" t="s">
        <v>0</v>
      </c>
      <c r="I346" t="s">
        <v>358</v>
      </c>
      <c r="J346" t="s">
        <v>363</v>
      </c>
      <c r="K346">
        <v>1724.5722659999999</v>
      </c>
      <c r="L346">
        <v>1858.2795410000001</v>
      </c>
      <c r="M346" t="s">
        <v>14</v>
      </c>
      <c r="N346">
        <v>1.5506137682490101E-2</v>
      </c>
      <c r="O346" t="s">
        <v>1</v>
      </c>
      <c r="P346" t="s">
        <v>358</v>
      </c>
      <c r="Q346" t="s">
        <v>363</v>
      </c>
      <c r="R346">
        <v>28593.925780000001</v>
      </c>
      <c r="S346">
        <v>31348.066409999999</v>
      </c>
      <c r="T346" t="s">
        <v>66</v>
      </c>
      <c r="U346">
        <v>-1.9800000000000002E-2</v>
      </c>
      <c r="V346" t="s">
        <v>1</v>
      </c>
      <c r="W346" t="s">
        <v>358</v>
      </c>
      <c r="X346" t="s">
        <v>363</v>
      </c>
      <c r="Y346">
        <v>28593.925780000001</v>
      </c>
      <c r="Z346">
        <v>31348.066409999999</v>
      </c>
      <c r="AA346" t="s">
        <v>14</v>
      </c>
      <c r="AB346">
        <v>1.92638160369457E-2</v>
      </c>
      <c r="AC346">
        <f t="shared" si="15"/>
        <v>1.2924884298589497E-3</v>
      </c>
      <c r="AD346">
        <f t="shared" si="17"/>
        <v>1.9995762511332875</v>
      </c>
      <c r="AE346">
        <f t="shared" si="16"/>
        <v>0.99957625113328752</v>
      </c>
    </row>
    <row r="347" spans="1:31" x14ac:dyDescent="0.25">
      <c r="A347" t="s">
        <v>0</v>
      </c>
      <c r="B347" t="s">
        <v>359</v>
      </c>
      <c r="C347" t="s">
        <v>364</v>
      </c>
      <c r="D347">
        <v>1940.3519289999999</v>
      </c>
      <c r="E347">
        <v>1813.730591</v>
      </c>
      <c r="F347" t="s">
        <v>66</v>
      </c>
      <c r="G347">
        <v>2.6102757156070501E-2</v>
      </c>
      <c r="H347" t="s">
        <v>0</v>
      </c>
      <c r="I347" t="s">
        <v>359</v>
      </c>
      <c r="J347" t="s">
        <v>364</v>
      </c>
      <c r="K347">
        <v>1940.3519289999999</v>
      </c>
      <c r="L347">
        <v>1813.730591</v>
      </c>
      <c r="M347" t="s">
        <v>14</v>
      </c>
      <c r="N347">
        <v>-9.7999999999999997E-3</v>
      </c>
      <c r="O347" t="s">
        <v>1</v>
      </c>
      <c r="P347" t="s">
        <v>359</v>
      </c>
      <c r="Q347" t="s">
        <v>364</v>
      </c>
      <c r="R347">
        <v>31776.884770000001</v>
      </c>
      <c r="S347">
        <v>31137.412110000001</v>
      </c>
      <c r="T347" t="s">
        <v>66</v>
      </c>
      <c r="U347">
        <v>4.0247662074396496E-3</v>
      </c>
      <c r="V347" t="s">
        <v>1</v>
      </c>
      <c r="W347" t="s">
        <v>359</v>
      </c>
      <c r="X347" t="s">
        <v>364</v>
      </c>
      <c r="Y347">
        <v>31776.884770000001</v>
      </c>
      <c r="Z347">
        <v>31137.412110000001</v>
      </c>
      <c r="AA347" t="s">
        <v>14</v>
      </c>
      <c r="AB347">
        <v>-9.7999999999999997E-3</v>
      </c>
      <c r="AC347">
        <f t="shared" si="15"/>
        <v>2.6318808408775378E-3</v>
      </c>
      <c r="AD347">
        <f t="shared" si="17"/>
        <v>2.004838897558519</v>
      </c>
      <c r="AE347">
        <f t="shared" si="16"/>
        <v>1.004838897558519</v>
      </c>
    </row>
    <row r="348" spans="1:31" x14ac:dyDescent="0.25">
      <c r="A348" t="s">
        <v>0</v>
      </c>
      <c r="B348" t="s">
        <v>360</v>
      </c>
      <c r="C348" t="s">
        <v>365</v>
      </c>
      <c r="D348">
        <v>1817.638794</v>
      </c>
      <c r="E348">
        <v>1790.827759</v>
      </c>
      <c r="F348" t="s">
        <v>66</v>
      </c>
      <c r="G348">
        <v>-9.7999999999999997E-3</v>
      </c>
      <c r="H348" t="s">
        <v>0</v>
      </c>
      <c r="I348" t="s">
        <v>360</v>
      </c>
      <c r="J348" t="s">
        <v>365</v>
      </c>
      <c r="K348">
        <v>1817.638794</v>
      </c>
      <c r="L348">
        <v>1790.827759</v>
      </c>
      <c r="M348" t="s">
        <v>14</v>
      </c>
      <c r="N348">
        <v>-9.7999999999999997E-3</v>
      </c>
      <c r="O348" t="s">
        <v>1</v>
      </c>
      <c r="P348" t="s">
        <v>360</v>
      </c>
      <c r="Q348" t="s">
        <v>365</v>
      </c>
      <c r="R348">
        <v>29783.3125</v>
      </c>
      <c r="S348">
        <v>30186.021479999999</v>
      </c>
      <c r="T348" t="s">
        <v>66</v>
      </c>
      <c r="U348">
        <v>-2.7042591719775898E-3</v>
      </c>
      <c r="V348" t="s">
        <v>1</v>
      </c>
      <c r="W348" t="s">
        <v>360</v>
      </c>
      <c r="X348" t="s">
        <v>365</v>
      </c>
      <c r="Y348">
        <v>29783.3125</v>
      </c>
      <c r="Z348">
        <v>30186.021479999999</v>
      </c>
      <c r="AA348" t="s">
        <v>14</v>
      </c>
      <c r="AB348">
        <v>2.7042591719775898E-3</v>
      </c>
      <c r="AC348">
        <f t="shared" si="15"/>
        <v>-4.8999999999999998E-3</v>
      </c>
      <c r="AD348">
        <f t="shared" si="17"/>
        <v>1.9950151869604822</v>
      </c>
      <c r="AE348">
        <f t="shared" si="16"/>
        <v>0.99501518696048219</v>
      </c>
    </row>
    <row r="349" spans="1:31" x14ac:dyDescent="0.25">
      <c r="A349" t="s">
        <v>0</v>
      </c>
      <c r="B349" t="s">
        <v>361</v>
      </c>
      <c r="C349" t="s">
        <v>366</v>
      </c>
      <c r="D349">
        <v>1832.7932129999999</v>
      </c>
      <c r="E349">
        <v>1787.5310059999999</v>
      </c>
      <c r="F349" t="s">
        <v>66</v>
      </c>
      <c r="G349">
        <v>-9.7999999999999997E-3</v>
      </c>
      <c r="H349" t="s">
        <v>0</v>
      </c>
      <c r="I349" t="s">
        <v>361</v>
      </c>
      <c r="J349" t="s">
        <v>366</v>
      </c>
      <c r="K349">
        <v>1832.7932129999999</v>
      </c>
      <c r="L349">
        <v>1787.5310059999999</v>
      </c>
      <c r="M349" t="s">
        <v>14</v>
      </c>
      <c r="N349">
        <v>-9.7999999999999997E-3</v>
      </c>
      <c r="O349" t="s">
        <v>1</v>
      </c>
      <c r="P349" t="s">
        <v>361</v>
      </c>
      <c r="Q349" t="s">
        <v>366</v>
      </c>
      <c r="R349">
        <v>30435.880860000001</v>
      </c>
      <c r="S349">
        <v>30086.427729999999</v>
      </c>
      <c r="T349" t="s">
        <v>66</v>
      </c>
      <c r="U349">
        <v>2.2963234191080398E-3</v>
      </c>
      <c r="V349" t="s">
        <v>1</v>
      </c>
      <c r="W349" t="s">
        <v>361</v>
      </c>
      <c r="X349" t="s">
        <v>366</v>
      </c>
      <c r="Y349">
        <v>30435.880860000001</v>
      </c>
      <c r="Z349">
        <v>30086.427729999999</v>
      </c>
      <c r="AA349" t="s">
        <v>14</v>
      </c>
      <c r="AB349">
        <v>-2.2963234191080398E-3</v>
      </c>
      <c r="AC349">
        <f t="shared" si="15"/>
        <v>-4.8999999999999998E-3</v>
      </c>
      <c r="AD349">
        <f t="shared" si="17"/>
        <v>1.9852396125443759</v>
      </c>
      <c r="AE349">
        <f t="shared" si="16"/>
        <v>0.98523961254437586</v>
      </c>
    </row>
    <row r="350" spans="1:31" x14ac:dyDescent="0.25">
      <c r="A350" t="s">
        <v>0</v>
      </c>
      <c r="B350" t="s">
        <v>362</v>
      </c>
      <c r="C350" t="s">
        <v>367</v>
      </c>
      <c r="D350">
        <v>1773.4514160000001</v>
      </c>
      <c r="E350">
        <v>1661.2080080000001</v>
      </c>
      <c r="F350" t="s">
        <v>66</v>
      </c>
      <c r="G350">
        <v>-9.7999999999999997E-3</v>
      </c>
      <c r="H350" t="s">
        <v>0</v>
      </c>
      <c r="I350" t="s">
        <v>362</v>
      </c>
      <c r="J350" t="s">
        <v>367</v>
      </c>
      <c r="K350">
        <v>1773.4514160000001</v>
      </c>
      <c r="L350">
        <v>1661.2080080000001</v>
      </c>
      <c r="M350" t="s">
        <v>14</v>
      </c>
      <c r="N350">
        <v>-9.7999999999999997E-3</v>
      </c>
      <c r="O350" t="s">
        <v>1</v>
      </c>
      <c r="P350" t="s">
        <v>362</v>
      </c>
      <c r="Q350" t="s">
        <v>367</v>
      </c>
      <c r="R350">
        <v>29677.95508</v>
      </c>
      <c r="S350">
        <v>29064.322270000001</v>
      </c>
      <c r="T350" t="s">
        <v>66</v>
      </c>
      <c r="U350">
        <v>4.1352768972517696E-3</v>
      </c>
      <c r="V350" t="s">
        <v>1</v>
      </c>
      <c r="W350" t="s">
        <v>362</v>
      </c>
      <c r="X350" t="s">
        <v>367</v>
      </c>
      <c r="Y350">
        <v>29677.95508</v>
      </c>
      <c r="Z350">
        <v>29064.322270000001</v>
      </c>
      <c r="AA350" t="s">
        <v>14</v>
      </c>
      <c r="AB350">
        <v>-4.1352768972517696E-3</v>
      </c>
      <c r="AC350">
        <f t="shared" si="15"/>
        <v>-4.8999999999999998E-3</v>
      </c>
      <c r="AD350">
        <f t="shared" si="17"/>
        <v>1.9755119384429083</v>
      </c>
      <c r="AE350">
        <f t="shared" si="16"/>
        <v>0.97551193844290829</v>
      </c>
    </row>
    <row r="351" spans="1:31" x14ac:dyDescent="0.25">
      <c r="A351" t="s">
        <v>0</v>
      </c>
      <c r="B351" t="s">
        <v>363</v>
      </c>
      <c r="C351" t="s">
        <v>368</v>
      </c>
      <c r="D351">
        <v>1858.2795410000001</v>
      </c>
      <c r="E351">
        <v>1206.6176760000001</v>
      </c>
      <c r="F351" t="s">
        <v>66</v>
      </c>
      <c r="G351">
        <v>0.14027208514587999</v>
      </c>
      <c r="H351" t="s">
        <v>0</v>
      </c>
      <c r="I351" t="s">
        <v>363</v>
      </c>
      <c r="J351" t="s">
        <v>368</v>
      </c>
      <c r="K351">
        <v>1858.2795410000001</v>
      </c>
      <c r="L351">
        <v>1206.6176760000001</v>
      </c>
      <c r="M351" t="s">
        <v>14</v>
      </c>
      <c r="N351">
        <v>-9.7999999999999997E-3</v>
      </c>
      <c r="O351" t="s">
        <v>1</v>
      </c>
      <c r="P351" t="s">
        <v>363</v>
      </c>
      <c r="Q351" t="s">
        <v>368</v>
      </c>
      <c r="R351">
        <v>31348.066409999999</v>
      </c>
      <c r="S351">
        <v>22476.378909999999</v>
      </c>
      <c r="T351" t="s">
        <v>66</v>
      </c>
      <c r="U351">
        <v>5.6601178420177999E-2</v>
      </c>
      <c r="V351" t="s">
        <v>1</v>
      </c>
      <c r="W351" t="s">
        <v>363</v>
      </c>
      <c r="X351" t="s">
        <v>368</v>
      </c>
      <c r="Y351">
        <v>31348.066409999999</v>
      </c>
      <c r="Z351">
        <v>22476.378909999999</v>
      </c>
      <c r="AA351" t="s">
        <v>14</v>
      </c>
      <c r="AB351">
        <v>-9.7999999999999997E-3</v>
      </c>
      <c r="AC351">
        <f t="shared" si="15"/>
        <v>4.4318315891514498E-2</v>
      </c>
      <c r="AD351">
        <f t="shared" si="17"/>
        <v>2.0630633005782792</v>
      </c>
      <c r="AE351">
        <f t="shared" si="16"/>
        <v>1.0630633005782792</v>
      </c>
    </row>
    <row r="352" spans="1:31" x14ac:dyDescent="0.25">
      <c r="A352" t="s">
        <v>0</v>
      </c>
      <c r="B352" t="s">
        <v>364</v>
      </c>
      <c r="C352" t="s">
        <v>369</v>
      </c>
      <c r="D352">
        <v>1813.730591</v>
      </c>
      <c r="E352">
        <v>1207.340332</v>
      </c>
      <c r="F352" t="s">
        <v>66</v>
      </c>
      <c r="G352">
        <v>0.13373325939563399</v>
      </c>
      <c r="H352" t="s">
        <v>0</v>
      </c>
      <c r="I352" t="s">
        <v>364</v>
      </c>
      <c r="J352" t="s">
        <v>369</v>
      </c>
      <c r="K352">
        <v>1813.730591</v>
      </c>
      <c r="L352">
        <v>1207.340332</v>
      </c>
      <c r="M352" t="s">
        <v>14</v>
      </c>
      <c r="N352">
        <v>-9.7999999999999997E-3</v>
      </c>
      <c r="O352" t="s">
        <v>1</v>
      </c>
      <c r="P352" t="s">
        <v>364</v>
      </c>
      <c r="Q352" t="s">
        <v>369</v>
      </c>
      <c r="R352">
        <v>31137.412110000001</v>
      </c>
      <c r="S352">
        <v>22119.910159999999</v>
      </c>
      <c r="T352" t="s">
        <v>66</v>
      </c>
      <c r="U352">
        <v>5.7920689864293197E-2</v>
      </c>
      <c r="V352" t="s">
        <v>1</v>
      </c>
      <c r="W352" t="s">
        <v>364</v>
      </c>
      <c r="X352" t="s">
        <v>369</v>
      </c>
      <c r="Y352">
        <v>31137.412110000001</v>
      </c>
      <c r="Z352">
        <v>22119.910159999999</v>
      </c>
      <c r="AA352" t="s">
        <v>14</v>
      </c>
      <c r="AB352">
        <v>-9.7999999999999997E-3</v>
      </c>
      <c r="AC352">
        <f t="shared" si="15"/>
        <v>4.3013487314981794E-2</v>
      </c>
      <c r="AD352">
        <f t="shared" si="17"/>
        <v>2.1518028476877076</v>
      </c>
      <c r="AE352">
        <f t="shared" si="16"/>
        <v>1.1518028476877076</v>
      </c>
    </row>
    <row r="353" spans="1:31" x14ac:dyDescent="0.25">
      <c r="A353" t="s">
        <v>0</v>
      </c>
      <c r="B353" t="s">
        <v>365</v>
      </c>
      <c r="C353" t="s">
        <v>370</v>
      </c>
      <c r="D353">
        <v>1790.827759</v>
      </c>
      <c r="E353">
        <v>1234.0748289999999</v>
      </c>
      <c r="F353" t="s">
        <v>66</v>
      </c>
      <c r="G353">
        <v>0.12435655572167099</v>
      </c>
      <c r="H353" t="s">
        <v>0</v>
      </c>
      <c r="I353" t="s">
        <v>365</v>
      </c>
      <c r="J353" t="s">
        <v>370</v>
      </c>
      <c r="K353">
        <v>1790.827759</v>
      </c>
      <c r="L353">
        <v>1234.0748289999999</v>
      </c>
      <c r="M353" t="s">
        <v>14</v>
      </c>
      <c r="N353">
        <v>-9.7999999999999997E-3</v>
      </c>
      <c r="O353" t="s">
        <v>1</v>
      </c>
      <c r="P353" t="s">
        <v>365</v>
      </c>
      <c r="Q353" t="s">
        <v>370</v>
      </c>
      <c r="R353">
        <v>30186.021479999999</v>
      </c>
      <c r="S353">
        <v>22525.789059999999</v>
      </c>
      <c r="T353" t="s">
        <v>66</v>
      </c>
      <c r="U353">
        <v>5.0753508043949E-2</v>
      </c>
      <c r="V353" t="s">
        <v>1</v>
      </c>
      <c r="W353" t="s">
        <v>365</v>
      </c>
      <c r="X353" t="s">
        <v>370</v>
      </c>
      <c r="Y353">
        <v>30186.021479999999</v>
      </c>
      <c r="Z353">
        <v>22525.789059999999</v>
      </c>
      <c r="AA353" t="s">
        <v>14</v>
      </c>
      <c r="AB353">
        <v>-2.3726922349755101E-2</v>
      </c>
      <c r="AC353">
        <f t="shared" si="15"/>
        <v>3.5395785353966223E-2</v>
      </c>
      <c r="AD353">
        <f t="shared" si="17"/>
        <v>2.2279675994085149</v>
      </c>
      <c r="AE353">
        <f t="shared" si="16"/>
        <v>1.2279675994085149</v>
      </c>
    </row>
    <row r="354" spans="1:31" x14ac:dyDescent="0.25">
      <c r="A354" t="s">
        <v>0</v>
      </c>
      <c r="B354" t="s">
        <v>366</v>
      </c>
      <c r="C354" t="s">
        <v>371</v>
      </c>
      <c r="D354">
        <v>1787.5310059999999</v>
      </c>
      <c r="E354">
        <v>1067.0920410000001</v>
      </c>
      <c r="F354" t="s">
        <v>66</v>
      </c>
      <c r="G354">
        <v>0.16121431462319399</v>
      </c>
      <c r="H354" t="s">
        <v>0</v>
      </c>
      <c r="I354" t="s">
        <v>366</v>
      </c>
      <c r="J354" t="s">
        <v>371</v>
      </c>
      <c r="K354">
        <v>1787.5310059999999</v>
      </c>
      <c r="L354">
        <v>1067.0920410000001</v>
      </c>
      <c r="M354" t="s">
        <v>14</v>
      </c>
      <c r="N354">
        <v>-9.7999999999999997E-3</v>
      </c>
      <c r="O354" t="s">
        <v>1</v>
      </c>
      <c r="P354" t="s">
        <v>366</v>
      </c>
      <c r="Q354" t="s">
        <v>371</v>
      </c>
      <c r="R354">
        <v>30086.427729999999</v>
      </c>
      <c r="S354">
        <v>20380.550780000001</v>
      </c>
      <c r="T354" t="s">
        <v>66</v>
      </c>
      <c r="U354">
        <v>6.4519969184124795E-2</v>
      </c>
      <c r="V354" t="s">
        <v>1</v>
      </c>
      <c r="W354" t="s">
        <v>366</v>
      </c>
      <c r="X354" t="s">
        <v>371</v>
      </c>
      <c r="Y354">
        <v>30086.427729999999</v>
      </c>
      <c r="Z354">
        <v>20380.550780000001</v>
      </c>
      <c r="AA354" t="s">
        <v>14</v>
      </c>
      <c r="AB354">
        <v>-2.3144075551371501E-2</v>
      </c>
      <c r="AC354">
        <f t="shared" si="15"/>
        <v>4.819755206398682E-2</v>
      </c>
      <c r="AD354">
        <f t="shared" si="17"/>
        <v>2.3353501837778823</v>
      </c>
      <c r="AE354">
        <f t="shared" si="16"/>
        <v>1.3353501837778823</v>
      </c>
    </row>
    <row r="355" spans="1:31" x14ac:dyDescent="0.25">
      <c r="A355" t="s">
        <v>0</v>
      </c>
      <c r="B355" t="s">
        <v>367</v>
      </c>
      <c r="C355" t="s">
        <v>372</v>
      </c>
      <c r="D355">
        <v>1661.2080080000001</v>
      </c>
      <c r="E355">
        <v>1085.428711</v>
      </c>
      <c r="F355" t="s">
        <v>66</v>
      </c>
      <c r="G355">
        <v>0.13864110797135001</v>
      </c>
      <c r="H355" t="s">
        <v>0</v>
      </c>
      <c r="I355" t="s">
        <v>367</v>
      </c>
      <c r="J355" t="s">
        <v>372</v>
      </c>
      <c r="K355">
        <v>1661.2080080000001</v>
      </c>
      <c r="L355">
        <v>1085.428711</v>
      </c>
      <c r="M355" t="s">
        <v>14</v>
      </c>
      <c r="N355">
        <v>-9.7999999999999997E-3</v>
      </c>
      <c r="O355" t="s">
        <v>1</v>
      </c>
      <c r="P355" t="s">
        <v>367</v>
      </c>
      <c r="Q355" t="s">
        <v>372</v>
      </c>
      <c r="R355">
        <v>29064.322270000001</v>
      </c>
      <c r="S355">
        <v>20437.296880000002</v>
      </c>
      <c r="T355" t="s">
        <v>66</v>
      </c>
      <c r="U355">
        <v>5.9365054583810098E-2</v>
      </c>
      <c r="V355" t="s">
        <v>1</v>
      </c>
      <c r="W355" t="s">
        <v>367</v>
      </c>
      <c r="X355" t="s">
        <v>372</v>
      </c>
      <c r="Y355">
        <v>29064.322270000001</v>
      </c>
      <c r="Z355">
        <v>20437.296880000002</v>
      </c>
      <c r="AA355" t="s">
        <v>14</v>
      </c>
      <c r="AB355">
        <v>-9.7999999999999997E-3</v>
      </c>
      <c r="AC355">
        <f t="shared" si="15"/>
        <v>4.460154063879003E-2</v>
      </c>
      <c r="AD355">
        <f t="shared" si="17"/>
        <v>2.4395103999054575</v>
      </c>
      <c r="AE355">
        <f t="shared" si="16"/>
        <v>1.4395103999054575</v>
      </c>
    </row>
    <row r="356" spans="1:31" x14ac:dyDescent="0.25">
      <c r="A356" t="s">
        <v>0</v>
      </c>
      <c r="B356" t="s">
        <v>368</v>
      </c>
      <c r="C356" t="s">
        <v>373</v>
      </c>
      <c r="D356">
        <v>1206.6176760000001</v>
      </c>
      <c r="E356">
        <v>1123.684814</v>
      </c>
      <c r="F356" t="s">
        <v>66</v>
      </c>
      <c r="G356">
        <v>-9.7999999999999997E-3</v>
      </c>
      <c r="H356" t="s">
        <v>0</v>
      </c>
      <c r="I356" t="s">
        <v>368</v>
      </c>
      <c r="J356" t="s">
        <v>373</v>
      </c>
      <c r="K356">
        <v>1206.6176760000001</v>
      </c>
      <c r="L356">
        <v>1123.684814</v>
      </c>
      <c r="M356" t="s">
        <v>14</v>
      </c>
      <c r="N356">
        <v>-9.7999999999999997E-3</v>
      </c>
      <c r="O356" t="s">
        <v>1</v>
      </c>
      <c r="P356" t="s">
        <v>368</v>
      </c>
      <c r="Q356" t="s">
        <v>373</v>
      </c>
      <c r="R356">
        <v>22476.378909999999</v>
      </c>
      <c r="S356">
        <v>20682.472659999999</v>
      </c>
      <c r="T356" t="s">
        <v>66</v>
      </c>
      <c r="U356">
        <v>1.59625912802339E-2</v>
      </c>
      <c r="V356" t="s">
        <v>1</v>
      </c>
      <c r="W356" t="s">
        <v>368</v>
      </c>
      <c r="X356" t="s">
        <v>373</v>
      </c>
      <c r="Y356">
        <v>22476.378909999999</v>
      </c>
      <c r="Z356">
        <v>20682.472659999999</v>
      </c>
      <c r="AA356" t="s">
        <v>14</v>
      </c>
      <c r="AB356">
        <v>-9.7999999999999997E-3</v>
      </c>
      <c r="AC356">
        <f t="shared" si="15"/>
        <v>-3.3593521799415247E-3</v>
      </c>
      <c r="AD356">
        <f t="shared" si="17"/>
        <v>2.431315225325545</v>
      </c>
      <c r="AE356">
        <f t="shared" si="16"/>
        <v>1.431315225325545</v>
      </c>
    </row>
    <row r="357" spans="1:31" x14ac:dyDescent="0.25">
      <c r="A357" t="s">
        <v>0</v>
      </c>
      <c r="B357" t="s">
        <v>369</v>
      </c>
      <c r="C357" t="s">
        <v>374</v>
      </c>
      <c r="D357">
        <v>1207.340332</v>
      </c>
      <c r="E357">
        <v>1048.8929439999999</v>
      </c>
      <c r="F357" t="s">
        <v>66</v>
      </c>
      <c r="G357">
        <v>-9.7999999999999997E-3</v>
      </c>
      <c r="H357" t="s">
        <v>0</v>
      </c>
      <c r="I357" t="s">
        <v>369</v>
      </c>
      <c r="J357" t="s">
        <v>374</v>
      </c>
      <c r="K357">
        <v>1207.340332</v>
      </c>
      <c r="L357">
        <v>1048.8929439999999</v>
      </c>
      <c r="M357" t="s">
        <v>14</v>
      </c>
      <c r="N357">
        <v>-9.7999999999999997E-3</v>
      </c>
      <c r="O357" t="s">
        <v>1</v>
      </c>
      <c r="P357" t="s">
        <v>369</v>
      </c>
      <c r="Q357" t="s">
        <v>374</v>
      </c>
      <c r="R357">
        <v>22119.910159999999</v>
      </c>
      <c r="S357">
        <v>19963.396479999999</v>
      </c>
      <c r="T357" t="s">
        <v>66</v>
      </c>
      <c r="U357">
        <v>1.9498394563099701E-2</v>
      </c>
      <c r="V357" t="s">
        <v>1</v>
      </c>
      <c r="W357" t="s">
        <v>369</v>
      </c>
      <c r="X357" t="s">
        <v>374</v>
      </c>
      <c r="Y357">
        <v>22119.910159999999</v>
      </c>
      <c r="Z357">
        <v>19963.396479999999</v>
      </c>
      <c r="AA357" t="s">
        <v>14</v>
      </c>
      <c r="AB357">
        <v>-9.7999999999999997E-3</v>
      </c>
      <c r="AC357">
        <f t="shared" si="15"/>
        <v>-2.4754013592250745E-3</v>
      </c>
      <c r="AD357">
        <f t="shared" si="17"/>
        <v>2.4252967443120697</v>
      </c>
      <c r="AE357">
        <f t="shared" si="16"/>
        <v>1.4252967443120697</v>
      </c>
    </row>
    <row r="358" spans="1:31" x14ac:dyDescent="0.25">
      <c r="A358" t="s">
        <v>0</v>
      </c>
      <c r="B358" t="s">
        <v>370</v>
      </c>
      <c r="C358" t="s">
        <v>375</v>
      </c>
      <c r="D358">
        <v>1234.0748289999999</v>
      </c>
      <c r="E358">
        <v>1143.748413</v>
      </c>
      <c r="F358" t="s">
        <v>66</v>
      </c>
      <c r="G358">
        <v>2.9277451861875602E-2</v>
      </c>
      <c r="H358" t="s">
        <v>0</v>
      </c>
      <c r="I358" t="s">
        <v>370</v>
      </c>
      <c r="J358" t="s">
        <v>375</v>
      </c>
      <c r="K358">
        <v>1234.0748289999999</v>
      </c>
      <c r="L358">
        <v>1143.748413</v>
      </c>
      <c r="M358" t="s">
        <v>14</v>
      </c>
      <c r="N358">
        <v>-9.7999999999999997E-3</v>
      </c>
      <c r="O358" t="s">
        <v>1</v>
      </c>
      <c r="P358" t="s">
        <v>370</v>
      </c>
      <c r="Q358" t="s">
        <v>375</v>
      </c>
      <c r="R358">
        <v>22525.789059999999</v>
      </c>
      <c r="S358">
        <v>21093.792969999999</v>
      </c>
      <c r="T358" t="s">
        <v>66</v>
      </c>
      <c r="U358">
        <v>1.27142812727733E-2</v>
      </c>
      <c r="V358" t="s">
        <v>1</v>
      </c>
      <c r="W358" t="s">
        <v>370</v>
      </c>
      <c r="X358" t="s">
        <v>375</v>
      </c>
      <c r="Y358">
        <v>22525.789059999999</v>
      </c>
      <c r="Z358">
        <v>21093.792969999999</v>
      </c>
      <c r="AA358" t="s">
        <v>14</v>
      </c>
      <c r="AB358">
        <v>-9.7999999999999997E-3</v>
      </c>
      <c r="AC358">
        <f t="shared" si="15"/>
        <v>5.597933283662225E-3</v>
      </c>
      <c r="AD358">
        <f t="shared" si="17"/>
        <v>2.4388733936798119</v>
      </c>
      <c r="AE358">
        <f t="shared" si="16"/>
        <v>1.4388733936798119</v>
      </c>
    </row>
    <row r="359" spans="1:31" x14ac:dyDescent="0.25">
      <c r="A359" t="s">
        <v>0</v>
      </c>
      <c r="B359" t="s">
        <v>371</v>
      </c>
      <c r="C359" t="s">
        <v>376</v>
      </c>
      <c r="D359">
        <v>1067.0920410000001</v>
      </c>
      <c r="E359">
        <v>1223.8630370000001</v>
      </c>
      <c r="F359" t="s">
        <v>66</v>
      </c>
      <c r="G359">
        <v>-9.7999999999999997E-3</v>
      </c>
      <c r="H359" t="s">
        <v>0</v>
      </c>
      <c r="I359" t="s">
        <v>371</v>
      </c>
      <c r="J359" t="s">
        <v>376</v>
      </c>
      <c r="K359">
        <v>1067.0920410000001</v>
      </c>
      <c r="L359">
        <v>1223.8630370000001</v>
      </c>
      <c r="M359" t="s">
        <v>14</v>
      </c>
      <c r="N359">
        <v>2.9382844211467501E-2</v>
      </c>
      <c r="O359" t="s">
        <v>1</v>
      </c>
      <c r="P359" t="s">
        <v>371</v>
      </c>
      <c r="Q359" t="s">
        <v>376</v>
      </c>
      <c r="R359">
        <v>20380.550780000001</v>
      </c>
      <c r="S359">
        <v>21219.244139999999</v>
      </c>
      <c r="T359" t="s">
        <v>66</v>
      </c>
      <c r="U359">
        <v>-8.23033066233941E-3</v>
      </c>
      <c r="V359" t="s">
        <v>1</v>
      </c>
      <c r="W359" t="s">
        <v>371</v>
      </c>
      <c r="X359" t="s">
        <v>376</v>
      </c>
      <c r="Y359">
        <v>20380.550780000001</v>
      </c>
      <c r="Z359">
        <v>21219.244139999999</v>
      </c>
      <c r="AA359" t="s">
        <v>14</v>
      </c>
      <c r="AB359">
        <v>8.23033066233941E-3</v>
      </c>
      <c r="AC359">
        <f t="shared" si="15"/>
        <v>4.8957110528668754E-3</v>
      </c>
      <c r="AD359">
        <f t="shared" si="17"/>
        <v>2.4508134131097932</v>
      </c>
      <c r="AE359">
        <f t="shared" si="16"/>
        <v>1.4508134131097932</v>
      </c>
    </row>
    <row r="360" spans="1:31" x14ac:dyDescent="0.25">
      <c r="A360" t="s">
        <v>0</v>
      </c>
      <c r="B360" t="s">
        <v>372</v>
      </c>
      <c r="C360" t="s">
        <v>377</v>
      </c>
      <c r="D360">
        <v>1085.428711</v>
      </c>
      <c r="E360">
        <v>1191.1551509999999</v>
      </c>
      <c r="F360" t="s">
        <v>66</v>
      </c>
      <c r="G360">
        <v>-9.7999999999999997E-3</v>
      </c>
      <c r="H360" t="s">
        <v>0</v>
      </c>
      <c r="I360" t="s">
        <v>372</v>
      </c>
      <c r="J360" t="s">
        <v>377</v>
      </c>
      <c r="K360">
        <v>1085.428711</v>
      </c>
      <c r="L360">
        <v>1191.1551509999999</v>
      </c>
      <c r="M360" t="s">
        <v>14</v>
      </c>
      <c r="N360">
        <v>1.9481047244935001E-2</v>
      </c>
      <c r="O360" t="s">
        <v>1</v>
      </c>
      <c r="P360" t="s">
        <v>372</v>
      </c>
      <c r="Q360" t="s">
        <v>377</v>
      </c>
      <c r="R360">
        <v>20437.296880000002</v>
      </c>
      <c r="S360">
        <v>20720.191409999999</v>
      </c>
      <c r="T360" t="s">
        <v>66</v>
      </c>
      <c r="U360">
        <v>-2.7684143520647201E-3</v>
      </c>
      <c r="V360" t="s">
        <v>1</v>
      </c>
      <c r="W360" t="s">
        <v>372</v>
      </c>
      <c r="X360" t="s">
        <v>377</v>
      </c>
      <c r="Y360">
        <v>20437.296880000002</v>
      </c>
      <c r="Z360">
        <v>20720.191409999999</v>
      </c>
      <c r="AA360" t="s">
        <v>14</v>
      </c>
      <c r="AB360">
        <v>2.7684143520647201E-3</v>
      </c>
      <c r="AC360">
        <f t="shared" si="15"/>
        <v>2.4202618112337503E-3</v>
      </c>
      <c r="AD360">
        <f t="shared" si="17"/>
        <v>2.4567450232200021</v>
      </c>
      <c r="AE360">
        <f t="shared" si="16"/>
        <v>1.4567450232200021</v>
      </c>
    </row>
    <row r="361" spans="1:31" x14ac:dyDescent="0.25">
      <c r="A361" t="s">
        <v>0</v>
      </c>
      <c r="B361" t="s">
        <v>373</v>
      </c>
      <c r="C361" t="s">
        <v>378</v>
      </c>
      <c r="D361">
        <v>1123.684814</v>
      </c>
      <c r="E361">
        <v>1142.5839840000001</v>
      </c>
      <c r="F361" t="s">
        <v>66</v>
      </c>
      <c r="G361">
        <v>-9.7999999999999997E-3</v>
      </c>
      <c r="H361" t="s">
        <v>0</v>
      </c>
      <c r="I361" t="s">
        <v>373</v>
      </c>
      <c r="J361" t="s">
        <v>378</v>
      </c>
      <c r="K361">
        <v>1123.684814</v>
      </c>
      <c r="L361">
        <v>1142.5839840000001</v>
      </c>
      <c r="M361" t="s">
        <v>14</v>
      </c>
      <c r="N361">
        <v>-9.7999999999999997E-3</v>
      </c>
      <c r="O361" t="s">
        <v>1</v>
      </c>
      <c r="P361" t="s">
        <v>373</v>
      </c>
      <c r="Q361" t="s">
        <v>378</v>
      </c>
      <c r="R361">
        <v>20682.472659999999</v>
      </c>
      <c r="S361">
        <v>20255.181639999999</v>
      </c>
      <c r="T361" t="s">
        <v>66</v>
      </c>
      <c r="U361">
        <v>4.1319142737355902E-3</v>
      </c>
      <c r="V361" t="s">
        <v>1</v>
      </c>
      <c r="W361" t="s">
        <v>373</v>
      </c>
      <c r="X361" t="s">
        <v>378</v>
      </c>
      <c r="Y361">
        <v>20682.472659999999</v>
      </c>
      <c r="Z361">
        <v>20255.181639999999</v>
      </c>
      <c r="AA361" t="s">
        <v>14</v>
      </c>
      <c r="AB361">
        <v>-4.1319142737355902E-3</v>
      </c>
      <c r="AC361">
        <f t="shared" si="15"/>
        <v>-4.8999999999999998E-3</v>
      </c>
      <c r="AD361">
        <f t="shared" si="17"/>
        <v>2.444706972606224</v>
      </c>
      <c r="AE361">
        <f t="shared" si="16"/>
        <v>1.444706972606224</v>
      </c>
    </row>
    <row r="362" spans="1:31" x14ac:dyDescent="0.25">
      <c r="A362" t="s">
        <v>0</v>
      </c>
      <c r="B362" t="s">
        <v>374</v>
      </c>
      <c r="C362" t="s">
        <v>379</v>
      </c>
      <c r="D362">
        <v>1048.8929439999999</v>
      </c>
      <c r="E362">
        <v>1097.264893</v>
      </c>
      <c r="F362" t="s">
        <v>66</v>
      </c>
      <c r="G362">
        <v>-9.7999999999999997E-3</v>
      </c>
      <c r="H362" t="s">
        <v>0</v>
      </c>
      <c r="I362" t="s">
        <v>374</v>
      </c>
      <c r="J362" t="s">
        <v>379</v>
      </c>
      <c r="K362">
        <v>1048.8929439999999</v>
      </c>
      <c r="L362">
        <v>1097.264893</v>
      </c>
      <c r="M362" t="s">
        <v>14</v>
      </c>
      <c r="N362">
        <v>9.2234291929796895E-3</v>
      </c>
      <c r="O362" t="s">
        <v>1</v>
      </c>
      <c r="P362" t="s">
        <v>374</v>
      </c>
      <c r="Q362" t="s">
        <v>379</v>
      </c>
      <c r="R362">
        <v>19963.396479999999</v>
      </c>
      <c r="S362">
        <v>20083.894530000001</v>
      </c>
      <c r="T362" t="s">
        <v>66</v>
      </c>
      <c r="U362">
        <v>-1.2071898699274001E-3</v>
      </c>
      <c r="V362" t="s">
        <v>1</v>
      </c>
      <c r="W362" t="s">
        <v>374</v>
      </c>
      <c r="X362" t="s">
        <v>379</v>
      </c>
      <c r="Y362">
        <v>19963.396479999999</v>
      </c>
      <c r="Z362">
        <v>20083.894530000001</v>
      </c>
      <c r="AA362" t="s">
        <v>14</v>
      </c>
      <c r="AB362">
        <v>1.2071898699274001E-3</v>
      </c>
      <c r="AC362">
        <f t="shared" si="15"/>
        <v>-1.4414270175507754E-4</v>
      </c>
      <c r="AD362">
        <f t="shared" si="17"/>
        <v>2.4443545859381932</v>
      </c>
      <c r="AE362">
        <f t="shared" si="16"/>
        <v>1.4443545859381932</v>
      </c>
    </row>
    <row r="363" spans="1:31" x14ac:dyDescent="0.25">
      <c r="A363" t="s">
        <v>0</v>
      </c>
      <c r="B363" t="s">
        <v>375</v>
      </c>
      <c r="C363" t="s">
        <v>380</v>
      </c>
      <c r="D363">
        <v>1143.748413</v>
      </c>
      <c r="E363">
        <v>1069.9364009999999</v>
      </c>
      <c r="F363" t="s">
        <v>66</v>
      </c>
      <c r="G363">
        <v>-9.7999999999999997E-3</v>
      </c>
      <c r="H363" t="s">
        <v>0</v>
      </c>
      <c r="I363" t="s">
        <v>375</v>
      </c>
      <c r="J363" t="s">
        <v>380</v>
      </c>
      <c r="K363">
        <v>1143.748413</v>
      </c>
      <c r="L363">
        <v>1069.9364009999999</v>
      </c>
      <c r="M363" t="s">
        <v>14</v>
      </c>
      <c r="N363">
        <v>-9.7999999999999997E-3</v>
      </c>
      <c r="O363" t="s">
        <v>1</v>
      </c>
      <c r="P363" t="s">
        <v>375</v>
      </c>
      <c r="Q363" t="s">
        <v>380</v>
      </c>
      <c r="R363">
        <v>21093.792969999999</v>
      </c>
      <c r="S363">
        <v>19823.847659999999</v>
      </c>
      <c r="T363" t="s">
        <v>66</v>
      </c>
      <c r="U363">
        <v>1.2040938410708199E-2</v>
      </c>
      <c r="V363" t="s">
        <v>1</v>
      </c>
      <c r="W363" t="s">
        <v>375</v>
      </c>
      <c r="X363" t="s">
        <v>380</v>
      </c>
      <c r="Y363">
        <v>21093.792969999999</v>
      </c>
      <c r="Z363">
        <v>19823.847659999999</v>
      </c>
      <c r="AA363" t="s">
        <v>14</v>
      </c>
      <c r="AB363">
        <v>-9.7999999999999997E-3</v>
      </c>
      <c r="AC363">
        <f t="shared" si="15"/>
        <v>-4.3397653973229495E-3</v>
      </c>
      <c r="AD363">
        <f t="shared" si="17"/>
        <v>2.4337466604873508</v>
      </c>
      <c r="AE363">
        <f t="shared" si="16"/>
        <v>1.4337466604873508</v>
      </c>
    </row>
    <row r="364" spans="1:31" x14ac:dyDescent="0.25">
      <c r="A364" t="s">
        <v>0</v>
      </c>
      <c r="B364" t="s">
        <v>376</v>
      </c>
      <c r="C364" t="s">
        <v>381</v>
      </c>
      <c r="D364">
        <v>1223.8630370000001</v>
      </c>
      <c r="E364">
        <v>1055.777832</v>
      </c>
      <c r="F364" t="s">
        <v>66</v>
      </c>
      <c r="G364">
        <v>5.4935952771976701E-2</v>
      </c>
      <c r="H364" t="s">
        <v>0</v>
      </c>
      <c r="I364" t="s">
        <v>376</v>
      </c>
      <c r="J364" t="s">
        <v>381</v>
      </c>
      <c r="K364">
        <v>1223.8630370000001</v>
      </c>
      <c r="L364">
        <v>1055.777832</v>
      </c>
      <c r="M364" t="s">
        <v>14</v>
      </c>
      <c r="N364">
        <v>-9.7999999999999997E-3</v>
      </c>
      <c r="O364" t="s">
        <v>1</v>
      </c>
      <c r="P364" t="s">
        <v>376</v>
      </c>
      <c r="Q364" t="s">
        <v>381</v>
      </c>
      <c r="R364">
        <v>21219.244139999999</v>
      </c>
      <c r="S364">
        <v>19215.355469999999</v>
      </c>
      <c r="T364" t="s">
        <v>66</v>
      </c>
      <c r="U364">
        <v>1.8887465140405301E-2</v>
      </c>
      <c r="V364" t="s">
        <v>1</v>
      </c>
      <c r="W364" t="s">
        <v>376</v>
      </c>
      <c r="X364" t="s">
        <v>381</v>
      </c>
      <c r="Y364">
        <v>21219.244139999999</v>
      </c>
      <c r="Z364">
        <v>19215.355469999999</v>
      </c>
      <c r="AA364" t="s">
        <v>14</v>
      </c>
      <c r="AB364">
        <v>-9.7999999999999997E-3</v>
      </c>
      <c r="AC364">
        <f t="shared" si="15"/>
        <v>1.35558544780955E-2</v>
      </c>
      <c r="AD364">
        <f t="shared" si="17"/>
        <v>2.4667381760534686</v>
      </c>
      <c r="AE364">
        <f t="shared" si="16"/>
        <v>1.4667381760534686</v>
      </c>
    </row>
    <row r="365" spans="1:31" x14ac:dyDescent="0.25">
      <c r="A365" t="s">
        <v>0</v>
      </c>
      <c r="B365" t="s">
        <v>377</v>
      </c>
      <c r="C365" t="s">
        <v>382</v>
      </c>
      <c r="D365">
        <v>1191.1551509999999</v>
      </c>
      <c r="E365">
        <v>1131.3229980000001</v>
      </c>
      <c r="F365" t="s">
        <v>66</v>
      </c>
      <c r="G365">
        <v>-9.7999999999999997E-3</v>
      </c>
      <c r="H365" t="s">
        <v>0</v>
      </c>
      <c r="I365" t="s">
        <v>377</v>
      </c>
      <c r="J365" t="s">
        <v>382</v>
      </c>
      <c r="K365">
        <v>1191.1551509999999</v>
      </c>
      <c r="L365">
        <v>1131.3229980000001</v>
      </c>
      <c r="M365" t="s">
        <v>14</v>
      </c>
      <c r="N365">
        <v>-9.7999999999999997E-3</v>
      </c>
      <c r="O365" t="s">
        <v>1</v>
      </c>
      <c r="P365" t="s">
        <v>377</v>
      </c>
      <c r="Q365" t="s">
        <v>382</v>
      </c>
      <c r="R365">
        <v>20720.191409999999</v>
      </c>
      <c r="S365">
        <v>20155.541020000001</v>
      </c>
      <c r="T365" t="s">
        <v>66</v>
      </c>
      <c r="U365">
        <v>5.4502429907813104E-3</v>
      </c>
      <c r="V365" t="s">
        <v>1</v>
      </c>
      <c r="W365" t="s">
        <v>377</v>
      </c>
      <c r="X365" t="s">
        <v>382</v>
      </c>
      <c r="Y365">
        <v>20720.191409999999</v>
      </c>
      <c r="Z365">
        <v>20155.541020000001</v>
      </c>
      <c r="AA365" t="s">
        <v>14</v>
      </c>
      <c r="AB365">
        <v>-9.7999999999999997E-3</v>
      </c>
      <c r="AC365">
        <f t="shared" si="15"/>
        <v>-5.9874392523046726E-3</v>
      </c>
      <c r="AD365">
        <f t="shared" si="17"/>
        <v>2.4519687310730074</v>
      </c>
      <c r="AE365">
        <f t="shared" si="16"/>
        <v>1.4519687310730074</v>
      </c>
    </row>
    <row r="366" spans="1:31" x14ac:dyDescent="0.25">
      <c r="A366" t="s">
        <v>0</v>
      </c>
      <c r="B366" t="s">
        <v>378</v>
      </c>
      <c r="C366" t="s">
        <v>383</v>
      </c>
      <c r="D366">
        <v>1142.5839840000001</v>
      </c>
      <c r="E366">
        <v>1185.4975589999999</v>
      </c>
      <c r="F366" t="s">
        <v>66</v>
      </c>
      <c r="G366">
        <v>-9.7999999999999997E-3</v>
      </c>
      <c r="H366" t="s">
        <v>0</v>
      </c>
      <c r="I366" t="s">
        <v>378</v>
      </c>
      <c r="J366" t="s">
        <v>383</v>
      </c>
      <c r="K366">
        <v>1142.5839840000001</v>
      </c>
      <c r="L366">
        <v>1185.4975589999999</v>
      </c>
      <c r="M366" t="s">
        <v>14</v>
      </c>
      <c r="N366">
        <v>-9.7999999999999997E-3</v>
      </c>
      <c r="O366" t="s">
        <v>1</v>
      </c>
      <c r="P366" t="s">
        <v>378</v>
      </c>
      <c r="Q366" t="s">
        <v>383</v>
      </c>
      <c r="R366">
        <v>20255.181639999999</v>
      </c>
      <c r="S366">
        <v>20544.660159999999</v>
      </c>
      <c r="T366" t="s">
        <v>66</v>
      </c>
      <c r="U366">
        <v>-2.8583157154052599E-3</v>
      </c>
      <c r="V366" t="s">
        <v>1</v>
      </c>
      <c r="W366" t="s">
        <v>378</v>
      </c>
      <c r="X366" t="s">
        <v>383</v>
      </c>
      <c r="Y366">
        <v>20255.181639999999</v>
      </c>
      <c r="Z366">
        <v>20544.660159999999</v>
      </c>
      <c r="AA366" t="s">
        <v>14</v>
      </c>
      <c r="AB366">
        <v>-9.7999999999999997E-3</v>
      </c>
      <c r="AC366">
        <f t="shared" si="15"/>
        <v>-8.0645789288513146E-3</v>
      </c>
      <c r="AD366">
        <f t="shared" si="17"/>
        <v>2.4321946357101938</v>
      </c>
      <c r="AE366">
        <f t="shared" si="16"/>
        <v>1.4321946357101938</v>
      </c>
    </row>
    <row r="367" spans="1:31" x14ac:dyDescent="0.25">
      <c r="A367" t="s">
        <v>0</v>
      </c>
      <c r="B367" t="s">
        <v>379</v>
      </c>
      <c r="C367" t="s">
        <v>384</v>
      </c>
      <c r="D367">
        <v>1097.264893</v>
      </c>
      <c r="E367">
        <v>1236.792725</v>
      </c>
      <c r="F367" t="s">
        <v>66</v>
      </c>
      <c r="G367">
        <v>-9.35091415651443E-3</v>
      </c>
      <c r="H367" t="s">
        <v>0</v>
      </c>
      <c r="I367" t="s">
        <v>379</v>
      </c>
      <c r="J367" t="s">
        <v>384</v>
      </c>
      <c r="K367">
        <v>1097.264893</v>
      </c>
      <c r="L367">
        <v>1236.792725</v>
      </c>
      <c r="M367" t="s">
        <v>14</v>
      </c>
      <c r="N367">
        <v>-9.7999999999999997E-3</v>
      </c>
      <c r="O367" t="s">
        <v>1</v>
      </c>
      <c r="P367" t="s">
        <v>379</v>
      </c>
      <c r="Q367" t="s">
        <v>384</v>
      </c>
      <c r="R367">
        <v>20083.894530000001</v>
      </c>
      <c r="S367">
        <v>21613.29492</v>
      </c>
      <c r="T367" t="s">
        <v>66</v>
      </c>
      <c r="U367">
        <v>-1.5230117721595E-2</v>
      </c>
      <c r="V367" t="s">
        <v>1</v>
      </c>
      <c r="W367" t="s">
        <v>379</v>
      </c>
      <c r="X367" t="s">
        <v>384</v>
      </c>
      <c r="Y367">
        <v>20083.894530000001</v>
      </c>
      <c r="Z367">
        <v>21613.29492</v>
      </c>
      <c r="AA367" t="s">
        <v>14</v>
      </c>
      <c r="AB367">
        <v>-9.7999999999999997E-3</v>
      </c>
      <c r="AC367">
        <f t="shared" si="15"/>
        <v>-1.1045257969527357E-2</v>
      </c>
      <c r="AD367">
        <f t="shared" si="17"/>
        <v>2.405330418526674</v>
      </c>
      <c r="AE367">
        <f t="shared" si="16"/>
        <v>1.405330418526674</v>
      </c>
    </row>
    <row r="368" spans="1:31" x14ac:dyDescent="0.25">
      <c r="A368" t="s">
        <v>0</v>
      </c>
      <c r="B368" t="s">
        <v>380</v>
      </c>
      <c r="C368" t="s">
        <v>385</v>
      </c>
      <c r="D368">
        <v>1069.9364009999999</v>
      </c>
      <c r="E368">
        <v>1218.876953</v>
      </c>
      <c r="F368" t="s">
        <v>66</v>
      </c>
      <c r="G368">
        <v>-9.7999999999999997E-3</v>
      </c>
      <c r="H368" t="s">
        <v>0</v>
      </c>
      <c r="I368" t="s">
        <v>380</v>
      </c>
      <c r="J368" t="s">
        <v>385</v>
      </c>
      <c r="K368">
        <v>1069.9364009999999</v>
      </c>
      <c r="L368">
        <v>1218.876953</v>
      </c>
      <c r="M368" t="s">
        <v>14</v>
      </c>
      <c r="N368">
        <v>2.7841010336837699E-2</v>
      </c>
      <c r="O368" t="s">
        <v>1</v>
      </c>
      <c r="P368" t="s">
        <v>380</v>
      </c>
      <c r="Q368" t="s">
        <v>385</v>
      </c>
      <c r="R368">
        <v>19823.847659999999</v>
      </c>
      <c r="S368">
        <v>21748.98633</v>
      </c>
      <c r="T368" t="s">
        <v>66</v>
      </c>
      <c r="U368">
        <v>-1.9800000000000002E-2</v>
      </c>
      <c r="V368" t="s">
        <v>1</v>
      </c>
      <c r="W368" t="s">
        <v>380</v>
      </c>
      <c r="X368" t="s">
        <v>385</v>
      </c>
      <c r="Y368">
        <v>19823.847659999999</v>
      </c>
      <c r="Z368">
        <v>21748.98633</v>
      </c>
      <c r="AA368" t="s">
        <v>14</v>
      </c>
      <c r="AB368">
        <v>1.9422452220357701E-2</v>
      </c>
      <c r="AC368">
        <f t="shared" si="15"/>
        <v>4.4158656392988497E-3</v>
      </c>
      <c r="AD368">
        <f t="shared" si="17"/>
        <v>2.4159520344730061</v>
      </c>
      <c r="AE368">
        <f t="shared" si="16"/>
        <v>1.4159520344730061</v>
      </c>
    </row>
    <row r="369" spans="1:31" x14ac:dyDescent="0.25">
      <c r="A369" t="s">
        <v>0</v>
      </c>
      <c r="B369" t="s">
        <v>381</v>
      </c>
      <c r="C369" t="s">
        <v>386</v>
      </c>
      <c r="D369">
        <v>1055.777832</v>
      </c>
      <c r="E369">
        <v>1095.717529</v>
      </c>
      <c r="F369" t="s">
        <v>66</v>
      </c>
      <c r="G369">
        <v>-9.7999999999999997E-3</v>
      </c>
      <c r="H369" t="s">
        <v>0</v>
      </c>
      <c r="I369" t="s">
        <v>381</v>
      </c>
      <c r="J369" t="s">
        <v>386</v>
      </c>
      <c r="K369">
        <v>1055.777832</v>
      </c>
      <c r="L369">
        <v>1095.717529</v>
      </c>
      <c r="M369" t="s">
        <v>14</v>
      </c>
      <c r="N369">
        <v>7.5659283211773299E-3</v>
      </c>
      <c r="O369" t="s">
        <v>1</v>
      </c>
      <c r="P369" t="s">
        <v>381</v>
      </c>
      <c r="Q369" t="s">
        <v>386</v>
      </c>
      <c r="R369">
        <v>19215.355469999999</v>
      </c>
      <c r="S369">
        <v>19949.73242</v>
      </c>
      <c r="T369" t="s">
        <v>66</v>
      </c>
      <c r="U369">
        <v>-1.9800000000000002E-2</v>
      </c>
      <c r="V369" t="s">
        <v>1</v>
      </c>
      <c r="W369" t="s">
        <v>381</v>
      </c>
      <c r="X369" t="s">
        <v>386</v>
      </c>
      <c r="Y369">
        <v>19215.355469999999</v>
      </c>
      <c r="Z369">
        <v>19949.73242</v>
      </c>
      <c r="AA369" t="s">
        <v>14</v>
      </c>
      <c r="AB369">
        <v>7.6436467818308002E-3</v>
      </c>
      <c r="AC369">
        <f t="shared" si="15"/>
        <v>-3.597606224247968E-3</v>
      </c>
      <c r="AD369">
        <f t="shared" si="17"/>
        <v>2.4072603903963015</v>
      </c>
      <c r="AE369">
        <f t="shared" si="16"/>
        <v>1.4072603903963015</v>
      </c>
    </row>
    <row r="370" spans="1:31" x14ac:dyDescent="0.25">
      <c r="A370" t="s">
        <v>0</v>
      </c>
      <c r="B370" t="s">
        <v>382</v>
      </c>
      <c r="C370" t="s">
        <v>387</v>
      </c>
      <c r="D370">
        <v>1131.3229980000001</v>
      </c>
      <c r="E370">
        <v>1036.5581050000001</v>
      </c>
      <c r="F370" t="s">
        <v>66</v>
      </c>
      <c r="G370">
        <v>-9.7999999999999997E-3</v>
      </c>
      <c r="H370" t="s">
        <v>0</v>
      </c>
      <c r="I370" t="s">
        <v>382</v>
      </c>
      <c r="J370" t="s">
        <v>387</v>
      </c>
      <c r="K370">
        <v>1131.3229980000001</v>
      </c>
      <c r="L370">
        <v>1036.5581050000001</v>
      </c>
      <c r="M370" t="s">
        <v>14</v>
      </c>
      <c r="N370">
        <v>-9.7999999999999997E-3</v>
      </c>
      <c r="O370" t="s">
        <v>1</v>
      </c>
      <c r="P370" t="s">
        <v>382</v>
      </c>
      <c r="Q370" t="s">
        <v>387</v>
      </c>
      <c r="R370">
        <v>20155.541020000001</v>
      </c>
      <c r="S370">
        <v>19284.585940000001</v>
      </c>
      <c r="T370" t="s">
        <v>66</v>
      </c>
      <c r="U370">
        <v>-1.9800000000000002E-2</v>
      </c>
      <c r="V370" t="s">
        <v>1</v>
      </c>
      <c r="W370" t="s">
        <v>382</v>
      </c>
      <c r="X370" t="s">
        <v>387</v>
      </c>
      <c r="Y370">
        <v>20155.541020000001</v>
      </c>
      <c r="Z370">
        <v>19284.585940000001</v>
      </c>
      <c r="AA370" t="s">
        <v>14</v>
      </c>
      <c r="AB370">
        <v>-8.6423388896955493E-3</v>
      </c>
      <c r="AC370">
        <f t="shared" si="15"/>
        <v>-1.2010584722423889E-2</v>
      </c>
      <c r="AD370">
        <f t="shared" si="17"/>
        <v>2.3783477855285113</v>
      </c>
      <c r="AE370">
        <f t="shared" si="16"/>
        <v>1.3783477855285113</v>
      </c>
    </row>
    <row r="371" spans="1:31" x14ac:dyDescent="0.25">
      <c r="A371" t="s">
        <v>0</v>
      </c>
      <c r="B371" t="s">
        <v>383</v>
      </c>
      <c r="C371" t="s">
        <v>388</v>
      </c>
      <c r="D371">
        <v>1185.4975589999999</v>
      </c>
      <c r="E371">
        <v>1114.6381839999999</v>
      </c>
      <c r="F371" t="s">
        <v>66</v>
      </c>
      <c r="G371">
        <v>-9.7999999999999997E-3</v>
      </c>
      <c r="H371" t="s">
        <v>0</v>
      </c>
      <c r="I371" t="s">
        <v>383</v>
      </c>
      <c r="J371" t="s">
        <v>388</v>
      </c>
      <c r="K371">
        <v>1185.4975589999999</v>
      </c>
      <c r="L371">
        <v>1114.6381839999999</v>
      </c>
      <c r="M371" t="s">
        <v>14</v>
      </c>
      <c r="N371">
        <v>-9.7999999999999997E-3</v>
      </c>
      <c r="O371" t="s">
        <v>1</v>
      </c>
      <c r="P371" t="s">
        <v>383</v>
      </c>
      <c r="Q371" t="s">
        <v>388</v>
      </c>
      <c r="R371">
        <v>20544.660159999999</v>
      </c>
      <c r="S371">
        <v>20232.261719999999</v>
      </c>
      <c r="T371" t="s">
        <v>66</v>
      </c>
      <c r="U371">
        <v>3.0411643470086001E-3</v>
      </c>
      <c r="V371" t="s">
        <v>1</v>
      </c>
      <c r="W371" t="s">
        <v>383</v>
      </c>
      <c r="X371" t="s">
        <v>388</v>
      </c>
      <c r="Y371">
        <v>20544.660159999999</v>
      </c>
      <c r="Z371">
        <v>20232.261719999999</v>
      </c>
      <c r="AA371" t="s">
        <v>14</v>
      </c>
      <c r="AB371">
        <v>-9.7999999999999997E-3</v>
      </c>
      <c r="AC371">
        <f t="shared" si="15"/>
        <v>-6.5897089132478494E-3</v>
      </c>
      <c r="AD371">
        <f t="shared" si="17"/>
        <v>2.3626751659274108</v>
      </c>
      <c r="AE371">
        <f t="shared" si="16"/>
        <v>1.3626751659274108</v>
      </c>
    </row>
    <row r="372" spans="1:31" x14ac:dyDescent="0.25">
      <c r="A372" t="s">
        <v>0</v>
      </c>
      <c r="B372" t="s">
        <v>384</v>
      </c>
      <c r="C372" t="s">
        <v>389</v>
      </c>
      <c r="D372">
        <v>1236.792725</v>
      </c>
      <c r="E372">
        <v>1191.5513920000001</v>
      </c>
      <c r="F372" t="s">
        <v>66</v>
      </c>
      <c r="G372">
        <v>-9.7999999999999997E-3</v>
      </c>
      <c r="H372" t="s">
        <v>0</v>
      </c>
      <c r="I372" t="s">
        <v>384</v>
      </c>
      <c r="J372" t="s">
        <v>389</v>
      </c>
      <c r="K372">
        <v>1236.792725</v>
      </c>
      <c r="L372">
        <v>1191.5513920000001</v>
      </c>
      <c r="M372" t="s">
        <v>14</v>
      </c>
      <c r="N372">
        <v>-1.0980237820367099E-2</v>
      </c>
      <c r="O372" t="s">
        <v>1</v>
      </c>
      <c r="P372" t="s">
        <v>384</v>
      </c>
      <c r="Q372" t="s">
        <v>389</v>
      </c>
      <c r="R372">
        <v>21613.29492</v>
      </c>
      <c r="S372">
        <v>20559.17383</v>
      </c>
      <c r="T372" t="s">
        <v>66</v>
      </c>
      <c r="U372">
        <v>9.7543765899808493E-3</v>
      </c>
      <c r="V372" t="s">
        <v>1</v>
      </c>
      <c r="W372" t="s">
        <v>384</v>
      </c>
      <c r="X372" t="s">
        <v>389</v>
      </c>
      <c r="Y372">
        <v>21613.29492</v>
      </c>
      <c r="Z372">
        <v>20559.17383</v>
      </c>
      <c r="AA372" t="s">
        <v>14</v>
      </c>
      <c r="AB372">
        <v>-9.7999999999999997E-3</v>
      </c>
      <c r="AC372">
        <f t="shared" si="15"/>
        <v>-5.2064653075965623E-3</v>
      </c>
      <c r="AD372">
        <f t="shared" si="17"/>
        <v>2.3503739796428897</v>
      </c>
      <c r="AE372">
        <f t="shared" si="16"/>
        <v>1.3503739796428897</v>
      </c>
    </row>
    <row r="373" spans="1:31" x14ac:dyDescent="0.25">
      <c r="A373" t="s">
        <v>0</v>
      </c>
      <c r="B373" t="s">
        <v>385</v>
      </c>
      <c r="C373" t="s">
        <v>390</v>
      </c>
      <c r="D373">
        <v>1218.876953</v>
      </c>
      <c r="E373">
        <v>1230.9858400000001</v>
      </c>
      <c r="F373" t="s">
        <v>66</v>
      </c>
      <c r="G373">
        <v>-9.7999999999999997E-3</v>
      </c>
      <c r="H373" t="s">
        <v>0</v>
      </c>
      <c r="I373" t="s">
        <v>385</v>
      </c>
      <c r="J373" t="s">
        <v>390</v>
      </c>
      <c r="K373">
        <v>1218.876953</v>
      </c>
      <c r="L373">
        <v>1230.9858400000001</v>
      </c>
      <c r="M373" t="s">
        <v>14</v>
      </c>
      <c r="N373">
        <v>-9.7999999999999997E-3</v>
      </c>
      <c r="O373" t="s">
        <v>1</v>
      </c>
      <c r="P373" t="s">
        <v>385</v>
      </c>
      <c r="Q373" t="s">
        <v>390</v>
      </c>
      <c r="R373">
        <v>21748.98633</v>
      </c>
      <c r="S373">
        <v>20819.228520000001</v>
      </c>
      <c r="T373" t="s">
        <v>66</v>
      </c>
      <c r="U373">
        <v>8.5498955757539307E-3</v>
      </c>
      <c r="V373" t="s">
        <v>1</v>
      </c>
      <c r="W373" t="s">
        <v>385</v>
      </c>
      <c r="X373" t="s">
        <v>390</v>
      </c>
      <c r="Y373">
        <v>21748.98633</v>
      </c>
      <c r="Z373">
        <v>20819.228520000001</v>
      </c>
      <c r="AA373" t="s">
        <v>14</v>
      </c>
      <c r="AB373">
        <v>-9.7999999999999997E-3</v>
      </c>
      <c r="AC373">
        <f t="shared" si="15"/>
        <v>-5.2125261060615175E-3</v>
      </c>
      <c r="AD373">
        <f t="shared" si="17"/>
        <v>2.3381225939149934</v>
      </c>
      <c r="AE373">
        <f t="shared" si="16"/>
        <v>1.3381225939149934</v>
      </c>
    </row>
    <row r="374" spans="1:31" x14ac:dyDescent="0.25">
      <c r="A374" t="s">
        <v>0</v>
      </c>
      <c r="B374" t="s">
        <v>386</v>
      </c>
      <c r="C374" t="s">
        <v>391</v>
      </c>
      <c r="D374">
        <v>1095.717529</v>
      </c>
      <c r="E374">
        <v>1576.310303</v>
      </c>
      <c r="F374" t="s">
        <v>66</v>
      </c>
      <c r="G374">
        <v>-9.7999999999999997E-3</v>
      </c>
      <c r="H374" t="s">
        <v>0</v>
      </c>
      <c r="I374" t="s">
        <v>386</v>
      </c>
      <c r="J374" t="s">
        <v>391</v>
      </c>
      <c r="K374">
        <v>1095.717529</v>
      </c>
      <c r="L374">
        <v>1576.310303</v>
      </c>
      <c r="M374" t="s">
        <v>14</v>
      </c>
      <c r="N374">
        <v>-9.7999999999999997E-3</v>
      </c>
      <c r="O374" t="s">
        <v>1</v>
      </c>
      <c r="P374" t="s">
        <v>386</v>
      </c>
      <c r="Q374" t="s">
        <v>391</v>
      </c>
      <c r="R374">
        <v>19949.73242</v>
      </c>
      <c r="S374">
        <v>22436.863280000001</v>
      </c>
      <c r="T374" t="s">
        <v>66</v>
      </c>
      <c r="U374">
        <v>-1.9800000000000002E-2</v>
      </c>
      <c r="V374" t="s">
        <v>1</v>
      </c>
      <c r="W374" t="s">
        <v>386</v>
      </c>
      <c r="X374" t="s">
        <v>391</v>
      </c>
      <c r="Y374">
        <v>19949.73242</v>
      </c>
      <c r="Z374">
        <v>22436.863280000001</v>
      </c>
      <c r="AA374" t="s">
        <v>14</v>
      </c>
      <c r="AB374">
        <v>-9.7999999999999997E-3</v>
      </c>
      <c r="AC374">
        <f t="shared" si="15"/>
        <v>-1.2300000000000002E-2</v>
      </c>
      <c r="AD374">
        <f t="shared" si="17"/>
        <v>2.309363686009839</v>
      </c>
      <c r="AE374">
        <f t="shared" si="16"/>
        <v>1.309363686009839</v>
      </c>
    </row>
    <row r="375" spans="1:31" x14ac:dyDescent="0.25">
      <c r="A375" t="s">
        <v>0</v>
      </c>
      <c r="B375" t="s">
        <v>387</v>
      </c>
      <c r="C375" t="s">
        <v>392</v>
      </c>
      <c r="D375">
        <v>1036.5581050000001</v>
      </c>
      <c r="E375">
        <v>1542.3927000000001</v>
      </c>
      <c r="F375" t="s">
        <v>66</v>
      </c>
      <c r="G375">
        <v>-9.7999999999999997E-3</v>
      </c>
      <c r="H375" t="s">
        <v>0</v>
      </c>
      <c r="I375" t="s">
        <v>387</v>
      </c>
      <c r="J375" t="s">
        <v>392</v>
      </c>
      <c r="K375">
        <v>1036.5581050000001</v>
      </c>
      <c r="L375">
        <v>1542.3927000000001</v>
      </c>
      <c r="M375" t="s">
        <v>14</v>
      </c>
      <c r="N375">
        <v>9.7598888583288801E-2</v>
      </c>
      <c r="O375" t="s">
        <v>1</v>
      </c>
      <c r="P375" t="s">
        <v>387</v>
      </c>
      <c r="Q375" t="s">
        <v>392</v>
      </c>
      <c r="R375">
        <v>19284.585940000001</v>
      </c>
      <c r="S375">
        <v>23394.005860000001</v>
      </c>
      <c r="T375" t="s">
        <v>66</v>
      </c>
      <c r="U375">
        <v>-1.9800000000000002E-2</v>
      </c>
      <c r="V375" t="s">
        <v>1</v>
      </c>
      <c r="W375" t="s">
        <v>387</v>
      </c>
      <c r="X375" t="s">
        <v>392</v>
      </c>
      <c r="Y375">
        <v>19284.585940000001</v>
      </c>
      <c r="Z375">
        <v>23394.005860000001</v>
      </c>
      <c r="AA375" t="s">
        <v>14</v>
      </c>
      <c r="AB375">
        <v>4.2618700062169897E-2</v>
      </c>
      <c r="AC375">
        <f t="shared" si="15"/>
        <v>2.7654397161364672E-2</v>
      </c>
      <c r="AD375">
        <f t="shared" si="17"/>
        <v>2.3732277465727885</v>
      </c>
      <c r="AE375">
        <f t="shared" si="16"/>
        <v>1.3732277465727885</v>
      </c>
    </row>
    <row r="376" spans="1:31" x14ac:dyDescent="0.25">
      <c r="A376" t="s">
        <v>0</v>
      </c>
      <c r="B376" t="s">
        <v>388</v>
      </c>
      <c r="C376" t="s">
        <v>393</v>
      </c>
      <c r="D376">
        <v>1114.6381839999999</v>
      </c>
      <c r="E376">
        <v>1521.866211</v>
      </c>
      <c r="F376" t="s">
        <v>66</v>
      </c>
      <c r="G376">
        <v>-9.7999999999999997E-3</v>
      </c>
      <c r="H376" t="s">
        <v>0</v>
      </c>
      <c r="I376" t="s">
        <v>388</v>
      </c>
      <c r="J376" t="s">
        <v>393</v>
      </c>
      <c r="K376">
        <v>1114.6381839999999</v>
      </c>
      <c r="L376">
        <v>1521.866211</v>
      </c>
      <c r="M376" t="s">
        <v>14</v>
      </c>
      <c r="N376">
        <v>7.3069096832591496E-2</v>
      </c>
      <c r="O376" t="s">
        <v>1</v>
      </c>
      <c r="P376" t="s">
        <v>388</v>
      </c>
      <c r="Q376" t="s">
        <v>393</v>
      </c>
      <c r="R376">
        <v>20232.261719999999</v>
      </c>
      <c r="S376">
        <v>23261.460940000001</v>
      </c>
      <c r="T376" t="s">
        <v>66</v>
      </c>
      <c r="U376">
        <v>-1.9800000000000002E-2</v>
      </c>
      <c r="V376" t="s">
        <v>1</v>
      </c>
      <c r="W376" t="s">
        <v>388</v>
      </c>
      <c r="X376" t="s">
        <v>393</v>
      </c>
      <c r="Y376">
        <v>20232.261719999999</v>
      </c>
      <c r="Z376">
        <v>23261.460940000001</v>
      </c>
      <c r="AA376" t="s">
        <v>14</v>
      </c>
      <c r="AB376">
        <v>2.9944247083415001E-2</v>
      </c>
      <c r="AC376">
        <f t="shared" si="15"/>
        <v>1.8353335979001621E-2</v>
      </c>
      <c r="AD376">
        <f t="shared" si="17"/>
        <v>2.4167843927603276</v>
      </c>
      <c r="AE376">
        <f t="shared" si="16"/>
        <v>1.4167843927603276</v>
      </c>
    </row>
    <row r="377" spans="1:31" x14ac:dyDescent="0.25">
      <c r="A377" t="s">
        <v>0</v>
      </c>
      <c r="B377" t="s">
        <v>389</v>
      </c>
      <c r="C377" t="s">
        <v>394</v>
      </c>
      <c r="D377">
        <v>1191.5513920000001</v>
      </c>
      <c r="E377">
        <v>1575.634644</v>
      </c>
      <c r="F377" t="s">
        <v>66</v>
      </c>
      <c r="G377">
        <v>-9.7999999999999997E-3</v>
      </c>
      <c r="H377" t="s">
        <v>0</v>
      </c>
      <c r="I377" t="s">
        <v>389</v>
      </c>
      <c r="J377" t="s">
        <v>394</v>
      </c>
      <c r="K377">
        <v>1191.5513920000001</v>
      </c>
      <c r="L377">
        <v>1575.634644</v>
      </c>
      <c r="M377" t="s">
        <v>14</v>
      </c>
      <c r="N377">
        <v>6.4467761034683005E-2</v>
      </c>
      <c r="O377" t="s">
        <v>1</v>
      </c>
      <c r="P377" t="s">
        <v>389</v>
      </c>
      <c r="Q377" t="s">
        <v>394</v>
      </c>
      <c r="R377">
        <v>20559.17383</v>
      </c>
      <c r="S377">
        <v>23154.408200000002</v>
      </c>
      <c r="T377" t="s">
        <v>66</v>
      </c>
      <c r="U377">
        <v>-1.9800000000000002E-2</v>
      </c>
      <c r="V377" t="s">
        <v>1</v>
      </c>
      <c r="W377" t="s">
        <v>389</v>
      </c>
      <c r="X377" t="s">
        <v>394</v>
      </c>
      <c r="Y377">
        <v>20559.17383</v>
      </c>
      <c r="Z377">
        <v>23154.408200000002</v>
      </c>
      <c r="AA377" t="s">
        <v>14</v>
      </c>
      <c r="AB377">
        <v>2.5246485014033201E-2</v>
      </c>
      <c r="AC377">
        <f t="shared" si="15"/>
        <v>1.5028561512179052E-2</v>
      </c>
      <c r="AD377">
        <f t="shared" si="17"/>
        <v>2.4531051856686004</v>
      </c>
      <c r="AE377">
        <f t="shared" si="16"/>
        <v>1.4531051856686004</v>
      </c>
    </row>
    <row r="378" spans="1:31" x14ac:dyDescent="0.25">
      <c r="A378" t="s">
        <v>0</v>
      </c>
      <c r="B378" t="s">
        <v>390</v>
      </c>
      <c r="C378" t="s">
        <v>395</v>
      </c>
      <c r="D378">
        <v>1230.9858400000001</v>
      </c>
      <c r="E378">
        <v>1535.418823</v>
      </c>
      <c r="F378" t="s">
        <v>14</v>
      </c>
      <c r="G378">
        <v>9.87233094671503E-2</v>
      </c>
      <c r="H378" t="s">
        <v>0</v>
      </c>
      <c r="I378" t="s">
        <v>390</v>
      </c>
      <c r="J378" t="s">
        <v>395</v>
      </c>
      <c r="K378">
        <v>1230.9858400000001</v>
      </c>
      <c r="L378">
        <v>1535.418823</v>
      </c>
      <c r="M378" t="s">
        <v>14</v>
      </c>
      <c r="N378">
        <v>4.9461654733575097E-2</v>
      </c>
      <c r="O378" t="s">
        <v>1</v>
      </c>
      <c r="P378" t="s">
        <v>390</v>
      </c>
      <c r="Q378" t="s">
        <v>395</v>
      </c>
      <c r="R378">
        <v>20819.228520000001</v>
      </c>
      <c r="S378">
        <v>22685.195309999999</v>
      </c>
      <c r="T378" t="s">
        <v>66</v>
      </c>
      <c r="U378">
        <v>-1.9800000000000002E-2</v>
      </c>
      <c r="V378" t="s">
        <v>1</v>
      </c>
      <c r="W378" t="s">
        <v>390</v>
      </c>
      <c r="X378" t="s">
        <v>395</v>
      </c>
      <c r="Y378">
        <v>20819.228520000001</v>
      </c>
      <c r="Z378">
        <v>22685.195309999999</v>
      </c>
      <c r="AA378" t="s">
        <v>14</v>
      </c>
      <c r="AB378">
        <v>1.79254172478817E-2</v>
      </c>
      <c r="AC378">
        <f t="shared" si="15"/>
        <v>3.6577595362151771E-2</v>
      </c>
      <c r="AD378">
        <f t="shared" si="17"/>
        <v>2.5428338745307828</v>
      </c>
      <c r="AE378">
        <f t="shared" si="16"/>
        <v>1.5428338745307828</v>
      </c>
    </row>
    <row r="379" spans="1:31" x14ac:dyDescent="0.25">
      <c r="A379" t="s">
        <v>0</v>
      </c>
      <c r="B379" t="s">
        <v>391</v>
      </c>
      <c r="C379" t="s">
        <v>396</v>
      </c>
      <c r="D379">
        <v>1576.310303</v>
      </c>
      <c r="E379">
        <v>1441.779297</v>
      </c>
      <c r="F379" t="s">
        <v>14</v>
      </c>
      <c r="G379">
        <v>-9.7999999999999997E-3</v>
      </c>
      <c r="H379" t="s">
        <v>0</v>
      </c>
      <c r="I379" t="s">
        <v>391</v>
      </c>
      <c r="J379" t="s">
        <v>396</v>
      </c>
      <c r="K379">
        <v>1576.310303</v>
      </c>
      <c r="L379">
        <v>1441.779297</v>
      </c>
      <c r="M379" t="s">
        <v>14</v>
      </c>
      <c r="N379">
        <v>-9.7999999999999997E-3</v>
      </c>
      <c r="O379" t="s">
        <v>1</v>
      </c>
      <c r="P379" t="s">
        <v>391</v>
      </c>
      <c r="Q379" t="s">
        <v>396</v>
      </c>
      <c r="R379">
        <v>22436.863280000001</v>
      </c>
      <c r="S379">
        <v>21318.869139999999</v>
      </c>
      <c r="T379" t="s">
        <v>66</v>
      </c>
      <c r="U379">
        <v>9.9656901773481996E-3</v>
      </c>
      <c r="V379" t="s">
        <v>1</v>
      </c>
      <c r="W379" t="s">
        <v>391</v>
      </c>
      <c r="X379" t="s">
        <v>396</v>
      </c>
      <c r="Y379">
        <v>22436.863280000001</v>
      </c>
      <c r="Z379">
        <v>21318.869139999999</v>
      </c>
      <c r="AA379" t="s">
        <v>14</v>
      </c>
      <c r="AB379">
        <v>-9.7999999999999997E-3</v>
      </c>
      <c r="AC379">
        <f t="shared" si="15"/>
        <v>-4.8585774556629494E-3</v>
      </c>
      <c r="AD379">
        <f t="shared" si="17"/>
        <v>2.5304793191944914</v>
      </c>
      <c r="AE379">
        <f t="shared" si="16"/>
        <v>1.5304793191944914</v>
      </c>
    </row>
    <row r="380" spans="1:31" x14ac:dyDescent="0.25">
      <c r="A380" t="s">
        <v>0</v>
      </c>
      <c r="B380" t="s">
        <v>392</v>
      </c>
      <c r="C380" t="s">
        <v>397</v>
      </c>
      <c r="D380">
        <v>1542.3927000000001</v>
      </c>
      <c r="E380">
        <v>1449.7769780000001</v>
      </c>
      <c r="F380" t="s">
        <v>14</v>
      </c>
      <c r="G380">
        <v>-9.7999999999999997E-3</v>
      </c>
      <c r="H380" t="s">
        <v>0</v>
      </c>
      <c r="I380" t="s">
        <v>392</v>
      </c>
      <c r="J380" t="s">
        <v>397</v>
      </c>
      <c r="K380">
        <v>1542.3927000000001</v>
      </c>
      <c r="L380">
        <v>1449.7769780000001</v>
      </c>
      <c r="M380" t="s">
        <v>14</v>
      </c>
      <c r="N380">
        <v>-9.7999999999999997E-3</v>
      </c>
      <c r="O380" t="s">
        <v>1</v>
      </c>
      <c r="P380" t="s">
        <v>392</v>
      </c>
      <c r="Q380" t="s">
        <v>397</v>
      </c>
      <c r="R380">
        <v>23394.005860000001</v>
      </c>
      <c r="S380">
        <v>21259.251950000002</v>
      </c>
      <c r="T380" t="s">
        <v>66</v>
      </c>
      <c r="U380">
        <v>1.8250434942825099E-2</v>
      </c>
      <c r="V380" t="s">
        <v>1</v>
      </c>
      <c r="W380" t="s">
        <v>392</v>
      </c>
      <c r="X380" t="s">
        <v>397</v>
      </c>
      <c r="Y380">
        <v>23394.005860000001</v>
      </c>
      <c r="Z380">
        <v>21259.251950000002</v>
      </c>
      <c r="AA380" t="s">
        <v>14</v>
      </c>
      <c r="AB380">
        <v>-9.7999999999999997E-3</v>
      </c>
      <c r="AC380">
        <f t="shared" si="15"/>
        <v>-2.7873912642937251E-3</v>
      </c>
      <c r="AD380">
        <f t="shared" si="17"/>
        <v>2.5234258832456926</v>
      </c>
      <c r="AE380">
        <f t="shared" si="16"/>
        <v>1.5234258832456926</v>
      </c>
    </row>
    <row r="381" spans="1:31" x14ac:dyDescent="0.25">
      <c r="A381" t="s">
        <v>0</v>
      </c>
      <c r="B381" t="s">
        <v>393</v>
      </c>
      <c r="C381" t="s">
        <v>398</v>
      </c>
      <c r="D381">
        <v>1521.866211</v>
      </c>
      <c r="E381">
        <v>1638.326172</v>
      </c>
      <c r="F381" t="s">
        <v>14</v>
      </c>
      <c r="G381">
        <v>-9.7999999999999997E-3</v>
      </c>
      <c r="H381" t="s">
        <v>0</v>
      </c>
      <c r="I381" t="s">
        <v>393</v>
      </c>
      <c r="J381" t="s">
        <v>398</v>
      </c>
      <c r="K381">
        <v>1521.866211</v>
      </c>
      <c r="L381">
        <v>1638.326172</v>
      </c>
      <c r="M381" t="s">
        <v>14</v>
      </c>
      <c r="N381">
        <v>-9.7999999999999997E-3</v>
      </c>
      <c r="O381" t="s">
        <v>1</v>
      </c>
      <c r="P381" t="s">
        <v>393</v>
      </c>
      <c r="Q381" t="s">
        <v>398</v>
      </c>
      <c r="R381">
        <v>23261.460940000001</v>
      </c>
      <c r="S381">
        <v>22948.035159999999</v>
      </c>
      <c r="T381" t="s">
        <v>66</v>
      </c>
      <c r="U381">
        <v>2.6948073537465499E-3</v>
      </c>
      <c r="V381" t="s">
        <v>1</v>
      </c>
      <c r="W381" t="s">
        <v>393</v>
      </c>
      <c r="X381" t="s">
        <v>398</v>
      </c>
      <c r="Y381">
        <v>23261.460940000001</v>
      </c>
      <c r="Z381">
        <v>22948.035159999999</v>
      </c>
      <c r="AA381" t="s">
        <v>14</v>
      </c>
      <c r="AB381">
        <v>-9.7999999999999997E-3</v>
      </c>
      <c r="AC381">
        <f t="shared" si="15"/>
        <v>-6.6762981615633623E-3</v>
      </c>
      <c r="AD381">
        <f t="shared" si="17"/>
        <v>2.5065787396605379</v>
      </c>
      <c r="AE381">
        <f t="shared" si="16"/>
        <v>1.5065787396605379</v>
      </c>
    </row>
    <row r="382" spans="1:31" x14ac:dyDescent="0.25">
      <c r="A382" t="s">
        <v>0</v>
      </c>
      <c r="B382" t="s">
        <v>394</v>
      </c>
      <c r="C382" t="s">
        <v>399</v>
      </c>
      <c r="D382">
        <v>1575.634644</v>
      </c>
      <c r="E382">
        <v>1725.3524170000001</v>
      </c>
      <c r="F382" t="s">
        <v>14</v>
      </c>
      <c r="G382">
        <v>-9.7999999999999997E-3</v>
      </c>
      <c r="H382" t="s">
        <v>0</v>
      </c>
      <c r="I382" t="s">
        <v>394</v>
      </c>
      <c r="J382" t="s">
        <v>399</v>
      </c>
      <c r="K382">
        <v>1575.634644</v>
      </c>
      <c r="L382">
        <v>1725.3524170000001</v>
      </c>
      <c r="M382" t="s">
        <v>14</v>
      </c>
      <c r="N382">
        <v>-9.7999999999999997E-3</v>
      </c>
      <c r="O382" t="s">
        <v>1</v>
      </c>
      <c r="P382" t="s">
        <v>394</v>
      </c>
      <c r="Q382" t="s">
        <v>399</v>
      </c>
      <c r="R382">
        <v>23154.408200000002</v>
      </c>
      <c r="S382">
        <v>23855.11133</v>
      </c>
      <c r="T382" t="s">
        <v>66</v>
      </c>
      <c r="U382">
        <v>-6.0524382566598898E-3</v>
      </c>
      <c r="V382" t="s">
        <v>1</v>
      </c>
      <c r="W382" t="s">
        <v>394</v>
      </c>
      <c r="X382" t="s">
        <v>399</v>
      </c>
      <c r="Y382">
        <v>23154.408200000002</v>
      </c>
      <c r="Z382">
        <v>23855.11133</v>
      </c>
      <c r="AA382" t="s">
        <v>14</v>
      </c>
      <c r="AB382">
        <v>-9.7999999999999997E-3</v>
      </c>
      <c r="AC382">
        <f t="shared" si="15"/>
        <v>-8.8631095641649726E-3</v>
      </c>
      <c r="AD382">
        <f t="shared" si="17"/>
        <v>2.48436265765972</v>
      </c>
      <c r="AE382">
        <f t="shared" si="16"/>
        <v>1.48436265765972</v>
      </c>
    </row>
    <row r="383" spans="1:31" x14ac:dyDescent="0.25">
      <c r="A383" t="s">
        <v>0</v>
      </c>
      <c r="B383" t="s">
        <v>395</v>
      </c>
      <c r="C383" t="s">
        <v>400</v>
      </c>
      <c r="D383">
        <v>1535.418823</v>
      </c>
      <c r="E383">
        <v>1723.3874510000001</v>
      </c>
      <c r="F383" t="s">
        <v>14</v>
      </c>
      <c r="G383">
        <v>-9.7999999999999997E-3</v>
      </c>
      <c r="H383" t="s">
        <v>0</v>
      </c>
      <c r="I383" t="s">
        <v>395</v>
      </c>
      <c r="J383" t="s">
        <v>400</v>
      </c>
      <c r="K383">
        <v>1535.418823</v>
      </c>
      <c r="L383">
        <v>1723.3874510000001</v>
      </c>
      <c r="M383" t="s">
        <v>14</v>
      </c>
      <c r="N383">
        <v>-9.7999999999999997E-3</v>
      </c>
      <c r="O383" t="s">
        <v>1</v>
      </c>
      <c r="P383" t="s">
        <v>395</v>
      </c>
      <c r="Q383" t="s">
        <v>400</v>
      </c>
      <c r="R383">
        <v>22685.195309999999</v>
      </c>
      <c r="S383">
        <v>23756.560549999998</v>
      </c>
      <c r="T383" t="s">
        <v>66</v>
      </c>
      <c r="U383">
        <v>-9.4455015736869003E-3</v>
      </c>
      <c r="V383" t="s">
        <v>1</v>
      </c>
      <c r="W383" t="s">
        <v>395</v>
      </c>
      <c r="X383" t="s">
        <v>400</v>
      </c>
      <c r="Y383">
        <v>22685.195309999999</v>
      </c>
      <c r="Z383">
        <v>23756.560549999998</v>
      </c>
      <c r="AA383" t="s">
        <v>14</v>
      </c>
      <c r="AB383">
        <v>-9.7999999999999997E-3</v>
      </c>
      <c r="AC383">
        <f t="shared" si="15"/>
        <v>-9.7113753934217253E-3</v>
      </c>
      <c r="AD383">
        <f t="shared" si="17"/>
        <v>2.4602360792777875</v>
      </c>
      <c r="AE383">
        <f t="shared" si="16"/>
        <v>1.4602360792777875</v>
      </c>
    </row>
    <row r="384" spans="1:31" x14ac:dyDescent="0.25">
      <c r="A384" t="s">
        <v>0</v>
      </c>
      <c r="B384" t="s">
        <v>396</v>
      </c>
      <c r="C384" t="s">
        <v>401</v>
      </c>
      <c r="D384">
        <v>1441.779297</v>
      </c>
      <c r="E384">
        <v>1631.9808350000001</v>
      </c>
      <c r="F384" t="s">
        <v>14</v>
      </c>
      <c r="G384">
        <v>-9.7999999999999997E-3</v>
      </c>
      <c r="H384" t="s">
        <v>0</v>
      </c>
      <c r="I384" t="s">
        <v>396</v>
      </c>
      <c r="J384" t="s">
        <v>401</v>
      </c>
      <c r="K384">
        <v>1441.779297</v>
      </c>
      <c r="L384">
        <v>1631.9808350000001</v>
      </c>
      <c r="M384" t="s">
        <v>14</v>
      </c>
      <c r="N384">
        <v>-9.7999999999999997E-3</v>
      </c>
      <c r="O384" t="s">
        <v>1</v>
      </c>
      <c r="P384" t="s">
        <v>396</v>
      </c>
      <c r="Q384" t="s">
        <v>401</v>
      </c>
      <c r="R384">
        <v>21318.869139999999</v>
      </c>
      <c r="S384">
        <v>23295.029299999998</v>
      </c>
      <c r="T384" t="s">
        <v>66</v>
      </c>
      <c r="U384">
        <v>-1.9800000000000002E-2</v>
      </c>
      <c r="V384" t="s">
        <v>1</v>
      </c>
      <c r="W384" t="s">
        <v>396</v>
      </c>
      <c r="X384" t="s">
        <v>401</v>
      </c>
      <c r="Y384">
        <v>21318.869139999999</v>
      </c>
      <c r="Z384">
        <v>23295.029299999998</v>
      </c>
      <c r="AA384" t="s">
        <v>14</v>
      </c>
      <c r="AB384">
        <v>1.85390711582556E-2</v>
      </c>
      <c r="AC384">
        <f t="shared" si="15"/>
        <v>-5.2152322104361002E-3</v>
      </c>
      <c r="AD384">
        <f t="shared" si="17"/>
        <v>2.4474053768318611</v>
      </c>
      <c r="AE384">
        <f t="shared" si="16"/>
        <v>1.4474053768318611</v>
      </c>
    </row>
    <row r="385" spans="1:31" x14ac:dyDescent="0.25">
      <c r="A385" t="s">
        <v>0</v>
      </c>
      <c r="B385" t="s">
        <v>397</v>
      </c>
      <c r="C385" t="s">
        <v>402</v>
      </c>
      <c r="D385">
        <v>1449.7769780000001</v>
      </c>
      <c r="E385">
        <v>1631.1898189999999</v>
      </c>
      <c r="F385" t="s">
        <v>14</v>
      </c>
      <c r="G385">
        <v>5.0052620162381899E-2</v>
      </c>
      <c r="H385" t="s">
        <v>0</v>
      </c>
      <c r="I385" t="s">
        <v>397</v>
      </c>
      <c r="J385" t="s">
        <v>402</v>
      </c>
      <c r="K385">
        <v>1449.7769780000001</v>
      </c>
      <c r="L385">
        <v>1631.1898189999999</v>
      </c>
      <c r="M385" t="s">
        <v>14</v>
      </c>
      <c r="N385">
        <v>2.5026310081190901E-2</v>
      </c>
      <c r="O385" t="s">
        <v>1</v>
      </c>
      <c r="P385" t="s">
        <v>397</v>
      </c>
      <c r="Q385" t="s">
        <v>402</v>
      </c>
      <c r="R385">
        <v>21259.251950000002</v>
      </c>
      <c r="S385">
        <v>22991.365229999999</v>
      </c>
      <c r="T385" t="s">
        <v>66</v>
      </c>
      <c r="U385">
        <v>-1.9800000000000002E-2</v>
      </c>
      <c r="V385" t="s">
        <v>1</v>
      </c>
      <c r="W385" t="s">
        <v>397</v>
      </c>
      <c r="X385" t="s">
        <v>402</v>
      </c>
      <c r="Y385">
        <v>21259.251950000002</v>
      </c>
      <c r="Z385">
        <v>22991.365229999999</v>
      </c>
      <c r="AA385" t="s">
        <v>14</v>
      </c>
      <c r="AB385">
        <v>1.62951479579223E-2</v>
      </c>
      <c r="AC385">
        <f t="shared" si="15"/>
        <v>1.7893519550373774E-2</v>
      </c>
      <c r="AD385">
        <f t="shared" si="17"/>
        <v>2.4911980727898917</v>
      </c>
      <c r="AE385">
        <f t="shared" si="16"/>
        <v>1.4911980727898917</v>
      </c>
    </row>
    <row r="386" spans="1:31" x14ac:dyDescent="0.25">
      <c r="A386" t="s">
        <v>0</v>
      </c>
      <c r="B386" t="s">
        <v>398</v>
      </c>
      <c r="C386" t="s">
        <v>403</v>
      </c>
      <c r="D386">
        <v>1638.326172</v>
      </c>
      <c r="E386">
        <v>1618.974365</v>
      </c>
      <c r="F386" t="s">
        <v>14</v>
      </c>
      <c r="G386">
        <v>-9.7999999999999997E-3</v>
      </c>
      <c r="H386" t="s">
        <v>0</v>
      </c>
      <c r="I386" t="s">
        <v>398</v>
      </c>
      <c r="J386" t="s">
        <v>403</v>
      </c>
      <c r="K386">
        <v>1638.326172</v>
      </c>
      <c r="L386">
        <v>1618.974365</v>
      </c>
      <c r="M386" t="s">
        <v>14</v>
      </c>
      <c r="N386">
        <v>-2.36238757955946E-3</v>
      </c>
      <c r="O386" t="s">
        <v>1</v>
      </c>
      <c r="P386" t="s">
        <v>398</v>
      </c>
      <c r="Q386" t="s">
        <v>403</v>
      </c>
      <c r="R386">
        <v>22948.035159999999</v>
      </c>
      <c r="S386">
        <v>22838.837889999999</v>
      </c>
      <c r="T386" t="s">
        <v>66</v>
      </c>
      <c r="U386">
        <v>9.5169167415551901E-4</v>
      </c>
      <c r="V386" t="s">
        <v>1</v>
      </c>
      <c r="W386" t="s">
        <v>398</v>
      </c>
      <c r="X386" t="s">
        <v>403</v>
      </c>
      <c r="Y386">
        <v>22948.035159999999</v>
      </c>
      <c r="Z386">
        <v>22838.837889999999</v>
      </c>
      <c r="AA386" t="s">
        <v>14</v>
      </c>
      <c r="AB386">
        <v>-9.5169167415551901E-4</v>
      </c>
      <c r="AC386">
        <f t="shared" si="15"/>
        <v>-3.0405968948898649E-3</v>
      </c>
      <c r="AD386">
        <f t="shared" si="17"/>
        <v>2.4836233436652111</v>
      </c>
      <c r="AE386">
        <f t="shared" si="16"/>
        <v>1.4836233436652111</v>
      </c>
    </row>
    <row r="387" spans="1:31" x14ac:dyDescent="0.25">
      <c r="A387" t="s">
        <v>0</v>
      </c>
      <c r="B387" t="s">
        <v>399</v>
      </c>
      <c r="C387" t="s">
        <v>404</v>
      </c>
      <c r="D387">
        <v>1725.3524170000001</v>
      </c>
      <c r="E387">
        <v>1608.1667480000001</v>
      </c>
      <c r="F387" t="s">
        <v>14</v>
      </c>
      <c r="G387">
        <v>-9.7999999999999997E-3</v>
      </c>
      <c r="H387" t="s">
        <v>0</v>
      </c>
      <c r="I387" t="s">
        <v>399</v>
      </c>
      <c r="J387" t="s">
        <v>404</v>
      </c>
      <c r="K387">
        <v>1725.3524170000001</v>
      </c>
      <c r="L387">
        <v>1608.1667480000001</v>
      </c>
      <c r="M387" t="s">
        <v>14</v>
      </c>
      <c r="N387">
        <v>-9.7999999999999997E-3</v>
      </c>
      <c r="O387" t="s">
        <v>1</v>
      </c>
      <c r="P387" t="s">
        <v>399</v>
      </c>
      <c r="Q387" t="s">
        <v>404</v>
      </c>
      <c r="R387">
        <v>23855.11133</v>
      </c>
      <c r="S387">
        <v>22625.621090000001</v>
      </c>
      <c r="T387" t="s">
        <v>66</v>
      </c>
      <c r="U387">
        <v>1.0307981572517701E-2</v>
      </c>
      <c r="V387" t="s">
        <v>1</v>
      </c>
      <c r="W387" t="s">
        <v>399</v>
      </c>
      <c r="X387" t="s">
        <v>404</v>
      </c>
      <c r="Y387">
        <v>23855.11133</v>
      </c>
      <c r="Z387">
        <v>22625.621090000001</v>
      </c>
      <c r="AA387" t="s">
        <v>14</v>
      </c>
      <c r="AB387">
        <v>-9.7999999999999997E-3</v>
      </c>
      <c r="AC387">
        <f t="shared" si="15"/>
        <v>-4.7730046068705746E-3</v>
      </c>
      <c r="AD387">
        <f t="shared" si="17"/>
        <v>2.4717689980041659</v>
      </c>
      <c r="AE387">
        <f t="shared" si="16"/>
        <v>1.4717689980041659</v>
      </c>
    </row>
    <row r="388" spans="1:31" x14ac:dyDescent="0.25">
      <c r="A388" t="s">
        <v>0</v>
      </c>
      <c r="B388" t="s">
        <v>400</v>
      </c>
      <c r="C388" t="s">
        <v>405</v>
      </c>
      <c r="D388">
        <v>1723.3874510000001</v>
      </c>
      <c r="E388">
        <v>1736.965942</v>
      </c>
      <c r="F388" t="s">
        <v>14</v>
      </c>
      <c r="G388">
        <v>-9.7999999999999997E-3</v>
      </c>
      <c r="H388" t="s">
        <v>0</v>
      </c>
      <c r="I388" t="s">
        <v>400</v>
      </c>
      <c r="J388" t="s">
        <v>405</v>
      </c>
      <c r="K388">
        <v>1723.3874510000001</v>
      </c>
      <c r="L388">
        <v>1736.965942</v>
      </c>
      <c r="M388" t="s">
        <v>14</v>
      </c>
      <c r="N388">
        <v>-9.7999999999999997E-3</v>
      </c>
      <c r="O388" t="s">
        <v>1</v>
      </c>
      <c r="P388" t="s">
        <v>400</v>
      </c>
      <c r="Q388" t="s">
        <v>405</v>
      </c>
      <c r="R388">
        <v>23756.560549999998</v>
      </c>
      <c r="S388">
        <v>23310.570309999999</v>
      </c>
      <c r="T388" t="s">
        <v>66</v>
      </c>
      <c r="U388">
        <v>3.75467011785087E-3</v>
      </c>
      <c r="V388" t="s">
        <v>1</v>
      </c>
      <c r="W388" t="s">
        <v>400</v>
      </c>
      <c r="X388" t="s">
        <v>405</v>
      </c>
      <c r="Y388">
        <v>23756.560549999998</v>
      </c>
      <c r="Z388">
        <v>23310.570309999999</v>
      </c>
      <c r="AA388" t="s">
        <v>14</v>
      </c>
      <c r="AB388">
        <v>-9.7999999999999997E-3</v>
      </c>
      <c r="AC388">
        <f t="shared" ref="AC388:AC451" si="18">(AB388+U388+N388+G388)/4</f>
        <v>-6.4113324705372824E-3</v>
      </c>
      <c r="AD388">
        <f t="shared" si="17"/>
        <v>2.4559216651675944</v>
      </c>
      <c r="AE388">
        <f t="shared" ref="AE388:AE451" si="19">AD388-1</f>
        <v>1.4559216651675944</v>
      </c>
    </row>
    <row r="389" spans="1:31" x14ac:dyDescent="0.25">
      <c r="A389" t="s">
        <v>0</v>
      </c>
      <c r="B389" t="s">
        <v>401</v>
      </c>
      <c r="C389" t="s">
        <v>406</v>
      </c>
      <c r="D389">
        <v>1631.9808350000001</v>
      </c>
      <c r="E389">
        <v>1776.475586</v>
      </c>
      <c r="F389" t="s">
        <v>14</v>
      </c>
      <c r="G389">
        <v>-9.7999999999999997E-3</v>
      </c>
      <c r="H389" t="s">
        <v>0</v>
      </c>
      <c r="I389" t="s">
        <v>401</v>
      </c>
      <c r="J389" t="s">
        <v>406</v>
      </c>
      <c r="K389">
        <v>1631.9808350000001</v>
      </c>
      <c r="L389">
        <v>1776.475586</v>
      </c>
      <c r="M389" t="s">
        <v>14</v>
      </c>
      <c r="N389">
        <v>1.77078980219764E-2</v>
      </c>
      <c r="O389" t="s">
        <v>1</v>
      </c>
      <c r="P389" t="s">
        <v>401</v>
      </c>
      <c r="Q389" t="s">
        <v>406</v>
      </c>
      <c r="R389">
        <v>23295.029299999998</v>
      </c>
      <c r="S389">
        <v>23801.15625</v>
      </c>
      <c r="T389" t="s">
        <v>66</v>
      </c>
      <c r="U389">
        <v>-4.3453643563350301E-3</v>
      </c>
      <c r="V389" t="s">
        <v>1</v>
      </c>
      <c r="W389" t="s">
        <v>401</v>
      </c>
      <c r="X389" t="s">
        <v>406</v>
      </c>
      <c r="Y389">
        <v>23295.029299999998</v>
      </c>
      <c r="Z389">
        <v>23801.15625</v>
      </c>
      <c r="AA389" t="s">
        <v>14</v>
      </c>
      <c r="AB389">
        <v>4.3453643563350301E-3</v>
      </c>
      <c r="AC389">
        <f t="shared" si="18"/>
        <v>1.9769745054941E-3</v>
      </c>
      <c r="AD389">
        <f t="shared" ref="AD389:AD452" si="20">(1+AC389)*AD388</f>
        <v>2.4607769596871214</v>
      </c>
      <c r="AE389">
        <f t="shared" si="19"/>
        <v>1.4607769596871214</v>
      </c>
    </row>
    <row r="390" spans="1:31" x14ac:dyDescent="0.25">
      <c r="A390" t="s">
        <v>0</v>
      </c>
      <c r="B390" t="s">
        <v>402</v>
      </c>
      <c r="C390" t="s">
        <v>407</v>
      </c>
      <c r="D390">
        <v>1631.1898189999999</v>
      </c>
      <c r="E390">
        <v>1703.1423339999999</v>
      </c>
      <c r="F390" t="s">
        <v>14</v>
      </c>
      <c r="G390">
        <v>-9.7999999999999997E-3</v>
      </c>
      <c r="H390" t="s">
        <v>0</v>
      </c>
      <c r="I390" t="s">
        <v>402</v>
      </c>
      <c r="J390" t="s">
        <v>407</v>
      </c>
      <c r="K390">
        <v>1631.1898189999999</v>
      </c>
      <c r="L390">
        <v>1703.1423339999999</v>
      </c>
      <c r="M390" t="s">
        <v>14</v>
      </c>
      <c r="N390">
        <v>8.8220897607257497E-3</v>
      </c>
      <c r="O390" t="s">
        <v>1</v>
      </c>
      <c r="P390" t="s">
        <v>402</v>
      </c>
      <c r="Q390" t="s">
        <v>407</v>
      </c>
      <c r="R390">
        <v>22991.365229999999</v>
      </c>
      <c r="S390">
        <v>23154.408200000002</v>
      </c>
      <c r="T390" t="s">
        <v>66</v>
      </c>
      <c r="U390">
        <v>-1.41829742052253E-3</v>
      </c>
      <c r="V390" t="s">
        <v>1</v>
      </c>
      <c r="W390" t="s">
        <v>402</v>
      </c>
      <c r="X390" t="s">
        <v>407</v>
      </c>
      <c r="Y390">
        <v>22991.365229999999</v>
      </c>
      <c r="Z390">
        <v>23154.408200000002</v>
      </c>
      <c r="AA390" t="s">
        <v>14</v>
      </c>
      <c r="AB390">
        <v>1.41829742052253E-3</v>
      </c>
      <c r="AC390">
        <f t="shared" si="18"/>
        <v>-2.4447755981856249E-4</v>
      </c>
      <c r="AD390">
        <f t="shared" si="20"/>
        <v>2.4601753549407595</v>
      </c>
      <c r="AE390">
        <f t="shared" si="19"/>
        <v>1.4601753549407595</v>
      </c>
    </row>
    <row r="391" spans="1:31" x14ac:dyDescent="0.25">
      <c r="A391" t="s">
        <v>0</v>
      </c>
      <c r="B391" t="s">
        <v>403</v>
      </c>
      <c r="C391" t="s">
        <v>408</v>
      </c>
      <c r="D391">
        <v>1618.974365</v>
      </c>
      <c r="E391">
        <v>1854.302856</v>
      </c>
      <c r="F391" t="s">
        <v>14</v>
      </c>
      <c r="G391">
        <v>5.8142610800387802E-2</v>
      </c>
      <c r="H391" t="s">
        <v>0</v>
      </c>
      <c r="I391" t="s">
        <v>403</v>
      </c>
      <c r="J391" t="s">
        <v>408</v>
      </c>
      <c r="K391">
        <v>1618.974365</v>
      </c>
      <c r="L391">
        <v>1854.302856</v>
      </c>
      <c r="M391" t="s">
        <v>14</v>
      </c>
      <c r="N391">
        <v>2.9071305400193901E-2</v>
      </c>
      <c r="O391" t="s">
        <v>1</v>
      </c>
      <c r="P391" t="s">
        <v>403</v>
      </c>
      <c r="Q391" t="s">
        <v>408</v>
      </c>
      <c r="R391">
        <v>22838.837889999999</v>
      </c>
      <c r="S391">
        <v>23962.390630000002</v>
      </c>
      <c r="T391" t="s">
        <v>66</v>
      </c>
      <c r="U391">
        <v>-9.8389659352322006E-3</v>
      </c>
      <c r="V391" t="s">
        <v>1</v>
      </c>
      <c r="W391" t="s">
        <v>403</v>
      </c>
      <c r="X391" t="s">
        <v>408</v>
      </c>
      <c r="Y391">
        <v>22838.837889999999</v>
      </c>
      <c r="Z391">
        <v>23962.390630000002</v>
      </c>
      <c r="AA391" t="s">
        <v>14</v>
      </c>
      <c r="AB391">
        <v>9.8389659352322006E-3</v>
      </c>
      <c r="AC391">
        <f t="shared" si="18"/>
        <v>2.1803479050145427E-2</v>
      </c>
      <c r="AD391">
        <f t="shared" si="20"/>
        <v>2.5138157367518943</v>
      </c>
      <c r="AE391">
        <f t="shared" si="19"/>
        <v>1.5138157367518943</v>
      </c>
    </row>
    <row r="392" spans="1:31" x14ac:dyDescent="0.25">
      <c r="A392" t="s">
        <v>0</v>
      </c>
      <c r="B392" t="s">
        <v>404</v>
      </c>
      <c r="C392" t="s">
        <v>409</v>
      </c>
      <c r="D392">
        <v>1608.1667480000001</v>
      </c>
      <c r="E392">
        <v>1881.025635</v>
      </c>
      <c r="F392" t="s">
        <v>14</v>
      </c>
      <c r="G392">
        <v>6.7868307148954796E-2</v>
      </c>
      <c r="H392" t="s">
        <v>0</v>
      </c>
      <c r="I392" t="s">
        <v>404</v>
      </c>
      <c r="J392" t="s">
        <v>409</v>
      </c>
      <c r="K392">
        <v>1608.1667480000001</v>
      </c>
      <c r="L392">
        <v>1881.025635</v>
      </c>
      <c r="M392" t="s">
        <v>14</v>
      </c>
      <c r="N392">
        <v>3.3934153574477398E-2</v>
      </c>
      <c r="O392" t="s">
        <v>1</v>
      </c>
      <c r="P392" t="s">
        <v>404</v>
      </c>
      <c r="Q392" t="s">
        <v>409</v>
      </c>
      <c r="R392">
        <v>22625.621090000001</v>
      </c>
      <c r="S392">
        <v>23943.380860000001</v>
      </c>
      <c r="T392" t="s">
        <v>66</v>
      </c>
      <c r="U392">
        <v>-1.16483853836164E-2</v>
      </c>
      <c r="V392" t="s">
        <v>1</v>
      </c>
      <c r="W392" t="s">
        <v>404</v>
      </c>
      <c r="X392" t="s">
        <v>409</v>
      </c>
      <c r="Y392">
        <v>22625.621090000001</v>
      </c>
      <c r="Z392">
        <v>23943.380860000001</v>
      </c>
      <c r="AA392" t="s">
        <v>14</v>
      </c>
      <c r="AB392">
        <v>1.16483853836164E-2</v>
      </c>
      <c r="AC392">
        <f t="shared" si="18"/>
        <v>2.5450615180858047E-2</v>
      </c>
      <c r="AD392">
        <f t="shared" si="20"/>
        <v>2.5777938937035518</v>
      </c>
      <c r="AE392">
        <f t="shared" si="19"/>
        <v>1.5777938937035518</v>
      </c>
    </row>
    <row r="393" spans="1:31" x14ac:dyDescent="0.25">
      <c r="A393" t="s">
        <v>0</v>
      </c>
      <c r="B393" t="s">
        <v>405</v>
      </c>
      <c r="C393" t="s">
        <v>410</v>
      </c>
      <c r="D393">
        <v>1736.965942</v>
      </c>
      <c r="E393">
        <v>1960.5201420000001</v>
      </c>
      <c r="F393" t="s">
        <v>14</v>
      </c>
      <c r="G393">
        <v>-9.7999999999999997E-3</v>
      </c>
      <c r="H393" t="s">
        <v>0</v>
      </c>
      <c r="I393" t="s">
        <v>405</v>
      </c>
      <c r="J393" t="s">
        <v>410</v>
      </c>
      <c r="K393">
        <v>1736.965942</v>
      </c>
      <c r="L393">
        <v>1960.5201420000001</v>
      </c>
      <c r="M393" t="s">
        <v>14</v>
      </c>
      <c r="N393">
        <v>2.57407695331771E-2</v>
      </c>
      <c r="O393" t="s">
        <v>1</v>
      </c>
      <c r="P393" t="s">
        <v>405</v>
      </c>
      <c r="Q393" t="s">
        <v>410</v>
      </c>
      <c r="R393">
        <v>23310.570309999999</v>
      </c>
      <c r="S393">
        <v>24414.943360000001</v>
      </c>
      <c r="T393" t="s">
        <v>66</v>
      </c>
      <c r="U393">
        <v>-9.4752984188142004E-3</v>
      </c>
      <c r="V393" t="s">
        <v>1</v>
      </c>
      <c r="W393" t="s">
        <v>405</v>
      </c>
      <c r="X393" t="s">
        <v>410</v>
      </c>
      <c r="Y393">
        <v>23310.570309999999</v>
      </c>
      <c r="Z393">
        <v>24414.943360000001</v>
      </c>
      <c r="AA393" t="s">
        <v>14</v>
      </c>
      <c r="AB393">
        <v>9.4752984188142004E-3</v>
      </c>
      <c r="AC393">
        <f t="shared" si="18"/>
        <v>3.985192383294275E-3</v>
      </c>
      <c r="AD393">
        <f t="shared" si="20"/>
        <v>2.5880668982944419</v>
      </c>
      <c r="AE393">
        <f t="shared" si="19"/>
        <v>1.5880668982944419</v>
      </c>
    </row>
    <row r="394" spans="1:31" x14ac:dyDescent="0.25">
      <c r="A394" t="s">
        <v>0</v>
      </c>
      <c r="B394" t="s">
        <v>406</v>
      </c>
      <c r="C394" t="s">
        <v>411</v>
      </c>
      <c r="D394">
        <v>1776.475586</v>
      </c>
      <c r="E394">
        <v>1899.4663089999999</v>
      </c>
      <c r="F394" t="s">
        <v>14</v>
      </c>
      <c r="G394">
        <v>-9.7999999999999997E-3</v>
      </c>
      <c r="H394" t="s">
        <v>0</v>
      </c>
      <c r="I394" t="s">
        <v>406</v>
      </c>
      <c r="J394" t="s">
        <v>411</v>
      </c>
      <c r="K394">
        <v>1776.475586</v>
      </c>
      <c r="L394">
        <v>1899.4663089999999</v>
      </c>
      <c r="M394" t="s">
        <v>14</v>
      </c>
      <c r="N394">
        <v>-9.7999999999999997E-3</v>
      </c>
      <c r="O394" t="s">
        <v>1</v>
      </c>
      <c r="P394" t="s">
        <v>406</v>
      </c>
      <c r="Q394" t="s">
        <v>411</v>
      </c>
      <c r="R394">
        <v>23801.15625</v>
      </c>
      <c r="S394">
        <v>24102.058590000001</v>
      </c>
      <c r="T394" t="s">
        <v>66</v>
      </c>
      <c r="U394">
        <v>-2.5284682545622101E-3</v>
      </c>
      <c r="V394" t="s">
        <v>1</v>
      </c>
      <c r="W394" t="s">
        <v>406</v>
      </c>
      <c r="X394" t="s">
        <v>411</v>
      </c>
      <c r="Y394">
        <v>23801.15625</v>
      </c>
      <c r="Z394">
        <v>24102.058590000001</v>
      </c>
      <c r="AA394" t="s">
        <v>14</v>
      </c>
      <c r="AB394">
        <v>2.5284682545622101E-3</v>
      </c>
      <c r="AC394">
        <f t="shared" si="18"/>
        <v>-4.8999999999999998E-3</v>
      </c>
      <c r="AD394">
        <f t="shared" si="20"/>
        <v>2.5753853704927989</v>
      </c>
      <c r="AE394">
        <f t="shared" si="19"/>
        <v>1.5753853704927989</v>
      </c>
    </row>
    <row r="395" spans="1:31" x14ac:dyDescent="0.25">
      <c r="A395" t="s">
        <v>0</v>
      </c>
      <c r="B395" t="s">
        <v>407</v>
      </c>
      <c r="C395" t="s">
        <v>412</v>
      </c>
      <c r="D395">
        <v>1703.1423339999999</v>
      </c>
      <c r="E395">
        <v>1876.821533</v>
      </c>
      <c r="F395" t="s">
        <v>14</v>
      </c>
      <c r="G395">
        <v>4.07902958038973E-2</v>
      </c>
      <c r="H395" t="s">
        <v>0</v>
      </c>
      <c r="I395" t="s">
        <v>407</v>
      </c>
      <c r="J395" t="s">
        <v>412</v>
      </c>
      <c r="K395">
        <v>1703.1423339999999</v>
      </c>
      <c r="L395">
        <v>1876.821533</v>
      </c>
      <c r="M395" t="s">
        <v>14</v>
      </c>
      <c r="N395">
        <v>2.0395147901948601E-2</v>
      </c>
      <c r="O395" t="s">
        <v>1</v>
      </c>
      <c r="P395" t="s">
        <v>407</v>
      </c>
      <c r="Q395" t="s">
        <v>412</v>
      </c>
      <c r="R395">
        <v>23154.408200000002</v>
      </c>
      <c r="S395">
        <v>23859.378909999999</v>
      </c>
      <c r="T395" t="s">
        <v>66</v>
      </c>
      <c r="U395">
        <v>-6.0893001791339002E-3</v>
      </c>
      <c r="V395" t="s">
        <v>1</v>
      </c>
      <c r="W395" t="s">
        <v>407</v>
      </c>
      <c r="X395" t="s">
        <v>412</v>
      </c>
      <c r="Y395">
        <v>23154.408200000002</v>
      </c>
      <c r="Z395">
        <v>23859.378909999999</v>
      </c>
      <c r="AA395" t="s">
        <v>14</v>
      </c>
      <c r="AB395">
        <v>6.0893001791339002E-3</v>
      </c>
      <c r="AC395">
        <f t="shared" si="18"/>
        <v>1.5296360926461475E-2</v>
      </c>
      <c r="AD395">
        <f t="shared" si="20"/>
        <v>2.6147793946445859</v>
      </c>
      <c r="AE395">
        <f t="shared" si="19"/>
        <v>1.6147793946445859</v>
      </c>
    </row>
    <row r="396" spans="1:31" x14ac:dyDescent="0.25">
      <c r="A396" t="s">
        <v>0</v>
      </c>
      <c r="B396" t="s">
        <v>408</v>
      </c>
      <c r="C396" t="s">
        <v>413</v>
      </c>
      <c r="D396">
        <v>1854.302856</v>
      </c>
      <c r="E396">
        <v>1834.5467530000001</v>
      </c>
      <c r="F396" t="s">
        <v>14</v>
      </c>
      <c r="G396">
        <v>-4.2616777375011298E-3</v>
      </c>
      <c r="H396" t="s">
        <v>0</v>
      </c>
      <c r="I396" t="s">
        <v>408</v>
      </c>
      <c r="J396" t="s">
        <v>413</v>
      </c>
      <c r="K396">
        <v>1854.302856</v>
      </c>
      <c r="L396">
        <v>1834.5467530000001</v>
      </c>
      <c r="M396" t="s">
        <v>14</v>
      </c>
      <c r="N396">
        <v>-2.1308388687505601E-3</v>
      </c>
      <c r="O396" t="s">
        <v>1</v>
      </c>
      <c r="P396" t="s">
        <v>408</v>
      </c>
      <c r="Q396" t="s">
        <v>413</v>
      </c>
      <c r="R396">
        <v>23962.390630000002</v>
      </c>
      <c r="S396">
        <v>23346.238280000001</v>
      </c>
      <c r="T396" t="s">
        <v>66</v>
      </c>
      <c r="U396">
        <v>5.1426617612067502E-3</v>
      </c>
      <c r="V396" t="s">
        <v>1</v>
      </c>
      <c r="W396" t="s">
        <v>408</v>
      </c>
      <c r="X396" t="s">
        <v>413</v>
      </c>
      <c r="Y396">
        <v>23962.390630000002</v>
      </c>
      <c r="Z396">
        <v>23346.238280000001</v>
      </c>
      <c r="AA396" t="s">
        <v>14</v>
      </c>
      <c r="AB396">
        <v>-5.1426617612067502E-3</v>
      </c>
      <c r="AC396">
        <f t="shared" si="18"/>
        <v>-1.5981291515629226E-3</v>
      </c>
      <c r="AD396">
        <f t="shared" si="20"/>
        <v>2.6106006394690984</v>
      </c>
      <c r="AE396">
        <f t="shared" si="19"/>
        <v>1.6106006394690984</v>
      </c>
    </row>
    <row r="397" spans="1:31" x14ac:dyDescent="0.25">
      <c r="A397" t="s">
        <v>0</v>
      </c>
      <c r="B397" t="s">
        <v>409</v>
      </c>
      <c r="C397" t="s">
        <v>414</v>
      </c>
      <c r="D397">
        <v>1881.025635</v>
      </c>
      <c r="E397">
        <v>1846.404663</v>
      </c>
      <c r="F397" t="s">
        <v>14</v>
      </c>
      <c r="G397">
        <v>-9.7999999999999997E-3</v>
      </c>
      <c r="H397" t="s">
        <v>0</v>
      </c>
      <c r="I397" t="s">
        <v>409</v>
      </c>
      <c r="J397" t="s">
        <v>414</v>
      </c>
      <c r="K397">
        <v>1881.025635</v>
      </c>
      <c r="L397">
        <v>1846.404663</v>
      </c>
      <c r="M397" t="s">
        <v>14</v>
      </c>
      <c r="N397">
        <v>-3.6810739158267699E-3</v>
      </c>
      <c r="O397" t="s">
        <v>1</v>
      </c>
      <c r="P397" t="s">
        <v>409</v>
      </c>
      <c r="Q397" t="s">
        <v>414</v>
      </c>
      <c r="R397">
        <v>23943.380860000001</v>
      </c>
      <c r="S397">
        <v>23192.935549999998</v>
      </c>
      <c r="T397" t="s">
        <v>66</v>
      </c>
      <c r="U397">
        <v>6.2684991262341103E-3</v>
      </c>
      <c r="V397" t="s">
        <v>1</v>
      </c>
      <c r="W397" t="s">
        <v>409</v>
      </c>
      <c r="X397" t="s">
        <v>414</v>
      </c>
      <c r="Y397">
        <v>23943.380860000001</v>
      </c>
      <c r="Z397">
        <v>23192.935549999998</v>
      </c>
      <c r="AA397" t="s">
        <v>14</v>
      </c>
      <c r="AB397">
        <v>-6.2684991262341103E-3</v>
      </c>
      <c r="AC397">
        <f t="shared" si="18"/>
        <v>-3.3702684789566925E-3</v>
      </c>
      <c r="AD397">
        <f t="shared" si="20"/>
        <v>2.6018022144227513</v>
      </c>
      <c r="AE397">
        <f t="shared" si="19"/>
        <v>1.6018022144227513</v>
      </c>
    </row>
    <row r="398" spans="1:31" x14ac:dyDescent="0.25">
      <c r="A398" t="s">
        <v>0</v>
      </c>
      <c r="B398" t="s">
        <v>410</v>
      </c>
      <c r="C398" t="s">
        <v>415</v>
      </c>
      <c r="D398">
        <v>1960.5201420000001</v>
      </c>
      <c r="E398">
        <v>1609.0357670000001</v>
      </c>
      <c r="F398" t="s">
        <v>14</v>
      </c>
      <c r="G398">
        <v>-9.7999999999999997E-3</v>
      </c>
      <c r="H398" t="s">
        <v>0</v>
      </c>
      <c r="I398" t="s">
        <v>410</v>
      </c>
      <c r="J398" t="s">
        <v>415</v>
      </c>
      <c r="K398">
        <v>1960.5201420000001</v>
      </c>
      <c r="L398">
        <v>1609.0357670000001</v>
      </c>
      <c r="M398" t="s">
        <v>14</v>
      </c>
      <c r="N398">
        <v>-9.7999999999999997E-3</v>
      </c>
      <c r="O398" t="s">
        <v>1</v>
      </c>
      <c r="P398" t="s">
        <v>410</v>
      </c>
      <c r="Q398" t="s">
        <v>415</v>
      </c>
      <c r="R398">
        <v>24414.943360000001</v>
      </c>
      <c r="S398">
        <v>20838.097659999999</v>
      </c>
      <c r="T398" t="s">
        <v>66</v>
      </c>
      <c r="U398">
        <v>2.9300462812951601E-2</v>
      </c>
      <c r="V398" t="s">
        <v>1</v>
      </c>
      <c r="W398" t="s">
        <v>410</v>
      </c>
      <c r="X398" t="s">
        <v>415</v>
      </c>
      <c r="Y398">
        <v>24414.943360000001</v>
      </c>
      <c r="Z398">
        <v>20838.097659999999</v>
      </c>
      <c r="AA398" t="s">
        <v>14</v>
      </c>
      <c r="AB398">
        <v>-9.7999999999999997E-3</v>
      </c>
      <c r="AC398">
        <f t="shared" si="18"/>
        <v>-2.488429676209946E-5</v>
      </c>
      <c r="AD398">
        <f t="shared" si="20"/>
        <v>2.6017374704043315</v>
      </c>
      <c r="AE398">
        <f t="shared" si="19"/>
        <v>1.6017374704043315</v>
      </c>
    </row>
    <row r="399" spans="1:31" x14ac:dyDescent="0.25">
      <c r="A399" t="s">
        <v>0</v>
      </c>
      <c r="B399" t="s">
        <v>411</v>
      </c>
      <c r="C399" t="s">
        <v>416</v>
      </c>
      <c r="D399">
        <v>1899.4663089999999</v>
      </c>
      <c r="E399">
        <v>1624.7033690000001</v>
      </c>
      <c r="F399" t="s">
        <v>14</v>
      </c>
      <c r="G399">
        <v>-9.7999999999999997E-3</v>
      </c>
      <c r="H399" t="s">
        <v>0</v>
      </c>
      <c r="I399" t="s">
        <v>411</v>
      </c>
      <c r="J399" t="s">
        <v>416</v>
      </c>
      <c r="K399">
        <v>1899.4663089999999</v>
      </c>
      <c r="L399">
        <v>1624.7033690000001</v>
      </c>
      <c r="M399" t="s">
        <v>14</v>
      </c>
      <c r="N399">
        <v>-9.7999999999999997E-3</v>
      </c>
      <c r="O399" t="s">
        <v>1</v>
      </c>
      <c r="P399" t="s">
        <v>411</v>
      </c>
      <c r="Q399" t="s">
        <v>416</v>
      </c>
      <c r="R399">
        <v>24102.058590000001</v>
      </c>
      <c r="S399">
        <v>21400.435549999998</v>
      </c>
      <c r="T399" t="s">
        <v>66</v>
      </c>
      <c r="U399">
        <v>2.2418193283464199E-2</v>
      </c>
      <c r="V399" t="s">
        <v>1</v>
      </c>
      <c r="W399" t="s">
        <v>411</v>
      </c>
      <c r="X399" t="s">
        <v>416</v>
      </c>
      <c r="Y399">
        <v>24102.058590000001</v>
      </c>
      <c r="Z399">
        <v>21400.435549999998</v>
      </c>
      <c r="AA399" t="s">
        <v>14</v>
      </c>
      <c r="AB399">
        <v>-9.7999999999999997E-3</v>
      </c>
      <c r="AC399">
        <f t="shared" si="18"/>
        <v>-1.7454516791339499E-3</v>
      </c>
      <c r="AD399">
        <f t="shared" si="20"/>
        <v>2.5971962633679486</v>
      </c>
      <c r="AE399">
        <f t="shared" si="19"/>
        <v>1.5971962633679486</v>
      </c>
    </row>
    <row r="400" spans="1:31" x14ac:dyDescent="0.25">
      <c r="A400" t="s">
        <v>0</v>
      </c>
      <c r="B400" t="s">
        <v>412</v>
      </c>
      <c r="C400" t="s">
        <v>417</v>
      </c>
      <c r="D400">
        <v>1876.821533</v>
      </c>
      <c r="E400">
        <v>1665.4039310000001</v>
      </c>
      <c r="F400" t="s">
        <v>14</v>
      </c>
      <c r="G400">
        <v>-9.7999999999999997E-3</v>
      </c>
      <c r="H400" t="s">
        <v>0</v>
      </c>
      <c r="I400" t="s">
        <v>412</v>
      </c>
      <c r="J400" t="s">
        <v>417</v>
      </c>
      <c r="K400">
        <v>1876.821533</v>
      </c>
      <c r="L400">
        <v>1665.4039310000001</v>
      </c>
      <c r="M400" t="s">
        <v>14</v>
      </c>
      <c r="N400">
        <v>-9.7999999999999997E-3</v>
      </c>
      <c r="O400" t="s">
        <v>1</v>
      </c>
      <c r="P400" t="s">
        <v>412</v>
      </c>
      <c r="Q400" t="s">
        <v>417</v>
      </c>
      <c r="R400">
        <v>23859.378909999999</v>
      </c>
      <c r="S400">
        <v>21526.88867</v>
      </c>
      <c r="T400" t="s">
        <v>66</v>
      </c>
      <c r="U400">
        <v>1.9551977851547501E-2</v>
      </c>
      <c r="V400" t="s">
        <v>1</v>
      </c>
      <c r="W400" t="s">
        <v>412</v>
      </c>
      <c r="X400" t="s">
        <v>417</v>
      </c>
      <c r="Y400">
        <v>23859.378909999999</v>
      </c>
      <c r="Z400">
        <v>21526.88867</v>
      </c>
      <c r="AA400" t="s">
        <v>14</v>
      </c>
      <c r="AB400">
        <v>-9.7999999999999997E-3</v>
      </c>
      <c r="AC400">
        <f t="shared" si="18"/>
        <v>-2.4620055371131246E-3</v>
      </c>
      <c r="AD400">
        <f t="shared" si="20"/>
        <v>2.5908019517865672</v>
      </c>
      <c r="AE400">
        <f t="shared" si="19"/>
        <v>1.5908019517865672</v>
      </c>
    </row>
    <row r="401" spans="1:31" x14ac:dyDescent="0.25">
      <c r="A401" t="s">
        <v>0</v>
      </c>
      <c r="B401" t="s">
        <v>413</v>
      </c>
      <c r="C401" t="s">
        <v>418</v>
      </c>
      <c r="D401">
        <v>1834.5467530000001</v>
      </c>
      <c r="E401">
        <v>1656.6214600000001</v>
      </c>
      <c r="F401" t="s">
        <v>14</v>
      </c>
      <c r="G401">
        <v>-9.7999999999999997E-3</v>
      </c>
      <c r="H401" t="s">
        <v>0</v>
      </c>
      <c r="I401" t="s">
        <v>413</v>
      </c>
      <c r="J401" t="s">
        <v>418</v>
      </c>
      <c r="K401">
        <v>1834.5467530000001</v>
      </c>
      <c r="L401">
        <v>1656.6214600000001</v>
      </c>
      <c r="M401" t="s">
        <v>14</v>
      </c>
      <c r="N401">
        <v>-9.7999999999999997E-3</v>
      </c>
      <c r="O401" t="s">
        <v>1</v>
      </c>
      <c r="P401" t="s">
        <v>413</v>
      </c>
      <c r="Q401" t="s">
        <v>418</v>
      </c>
      <c r="R401">
        <v>23346.238280000001</v>
      </c>
      <c r="S401">
        <v>21367.939450000002</v>
      </c>
      <c r="T401" t="s">
        <v>66</v>
      </c>
      <c r="U401">
        <v>1.69474739893728E-2</v>
      </c>
      <c r="V401" t="s">
        <v>1</v>
      </c>
      <c r="W401" t="s">
        <v>413</v>
      </c>
      <c r="X401" t="s">
        <v>418</v>
      </c>
      <c r="Y401">
        <v>23346.238280000001</v>
      </c>
      <c r="Z401">
        <v>21367.939450000002</v>
      </c>
      <c r="AA401" t="s">
        <v>14</v>
      </c>
      <c r="AB401">
        <v>-9.7999999999999997E-3</v>
      </c>
      <c r="AC401">
        <f t="shared" si="18"/>
        <v>-3.1131315026567997E-3</v>
      </c>
      <c r="AD401">
        <f t="shared" si="20"/>
        <v>2.5827364446133156</v>
      </c>
      <c r="AE401">
        <f t="shared" si="19"/>
        <v>1.5827364446133156</v>
      </c>
    </row>
    <row r="402" spans="1:31" x14ac:dyDescent="0.25">
      <c r="A402" t="s">
        <v>0</v>
      </c>
      <c r="B402" t="s">
        <v>414</v>
      </c>
      <c r="C402" t="s">
        <v>419</v>
      </c>
      <c r="D402">
        <v>1846.404663</v>
      </c>
      <c r="E402">
        <v>1695.1070560000001</v>
      </c>
      <c r="F402" t="s">
        <v>14</v>
      </c>
      <c r="G402">
        <v>-9.7999999999999997E-3</v>
      </c>
      <c r="H402" t="s">
        <v>0</v>
      </c>
      <c r="I402" t="s">
        <v>414</v>
      </c>
      <c r="J402" t="s">
        <v>419</v>
      </c>
      <c r="K402">
        <v>1846.404663</v>
      </c>
      <c r="L402">
        <v>1695.1070560000001</v>
      </c>
      <c r="M402" t="s">
        <v>14</v>
      </c>
      <c r="N402">
        <v>-9.7999999999999997E-3</v>
      </c>
      <c r="O402" t="s">
        <v>1</v>
      </c>
      <c r="P402" t="s">
        <v>414</v>
      </c>
      <c r="Q402" t="s">
        <v>419</v>
      </c>
      <c r="R402">
        <v>23192.935549999998</v>
      </c>
      <c r="S402">
        <v>21557.501950000002</v>
      </c>
      <c r="T402" t="s">
        <v>66</v>
      </c>
      <c r="U402">
        <v>1.41028598684653E-2</v>
      </c>
      <c r="V402" t="s">
        <v>1</v>
      </c>
      <c r="W402" t="s">
        <v>414</v>
      </c>
      <c r="X402" t="s">
        <v>419</v>
      </c>
      <c r="Y402">
        <v>23192.935549999998</v>
      </c>
      <c r="Z402">
        <v>21557.501950000002</v>
      </c>
      <c r="AA402" t="s">
        <v>14</v>
      </c>
      <c r="AB402">
        <v>-9.7999999999999997E-3</v>
      </c>
      <c r="AC402">
        <f t="shared" si="18"/>
        <v>-3.8242850328836747E-3</v>
      </c>
      <c r="AD402">
        <f t="shared" si="20"/>
        <v>2.5728593242842979</v>
      </c>
      <c r="AE402">
        <f t="shared" si="19"/>
        <v>1.5728593242842979</v>
      </c>
    </row>
    <row r="403" spans="1:31" x14ac:dyDescent="0.25">
      <c r="A403" t="s">
        <v>0</v>
      </c>
      <c r="B403" t="s">
        <v>415</v>
      </c>
      <c r="C403" t="s">
        <v>420</v>
      </c>
      <c r="D403">
        <v>1609.0357670000001</v>
      </c>
      <c r="E403">
        <v>1508.050293</v>
      </c>
      <c r="F403" t="s">
        <v>14</v>
      </c>
      <c r="G403">
        <v>-9.7999999999999997E-3</v>
      </c>
      <c r="H403" t="s">
        <v>0</v>
      </c>
      <c r="I403" t="s">
        <v>415</v>
      </c>
      <c r="J403" t="s">
        <v>420</v>
      </c>
      <c r="K403">
        <v>1609.0357670000001</v>
      </c>
      <c r="L403">
        <v>1508.050293</v>
      </c>
      <c r="M403" t="s">
        <v>14</v>
      </c>
      <c r="N403">
        <v>-9.7999999999999997E-3</v>
      </c>
      <c r="O403" t="s">
        <v>1</v>
      </c>
      <c r="P403" t="s">
        <v>415</v>
      </c>
      <c r="Q403" t="s">
        <v>420</v>
      </c>
      <c r="R403">
        <v>20838.097659999999</v>
      </c>
      <c r="S403">
        <v>20238.54492</v>
      </c>
      <c r="T403" t="s">
        <v>66</v>
      </c>
      <c r="U403">
        <v>5.7543903458219898E-3</v>
      </c>
      <c r="V403" t="s">
        <v>1</v>
      </c>
      <c r="W403" t="s">
        <v>415</v>
      </c>
      <c r="X403" t="s">
        <v>420</v>
      </c>
      <c r="Y403">
        <v>20838.097659999999</v>
      </c>
      <c r="Z403">
        <v>20238.54492</v>
      </c>
      <c r="AA403" t="s">
        <v>14</v>
      </c>
      <c r="AB403">
        <v>-5.7543903458219898E-3</v>
      </c>
      <c r="AC403">
        <f t="shared" si="18"/>
        <v>-4.8999999999999998E-3</v>
      </c>
      <c r="AD403">
        <f t="shared" si="20"/>
        <v>2.5602523135953046</v>
      </c>
      <c r="AE403">
        <f t="shared" si="19"/>
        <v>1.5602523135953046</v>
      </c>
    </row>
    <row r="404" spans="1:31" x14ac:dyDescent="0.25">
      <c r="A404" t="s">
        <v>0</v>
      </c>
      <c r="B404" t="s">
        <v>416</v>
      </c>
      <c r="C404" t="s">
        <v>421</v>
      </c>
      <c r="D404">
        <v>1624.7033690000001</v>
      </c>
      <c r="E404">
        <v>1551.6439210000001</v>
      </c>
      <c r="F404" t="s">
        <v>14</v>
      </c>
      <c r="G404">
        <v>-9.7999999999999997E-3</v>
      </c>
      <c r="H404" t="s">
        <v>0</v>
      </c>
      <c r="I404" t="s">
        <v>416</v>
      </c>
      <c r="J404" t="s">
        <v>421</v>
      </c>
      <c r="K404">
        <v>1624.7033690000001</v>
      </c>
      <c r="L404">
        <v>1551.6439210000001</v>
      </c>
      <c r="M404" t="s">
        <v>14</v>
      </c>
      <c r="N404">
        <v>-9.7999999999999997E-3</v>
      </c>
      <c r="O404" t="s">
        <v>1</v>
      </c>
      <c r="P404" t="s">
        <v>416</v>
      </c>
      <c r="Q404" t="s">
        <v>421</v>
      </c>
      <c r="R404">
        <v>21400.435549999998</v>
      </c>
      <c r="S404">
        <v>20282.953130000002</v>
      </c>
      <c r="T404" t="s">
        <v>66</v>
      </c>
      <c r="U404">
        <v>1.04435483790889E-2</v>
      </c>
      <c r="V404" t="s">
        <v>1</v>
      </c>
      <c r="W404" t="s">
        <v>416</v>
      </c>
      <c r="X404" t="s">
        <v>421</v>
      </c>
      <c r="Y404">
        <v>21400.435549999998</v>
      </c>
      <c r="Z404">
        <v>20282.953130000002</v>
      </c>
      <c r="AA404" t="s">
        <v>14</v>
      </c>
      <c r="AB404">
        <v>-9.7999999999999997E-3</v>
      </c>
      <c r="AC404">
        <f t="shared" si="18"/>
        <v>-4.7391129052277749E-3</v>
      </c>
      <c r="AD404">
        <f t="shared" si="20"/>
        <v>2.5481189888153057</v>
      </c>
      <c r="AE404">
        <f t="shared" si="19"/>
        <v>1.5481189888153057</v>
      </c>
    </row>
    <row r="405" spans="1:31" x14ac:dyDescent="0.25">
      <c r="A405" t="s">
        <v>0</v>
      </c>
      <c r="B405" t="s">
        <v>417</v>
      </c>
      <c r="C405" t="s">
        <v>422</v>
      </c>
      <c r="D405">
        <v>1665.4039310000001</v>
      </c>
      <c r="E405">
        <v>1524.7100829999999</v>
      </c>
      <c r="F405" t="s">
        <v>66</v>
      </c>
      <c r="G405">
        <v>-0.01</v>
      </c>
      <c r="H405" t="s">
        <v>0</v>
      </c>
      <c r="I405" t="s">
        <v>417</v>
      </c>
      <c r="J405" t="s">
        <v>422</v>
      </c>
      <c r="K405">
        <v>1665.4039310000001</v>
      </c>
      <c r="L405">
        <v>1524.7100829999999</v>
      </c>
      <c r="M405" t="s">
        <v>14</v>
      </c>
      <c r="N405">
        <v>-9.7999999999999997E-3</v>
      </c>
      <c r="O405" t="s">
        <v>1</v>
      </c>
      <c r="P405" t="s">
        <v>417</v>
      </c>
      <c r="Q405" t="s">
        <v>422</v>
      </c>
      <c r="R405">
        <v>21526.88867</v>
      </c>
      <c r="S405">
        <v>19813.695309999999</v>
      </c>
      <c r="T405" t="s">
        <v>66</v>
      </c>
      <c r="U405">
        <v>1.5916776328086E-2</v>
      </c>
      <c r="V405" t="s">
        <v>1</v>
      </c>
      <c r="W405" t="s">
        <v>417</v>
      </c>
      <c r="X405" t="s">
        <v>422</v>
      </c>
      <c r="Y405">
        <v>21526.88867</v>
      </c>
      <c r="Z405">
        <v>19813.695309999999</v>
      </c>
      <c r="AA405" t="s">
        <v>14</v>
      </c>
      <c r="AB405">
        <v>-9.7999999999999997E-3</v>
      </c>
      <c r="AC405">
        <f t="shared" si="18"/>
        <v>-3.4208059179784999E-3</v>
      </c>
      <c r="AD405">
        <f t="shared" si="20"/>
        <v>2.5394023682986528</v>
      </c>
      <c r="AE405">
        <f t="shared" si="19"/>
        <v>1.5394023682986528</v>
      </c>
    </row>
    <row r="406" spans="1:31" x14ac:dyDescent="0.25">
      <c r="A406" t="s">
        <v>0</v>
      </c>
      <c r="B406" t="s">
        <v>418</v>
      </c>
      <c r="C406" t="s">
        <v>423</v>
      </c>
      <c r="D406">
        <v>1656.6214600000001</v>
      </c>
      <c r="E406">
        <v>1554.0896</v>
      </c>
      <c r="F406" t="s">
        <v>66</v>
      </c>
      <c r="G406">
        <v>-9.7999999999999997E-3</v>
      </c>
      <c r="H406" t="s">
        <v>0</v>
      </c>
      <c r="I406" t="s">
        <v>418</v>
      </c>
      <c r="J406" t="s">
        <v>423</v>
      </c>
      <c r="K406">
        <v>1656.6214600000001</v>
      </c>
      <c r="L406">
        <v>1554.0896</v>
      </c>
      <c r="M406" t="s">
        <v>14</v>
      </c>
      <c r="N406">
        <v>-9.7999999999999997E-3</v>
      </c>
      <c r="O406" t="s">
        <v>1</v>
      </c>
      <c r="P406" t="s">
        <v>418</v>
      </c>
      <c r="Q406" t="s">
        <v>423</v>
      </c>
      <c r="R406">
        <v>21367.939450000002</v>
      </c>
      <c r="S406">
        <v>20049.974610000001</v>
      </c>
      <c r="T406" t="s">
        <v>66</v>
      </c>
      <c r="U406">
        <v>1.23359095347867E-2</v>
      </c>
      <c r="V406" t="s">
        <v>1</v>
      </c>
      <c r="W406" t="s">
        <v>418</v>
      </c>
      <c r="X406" t="s">
        <v>423</v>
      </c>
      <c r="Y406">
        <v>21367.939450000002</v>
      </c>
      <c r="Z406">
        <v>20049.974610000001</v>
      </c>
      <c r="AA406" t="s">
        <v>14</v>
      </c>
      <c r="AB406">
        <v>-9.7999999999999997E-3</v>
      </c>
      <c r="AC406">
        <f t="shared" si="18"/>
        <v>-4.2660226163033247E-3</v>
      </c>
      <c r="AD406">
        <f t="shared" si="20"/>
        <v>2.5285692203635963</v>
      </c>
      <c r="AE406">
        <f t="shared" si="19"/>
        <v>1.5285692203635963</v>
      </c>
    </row>
    <row r="407" spans="1:31" x14ac:dyDescent="0.25">
      <c r="A407" t="s">
        <v>0</v>
      </c>
      <c r="B407" t="s">
        <v>419</v>
      </c>
      <c r="C407" t="s">
        <v>424</v>
      </c>
      <c r="D407">
        <v>1695.1070560000001</v>
      </c>
      <c r="E407">
        <v>1586.1591800000001</v>
      </c>
      <c r="F407" t="s">
        <v>66</v>
      </c>
      <c r="G407">
        <v>2.5708789451230899E-2</v>
      </c>
      <c r="H407" t="s">
        <v>0</v>
      </c>
      <c r="I407" t="s">
        <v>419</v>
      </c>
      <c r="J407" t="s">
        <v>424</v>
      </c>
      <c r="K407">
        <v>1695.1070560000001</v>
      </c>
      <c r="L407">
        <v>1586.1591800000001</v>
      </c>
      <c r="M407" t="s">
        <v>14</v>
      </c>
      <c r="N407">
        <v>-9.7999999999999997E-3</v>
      </c>
      <c r="O407" t="s">
        <v>1</v>
      </c>
      <c r="P407" t="s">
        <v>419</v>
      </c>
      <c r="Q407" t="s">
        <v>424</v>
      </c>
      <c r="R407">
        <v>21557.501950000002</v>
      </c>
      <c r="S407">
        <v>20131.882809999999</v>
      </c>
      <c r="T407" t="s">
        <v>66</v>
      </c>
      <c r="U407">
        <v>1.3226199800946799E-2</v>
      </c>
      <c r="V407" t="s">
        <v>1</v>
      </c>
      <c r="W407" t="s">
        <v>419</v>
      </c>
      <c r="X407" t="s">
        <v>424</v>
      </c>
      <c r="Y407">
        <v>21557.501950000002</v>
      </c>
      <c r="Z407">
        <v>20131.882809999999</v>
      </c>
      <c r="AA407" t="s">
        <v>14</v>
      </c>
      <c r="AB407">
        <v>-9.7999999999999997E-3</v>
      </c>
      <c r="AC407">
        <f t="shared" si="18"/>
        <v>4.8337473130444248E-3</v>
      </c>
      <c r="AD407">
        <f t="shared" si="20"/>
        <v>2.5407916850383758</v>
      </c>
      <c r="AE407">
        <f t="shared" si="19"/>
        <v>1.5407916850383758</v>
      </c>
    </row>
    <row r="408" spans="1:31" x14ac:dyDescent="0.25">
      <c r="A408" t="s">
        <v>0</v>
      </c>
      <c r="B408" t="s">
        <v>420</v>
      </c>
      <c r="C408" t="s">
        <v>425</v>
      </c>
      <c r="D408">
        <v>1508.050293</v>
      </c>
      <c r="E408">
        <v>1575.4335940000001</v>
      </c>
      <c r="F408" t="s">
        <v>66</v>
      </c>
      <c r="G408">
        <v>-9.7999999999999997E-3</v>
      </c>
      <c r="H408" t="s">
        <v>0</v>
      </c>
      <c r="I408" t="s">
        <v>420</v>
      </c>
      <c r="J408" t="s">
        <v>425</v>
      </c>
      <c r="K408">
        <v>1508.050293</v>
      </c>
      <c r="L408">
        <v>1575.4335940000001</v>
      </c>
      <c r="M408" t="s">
        <v>14</v>
      </c>
      <c r="N408">
        <v>-9.7999999999999997E-3</v>
      </c>
      <c r="O408" t="s">
        <v>1</v>
      </c>
      <c r="P408" t="s">
        <v>420</v>
      </c>
      <c r="Q408" t="s">
        <v>425</v>
      </c>
      <c r="R408">
        <v>20238.54492</v>
      </c>
      <c r="S408">
        <v>19951.632809999999</v>
      </c>
      <c r="T408" t="s">
        <v>66</v>
      </c>
      <c r="U408">
        <v>2.8353037348694998E-3</v>
      </c>
      <c r="V408" t="s">
        <v>1</v>
      </c>
      <c r="W408" t="s">
        <v>420</v>
      </c>
      <c r="X408" t="s">
        <v>425</v>
      </c>
      <c r="Y408">
        <v>20238.54492</v>
      </c>
      <c r="Z408">
        <v>19951.632809999999</v>
      </c>
      <c r="AA408" t="s">
        <v>14</v>
      </c>
      <c r="AB408">
        <v>-2.8353037348694998E-3</v>
      </c>
      <c r="AC408">
        <f t="shared" si="18"/>
        <v>-4.8999999999999998E-3</v>
      </c>
      <c r="AD408">
        <f t="shared" si="20"/>
        <v>2.5283418057816878</v>
      </c>
      <c r="AE408">
        <f t="shared" si="19"/>
        <v>1.5283418057816878</v>
      </c>
    </row>
    <row r="409" spans="1:31" x14ac:dyDescent="0.25">
      <c r="A409" t="s">
        <v>0</v>
      </c>
      <c r="B409" t="s">
        <v>421</v>
      </c>
      <c r="C409" t="s">
        <v>426</v>
      </c>
      <c r="D409">
        <v>1551.6439210000001</v>
      </c>
      <c r="E409">
        <v>1559.101807</v>
      </c>
      <c r="F409" t="s">
        <v>66</v>
      </c>
      <c r="G409">
        <v>-9.7999999999999997E-3</v>
      </c>
      <c r="H409" t="s">
        <v>0</v>
      </c>
      <c r="I409" t="s">
        <v>421</v>
      </c>
      <c r="J409" t="s">
        <v>426</v>
      </c>
      <c r="K409">
        <v>1551.6439210000001</v>
      </c>
      <c r="L409">
        <v>1559.101807</v>
      </c>
      <c r="M409" t="s">
        <v>14</v>
      </c>
      <c r="N409">
        <v>-9.7999999999999997E-3</v>
      </c>
      <c r="O409" t="s">
        <v>1</v>
      </c>
      <c r="P409" t="s">
        <v>421</v>
      </c>
      <c r="Q409" t="s">
        <v>426</v>
      </c>
      <c r="R409">
        <v>20282.953130000002</v>
      </c>
      <c r="S409">
        <v>18792.292969999999</v>
      </c>
      <c r="T409" t="s">
        <v>66</v>
      </c>
      <c r="U409">
        <v>1.4698650146710599E-2</v>
      </c>
      <c r="V409" t="s">
        <v>1</v>
      </c>
      <c r="W409" t="s">
        <v>421</v>
      </c>
      <c r="X409" t="s">
        <v>426</v>
      </c>
      <c r="Y409">
        <v>20282.953130000002</v>
      </c>
      <c r="Z409">
        <v>18792.292969999999</v>
      </c>
      <c r="AA409" t="s">
        <v>14</v>
      </c>
      <c r="AB409">
        <v>-9.7999999999999997E-3</v>
      </c>
      <c r="AC409">
        <f t="shared" si="18"/>
        <v>-3.67533746332235E-3</v>
      </c>
      <c r="AD409">
        <f t="shared" si="20"/>
        <v>2.5190492964228142</v>
      </c>
      <c r="AE409">
        <f t="shared" si="19"/>
        <v>1.5190492964228142</v>
      </c>
    </row>
    <row r="410" spans="1:31" x14ac:dyDescent="0.25">
      <c r="A410" t="s">
        <v>0</v>
      </c>
      <c r="B410" t="s">
        <v>422</v>
      </c>
      <c r="C410" t="s">
        <v>427</v>
      </c>
      <c r="D410">
        <v>1524.7100829999999</v>
      </c>
      <c r="E410">
        <v>1630.08728</v>
      </c>
      <c r="F410" t="s">
        <v>66</v>
      </c>
      <c r="G410">
        <v>-9.7999999999999997E-3</v>
      </c>
      <c r="H410" t="s">
        <v>0</v>
      </c>
      <c r="I410" t="s">
        <v>422</v>
      </c>
      <c r="J410" t="s">
        <v>427</v>
      </c>
      <c r="K410">
        <v>1524.7100829999999</v>
      </c>
      <c r="L410">
        <v>1630.08728</v>
      </c>
      <c r="M410" t="s">
        <v>14</v>
      </c>
      <c r="N410">
        <v>1.38225880677146E-2</v>
      </c>
      <c r="O410" t="s">
        <v>1</v>
      </c>
      <c r="P410" t="s">
        <v>422</v>
      </c>
      <c r="Q410" t="s">
        <v>427</v>
      </c>
      <c r="R410">
        <v>19813.695309999999</v>
      </c>
      <c r="S410">
        <v>19295.570309999999</v>
      </c>
      <c r="T410" t="s">
        <v>66</v>
      </c>
      <c r="U410">
        <v>5.2299683819050299E-3</v>
      </c>
      <c r="V410" t="s">
        <v>1</v>
      </c>
      <c r="W410" t="s">
        <v>422</v>
      </c>
      <c r="X410" t="s">
        <v>427</v>
      </c>
      <c r="Y410">
        <v>19813.695309999999</v>
      </c>
      <c r="Z410">
        <v>19295.570309999999</v>
      </c>
      <c r="AA410" t="s">
        <v>14</v>
      </c>
      <c r="AB410">
        <v>-9.7999999999999997E-3</v>
      </c>
      <c r="AC410">
        <f t="shared" si="18"/>
        <v>-1.3686088759509241E-4</v>
      </c>
      <c r="AD410">
        <f t="shared" si="20"/>
        <v>2.5187045371002097</v>
      </c>
      <c r="AE410">
        <f t="shared" si="19"/>
        <v>1.5187045371002097</v>
      </c>
    </row>
    <row r="411" spans="1:31" x14ac:dyDescent="0.25">
      <c r="A411" t="s">
        <v>0</v>
      </c>
      <c r="B411" t="s">
        <v>423</v>
      </c>
      <c r="C411" t="s">
        <v>428</v>
      </c>
      <c r="D411">
        <v>1554.0896</v>
      </c>
      <c r="E411">
        <v>1635.637939</v>
      </c>
      <c r="F411" t="s">
        <v>66</v>
      </c>
      <c r="G411">
        <v>-9.7999999999999997E-3</v>
      </c>
      <c r="H411" t="s">
        <v>0</v>
      </c>
      <c r="I411" t="s">
        <v>423</v>
      </c>
      <c r="J411" t="s">
        <v>428</v>
      </c>
      <c r="K411">
        <v>1554.0896</v>
      </c>
      <c r="L411">
        <v>1635.637939</v>
      </c>
      <c r="M411" t="s">
        <v>14</v>
      </c>
      <c r="N411">
        <v>1.0494676626109501E-2</v>
      </c>
      <c r="O411" t="s">
        <v>1</v>
      </c>
      <c r="P411" t="s">
        <v>423</v>
      </c>
      <c r="Q411" t="s">
        <v>428</v>
      </c>
      <c r="R411">
        <v>20049.974610000001</v>
      </c>
      <c r="S411">
        <v>19321.730469999999</v>
      </c>
      <c r="T411" t="s">
        <v>66</v>
      </c>
      <c r="U411">
        <v>7.2642898972728603E-3</v>
      </c>
      <c r="V411" t="s">
        <v>1</v>
      </c>
      <c r="W411" t="s">
        <v>423</v>
      </c>
      <c r="X411" t="s">
        <v>428</v>
      </c>
      <c r="Y411">
        <v>20049.974610000001</v>
      </c>
      <c r="Z411">
        <v>19321.730469999999</v>
      </c>
      <c r="AA411" t="s">
        <v>14</v>
      </c>
      <c r="AB411">
        <v>-9.7999999999999997E-3</v>
      </c>
      <c r="AC411">
        <f t="shared" si="18"/>
        <v>-4.6025836915440958E-4</v>
      </c>
      <c r="AD411">
        <f t="shared" si="20"/>
        <v>2.5175452822575819</v>
      </c>
      <c r="AE411">
        <f t="shared" si="19"/>
        <v>1.5175452822575819</v>
      </c>
    </row>
    <row r="412" spans="1:31" x14ac:dyDescent="0.25">
      <c r="A412" t="s">
        <v>0</v>
      </c>
      <c r="B412" t="s">
        <v>424</v>
      </c>
      <c r="C412" t="s">
        <v>429</v>
      </c>
      <c r="D412">
        <v>1586.1591800000001</v>
      </c>
      <c r="E412">
        <v>1718.751831</v>
      </c>
      <c r="F412" t="s">
        <v>66</v>
      </c>
      <c r="G412">
        <v>-9.7999999999999997E-3</v>
      </c>
      <c r="H412" t="s">
        <v>0</v>
      </c>
      <c r="I412" t="s">
        <v>424</v>
      </c>
      <c r="J412" t="s">
        <v>429</v>
      </c>
      <c r="K412">
        <v>1586.1591800000001</v>
      </c>
      <c r="L412">
        <v>1718.751831</v>
      </c>
      <c r="M412" t="s">
        <v>14</v>
      </c>
      <c r="N412">
        <v>-9.7999999999999997E-3</v>
      </c>
      <c r="O412" t="s">
        <v>1</v>
      </c>
      <c r="P412" t="s">
        <v>424</v>
      </c>
      <c r="Q412" t="s">
        <v>429</v>
      </c>
      <c r="R412">
        <v>20131.882809999999</v>
      </c>
      <c r="S412">
        <v>21364.160159999999</v>
      </c>
      <c r="T412" t="s">
        <v>66</v>
      </c>
      <c r="U412">
        <v>-1.22420477173441E-2</v>
      </c>
      <c r="V412" t="s">
        <v>1</v>
      </c>
      <c r="W412" t="s">
        <v>424</v>
      </c>
      <c r="X412" t="s">
        <v>429</v>
      </c>
      <c r="Y412">
        <v>20131.882809999999</v>
      </c>
      <c r="Z412">
        <v>21364.160159999999</v>
      </c>
      <c r="AA412" t="s">
        <v>14</v>
      </c>
      <c r="AB412">
        <v>-9.7999999999999997E-3</v>
      </c>
      <c r="AC412">
        <f t="shared" si="18"/>
        <v>-1.0410511929336026E-2</v>
      </c>
      <c r="AD412">
        <f t="shared" si="20"/>
        <v>2.4913363470639958</v>
      </c>
      <c r="AE412">
        <f t="shared" si="19"/>
        <v>1.4913363470639958</v>
      </c>
    </row>
    <row r="413" spans="1:31" x14ac:dyDescent="0.25">
      <c r="A413" t="s">
        <v>0</v>
      </c>
      <c r="B413" t="s">
        <v>425</v>
      </c>
      <c r="C413" t="s">
        <v>430</v>
      </c>
      <c r="D413">
        <v>1575.4335940000001</v>
      </c>
      <c r="E413">
        <v>1716.799438</v>
      </c>
      <c r="F413" t="s">
        <v>66</v>
      </c>
      <c r="G413">
        <v>-9.7999999999999997E-3</v>
      </c>
      <c r="H413" t="s">
        <v>0</v>
      </c>
      <c r="I413" t="s">
        <v>425</v>
      </c>
      <c r="J413" t="s">
        <v>430</v>
      </c>
      <c r="K413">
        <v>1575.4335940000001</v>
      </c>
      <c r="L413">
        <v>1716.799438</v>
      </c>
      <c r="M413" t="s">
        <v>14</v>
      </c>
      <c r="N413">
        <v>-9.7999999999999997E-3</v>
      </c>
      <c r="O413" t="s">
        <v>1</v>
      </c>
      <c r="P413" t="s">
        <v>425</v>
      </c>
      <c r="Q413" t="s">
        <v>430</v>
      </c>
      <c r="R413">
        <v>19951.632809999999</v>
      </c>
      <c r="S413">
        <v>22402.335940000001</v>
      </c>
      <c r="T413" t="s">
        <v>66</v>
      </c>
      <c r="U413">
        <v>-1.9800000000000002E-2</v>
      </c>
      <c r="V413" t="s">
        <v>1</v>
      </c>
      <c r="W413" t="s">
        <v>425</v>
      </c>
      <c r="X413" t="s">
        <v>430</v>
      </c>
      <c r="Y413">
        <v>19951.632809999999</v>
      </c>
      <c r="Z413">
        <v>22402.335940000001</v>
      </c>
      <c r="AA413" t="s">
        <v>14</v>
      </c>
      <c r="AB413">
        <v>-9.7999999999999997E-3</v>
      </c>
      <c r="AC413">
        <f t="shared" si="18"/>
        <v>-1.2300000000000002E-2</v>
      </c>
      <c r="AD413">
        <f t="shared" si="20"/>
        <v>2.4606929099951085</v>
      </c>
      <c r="AE413">
        <f t="shared" si="19"/>
        <v>1.4606929099951085</v>
      </c>
    </row>
    <row r="414" spans="1:31" x14ac:dyDescent="0.25">
      <c r="A414" t="s">
        <v>0</v>
      </c>
      <c r="B414" t="s">
        <v>426</v>
      </c>
      <c r="C414" t="s">
        <v>431</v>
      </c>
      <c r="D414">
        <v>1559.101807</v>
      </c>
      <c r="E414">
        <v>1574.4537350000001</v>
      </c>
      <c r="F414" t="s">
        <v>66</v>
      </c>
      <c r="G414">
        <v>-9.7999999999999997E-3</v>
      </c>
      <c r="H414" t="s">
        <v>0</v>
      </c>
      <c r="I414" t="s">
        <v>426</v>
      </c>
      <c r="J414" t="s">
        <v>431</v>
      </c>
      <c r="K414">
        <v>1559.101807</v>
      </c>
      <c r="L414">
        <v>1574.4537350000001</v>
      </c>
      <c r="M414" t="s">
        <v>14</v>
      </c>
      <c r="N414">
        <v>1.9693297680848602E-3</v>
      </c>
      <c r="O414" t="s">
        <v>1</v>
      </c>
      <c r="P414" t="s">
        <v>426</v>
      </c>
      <c r="Q414" t="s">
        <v>431</v>
      </c>
      <c r="R414">
        <v>18792.292969999999</v>
      </c>
      <c r="S414">
        <v>20171.931639999999</v>
      </c>
      <c r="T414" t="s">
        <v>66</v>
      </c>
      <c r="U414">
        <v>-1.9800000000000002E-2</v>
      </c>
      <c r="V414" t="s">
        <v>1</v>
      </c>
      <c r="W414" t="s">
        <v>426</v>
      </c>
      <c r="X414" t="s">
        <v>431</v>
      </c>
      <c r="Y414">
        <v>18792.292969999999</v>
      </c>
      <c r="Z414">
        <v>20171.931639999999</v>
      </c>
      <c r="AA414" t="s">
        <v>14</v>
      </c>
      <c r="AB414">
        <v>1.46830264109063E-2</v>
      </c>
      <c r="AC414">
        <f t="shared" si="18"/>
        <v>-3.2369109552522102E-3</v>
      </c>
      <c r="AD414">
        <f t="shared" si="20"/>
        <v>2.4527278661572338</v>
      </c>
      <c r="AE414">
        <f t="shared" si="19"/>
        <v>1.4527278661572338</v>
      </c>
    </row>
    <row r="415" spans="1:31" x14ac:dyDescent="0.25">
      <c r="A415" t="s">
        <v>0</v>
      </c>
      <c r="B415" t="s">
        <v>427</v>
      </c>
      <c r="C415" t="s">
        <v>432</v>
      </c>
      <c r="D415">
        <v>1630.08728</v>
      </c>
      <c r="E415">
        <v>1638.7078859999999</v>
      </c>
      <c r="F415" t="s">
        <v>66</v>
      </c>
      <c r="G415">
        <v>-9.7999999999999997E-3</v>
      </c>
      <c r="H415" t="s">
        <v>0</v>
      </c>
      <c r="I415" t="s">
        <v>427</v>
      </c>
      <c r="J415" t="s">
        <v>432</v>
      </c>
      <c r="K415">
        <v>1630.08728</v>
      </c>
      <c r="L415">
        <v>1638.7078859999999</v>
      </c>
      <c r="M415" t="s">
        <v>14</v>
      </c>
      <c r="N415">
        <v>1.05768643259395E-3</v>
      </c>
      <c r="O415" t="s">
        <v>1</v>
      </c>
      <c r="P415" t="s">
        <v>427</v>
      </c>
      <c r="Q415" t="s">
        <v>432</v>
      </c>
      <c r="R415">
        <v>19295.570309999999</v>
      </c>
      <c r="S415">
        <v>20228.822270000001</v>
      </c>
      <c r="T415" t="s">
        <v>66</v>
      </c>
      <c r="U415">
        <v>-1.9800000000000002E-2</v>
      </c>
      <c r="V415" t="s">
        <v>1</v>
      </c>
      <c r="W415" t="s">
        <v>427</v>
      </c>
      <c r="X415" t="s">
        <v>432</v>
      </c>
      <c r="Y415">
        <v>19295.570309999999</v>
      </c>
      <c r="Z415">
        <v>20228.822270000001</v>
      </c>
      <c r="AA415" t="s">
        <v>14</v>
      </c>
      <c r="AB415">
        <v>9.6732249423728094E-3</v>
      </c>
      <c r="AC415">
        <f t="shared" si="18"/>
        <v>-4.7172721562583099E-3</v>
      </c>
      <c r="AD415">
        <f t="shared" si="20"/>
        <v>2.4411576812873315</v>
      </c>
      <c r="AE415">
        <f t="shared" si="19"/>
        <v>1.4411576812873315</v>
      </c>
    </row>
    <row r="416" spans="1:31" x14ac:dyDescent="0.25">
      <c r="A416" t="s">
        <v>0</v>
      </c>
      <c r="B416" t="s">
        <v>428</v>
      </c>
      <c r="C416" t="s">
        <v>433</v>
      </c>
      <c r="D416">
        <v>1635.637939</v>
      </c>
      <c r="E416">
        <v>1472.801025</v>
      </c>
      <c r="F416" t="s">
        <v>66</v>
      </c>
      <c r="G416">
        <v>-9.7999999999999997E-3</v>
      </c>
      <c r="H416" t="s">
        <v>0</v>
      </c>
      <c r="I416" t="s">
        <v>428</v>
      </c>
      <c r="J416" t="s">
        <v>433</v>
      </c>
      <c r="K416">
        <v>1635.637939</v>
      </c>
      <c r="L416">
        <v>1472.801025</v>
      </c>
      <c r="M416" t="s">
        <v>14</v>
      </c>
      <c r="N416">
        <v>-9.7999999999999997E-3</v>
      </c>
      <c r="O416" t="s">
        <v>1</v>
      </c>
      <c r="P416" t="s">
        <v>428</v>
      </c>
      <c r="Q416" t="s">
        <v>433</v>
      </c>
      <c r="R416">
        <v>19321.730469999999</v>
      </c>
      <c r="S416">
        <v>19703.957030000001</v>
      </c>
      <c r="T416" t="s">
        <v>66</v>
      </c>
      <c r="U416">
        <v>-1.9800000000000002E-2</v>
      </c>
      <c r="V416" t="s">
        <v>1</v>
      </c>
      <c r="W416" t="s">
        <v>428</v>
      </c>
      <c r="X416" t="s">
        <v>433</v>
      </c>
      <c r="Y416">
        <v>19321.730469999999</v>
      </c>
      <c r="Z416">
        <v>19703.957030000001</v>
      </c>
      <c r="AA416" t="s">
        <v>14</v>
      </c>
      <c r="AB416">
        <v>3.9564423134197902E-3</v>
      </c>
      <c r="AC416">
        <f t="shared" si="18"/>
        <v>-8.8608894216450525E-3</v>
      </c>
      <c r="AD416">
        <f t="shared" si="20"/>
        <v>2.4195268530126448</v>
      </c>
      <c r="AE416">
        <f t="shared" si="19"/>
        <v>1.4195268530126448</v>
      </c>
    </row>
    <row r="417" spans="1:68" x14ac:dyDescent="0.25">
      <c r="A417" t="s">
        <v>0</v>
      </c>
      <c r="B417" t="s">
        <v>429</v>
      </c>
      <c r="C417" t="s">
        <v>434</v>
      </c>
      <c r="D417">
        <v>1718.751831</v>
      </c>
      <c r="E417">
        <v>1433.882202</v>
      </c>
      <c r="F417" t="s">
        <v>66</v>
      </c>
      <c r="G417">
        <v>-9.7999999999999997E-3</v>
      </c>
      <c r="H417" t="s">
        <v>0</v>
      </c>
      <c r="I417" t="s">
        <v>429</v>
      </c>
      <c r="J417" t="s">
        <v>434</v>
      </c>
      <c r="K417">
        <v>1718.751831</v>
      </c>
      <c r="L417">
        <v>1433.882202</v>
      </c>
      <c r="M417" t="s">
        <v>14</v>
      </c>
      <c r="N417">
        <v>-9.7999999999999997E-3</v>
      </c>
      <c r="O417" t="s">
        <v>1</v>
      </c>
      <c r="P417" t="s">
        <v>429</v>
      </c>
      <c r="Q417" t="s">
        <v>434</v>
      </c>
      <c r="R417">
        <v>21364.160159999999</v>
      </c>
      <c r="S417">
        <v>19803.3125</v>
      </c>
      <c r="T417" t="s">
        <v>66</v>
      </c>
      <c r="U417">
        <v>1.4611832604797301E-2</v>
      </c>
      <c r="V417" t="s">
        <v>1</v>
      </c>
      <c r="W417" t="s">
        <v>429</v>
      </c>
      <c r="X417" t="s">
        <v>434</v>
      </c>
      <c r="Y417">
        <v>21364.160159999999</v>
      </c>
      <c r="Z417">
        <v>19803.3125</v>
      </c>
      <c r="AA417" t="s">
        <v>14</v>
      </c>
      <c r="AB417">
        <v>-9.7999999999999997E-3</v>
      </c>
      <c r="AC417">
        <f t="shared" si="18"/>
        <v>-3.6970418488006746E-3</v>
      </c>
      <c r="AD417">
        <f t="shared" si="20"/>
        <v>2.41058176098276</v>
      </c>
      <c r="AE417">
        <f t="shared" si="19"/>
        <v>1.41058176098276</v>
      </c>
    </row>
    <row r="418" spans="1:68" x14ac:dyDescent="0.25">
      <c r="A418" t="s">
        <v>0</v>
      </c>
      <c r="B418" t="s">
        <v>430</v>
      </c>
      <c r="C418" t="s">
        <v>435</v>
      </c>
      <c r="D418">
        <v>1716.799438</v>
      </c>
      <c r="E418">
        <v>1376.2104489999999</v>
      </c>
      <c r="F418" t="s">
        <v>66</v>
      </c>
      <c r="G418">
        <v>-9.7999999999999997E-3</v>
      </c>
      <c r="H418" t="s">
        <v>0</v>
      </c>
      <c r="I418" t="s">
        <v>430</v>
      </c>
      <c r="J418" t="s">
        <v>435</v>
      </c>
      <c r="K418">
        <v>1716.799438</v>
      </c>
      <c r="L418">
        <v>1376.2104489999999</v>
      </c>
      <c r="M418" t="s">
        <v>14</v>
      </c>
      <c r="N418">
        <v>-9.7999999999999997E-3</v>
      </c>
      <c r="O418" t="s">
        <v>1</v>
      </c>
      <c r="P418" t="s">
        <v>430</v>
      </c>
      <c r="Q418" t="s">
        <v>435</v>
      </c>
      <c r="R418">
        <v>22402.335940000001</v>
      </c>
      <c r="S418">
        <v>19539.615229999999</v>
      </c>
      <c r="T418" t="s">
        <v>66</v>
      </c>
      <c r="U418">
        <v>2.5557341142166599E-2</v>
      </c>
      <c r="V418" t="s">
        <v>1</v>
      </c>
      <c r="W418" t="s">
        <v>430</v>
      </c>
      <c r="X418" t="s">
        <v>435</v>
      </c>
      <c r="Y418">
        <v>22402.335940000001</v>
      </c>
      <c r="Z418">
        <v>19539.615229999999</v>
      </c>
      <c r="AA418" t="s">
        <v>14</v>
      </c>
      <c r="AB418">
        <v>-9.7999999999999997E-3</v>
      </c>
      <c r="AC418">
        <f t="shared" si="18"/>
        <v>-9.6066471445835008E-4</v>
      </c>
      <c r="AD418">
        <f t="shared" si="20"/>
        <v>2.4082660001436671</v>
      </c>
      <c r="AE418">
        <f t="shared" si="19"/>
        <v>1.4082660001436671</v>
      </c>
    </row>
    <row r="419" spans="1:68" x14ac:dyDescent="0.25">
      <c r="A419" t="s">
        <v>0</v>
      </c>
      <c r="B419" t="s">
        <v>431</v>
      </c>
      <c r="C419" t="s">
        <v>436</v>
      </c>
      <c r="D419">
        <v>1574.4537350000001</v>
      </c>
      <c r="E419">
        <v>1323.080811</v>
      </c>
      <c r="F419" t="s">
        <v>14</v>
      </c>
      <c r="G419">
        <v>-0.01</v>
      </c>
      <c r="H419" t="s">
        <v>0</v>
      </c>
      <c r="I419" t="s">
        <v>431</v>
      </c>
      <c r="J419" t="s">
        <v>436</v>
      </c>
      <c r="K419">
        <v>1574.4537350000001</v>
      </c>
      <c r="L419">
        <v>1323.080811</v>
      </c>
      <c r="M419" t="s">
        <v>14</v>
      </c>
      <c r="N419">
        <v>-9.7999999999999997E-3</v>
      </c>
      <c r="O419" t="s">
        <v>1</v>
      </c>
      <c r="P419" t="s">
        <v>431</v>
      </c>
      <c r="Q419" t="s">
        <v>436</v>
      </c>
      <c r="R419">
        <v>20171.931639999999</v>
      </c>
      <c r="S419">
        <v>18878.824219999999</v>
      </c>
      <c r="T419" t="s">
        <v>66</v>
      </c>
      <c r="U419">
        <v>1.2820858637413E-2</v>
      </c>
      <c r="V419" t="s">
        <v>1</v>
      </c>
      <c r="W419" t="s">
        <v>431</v>
      </c>
      <c r="X419" t="s">
        <v>436</v>
      </c>
      <c r="Y419">
        <v>20171.931639999999</v>
      </c>
      <c r="Z419">
        <v>18878.824219999999</v>
      </c>
      <c r="AA419" t="s">
        <v>14</v>
      </c>
      <c r="AB419">
        <v>-9.7999999999999997E-3</v>
      </c>
      <c r="AC419">
        <f t="shared" si="18"/>
        <v>-4.1947853406467499E-3</v>
      </c>
      <c r="AD419">
        <f t="shared" si="20"/>
        <v>2.3981638412298865</v>
      </c>
      <c r="AE419">
        <f t="shared" si="19"/>
        <v>1.3981638412298865</v>
      </c>
    </row>
    <row r="420" spans="1:68" x14ac:dyDescent="0.25">
      <c r="A420" t="s">
        <v>0</v>
      </c>
      <c r="B420" t="s">
        <v>432</v>
      </c>
      <c r="C420" t="s">
        <v>437</v>
      </c>
      <c r="D420">
        <v>1638.7078859999999</v>
      </c>
      <c r="E420">
        <v>1245.7542719999999</v>
      </c>
      <c r="F420" t="s">
        <v>66</v>
      </c>
      <c r="G420">
        <v>9.5717916147747106E-2</v>
      </c>
      <c r="H420" t="s">
        <v>0</v>
      </c>
      <c r="I420" t="s">
        <v>432</v>
      </c>
      <c r="J420" t="s">
        <v>437</v>
      </c>
      <c r="K420">
        <v>1638.7078859999999</v>
      </c>
      <c r="L420">
        <v>1245.7542719999999</v>
      </c>
      <c r="M420" t="s">
        <v>14</v>
      </c>
      <c r="N420">
        <v>-9.7999999999999997E-3</v>
      </c>
      <c r="O420" t="s">
        <v>1</v>
      </c>
      <c r="P420" t="s">
        <v>432</v>
      </c>
      <c r="Q420" t="s">
        <v>437</v>
      </c>
      <c r="R420">
        <v>20228.822270000001</v>
      </c>
      <c r="S420">
        <v>18461.765630000002</v>
      </c>
      <c r="T420" t="s">
        <v>66</v>
      </c>
      <c r="U420">
        <v>1.74706823404207E-2</v>
      </c>
      <c r="V420" t="s">
        <v>1</v>
      </c>
      <c r="W420" t="s">
        <v>432</v>
      </c>
      <c r="X420" t="s">
        <v>437</v>
      </c>
      <c r="Y420">
        <v>20228.822270000001</v>
      </c>
      <c r="Z420">
        <v>18461.765630000002</v>
      </c>
      <c r="AA420" t="s">
        <v>14</v>
      </c>
      <c r="AB420">
        <v>-9.7999999999999997E-3</v>
      </c>
      <c r="AC420">
        <f t="shared" si="18"/>
        <v>2.3397149622041952E-2</v>
      </c>
      <c r="AD420">
        <f t="shared" si="20"/>
        <v>2.4542740394413132</v>
      </c>
      <c r="AE420">
        <f t="shared" si="19"/>
        <v>1.4542740394413132</v>
      </c>
    </row>
    <row r="421" spans="1:68" x14ac:dyDescent="0.25">
      <c r="A421" t="s">
        <v>0</v>
      </c>
      <c r="B421" t="s">
        <v>433</v>
      </c>
      <c r="C421" t="s">
        <v>438</v>
      </c>
      <c r="D421">
        <v>1472.801025</v>
      </c>
      <c r="E421">
        <v>1326.4360349999999</v>
      </c>
      <c r="F421" t="s">
        <v>14</v>
      </c>
      <c r="G421">
        <v>-0.01</v>
      </c>
      <c r="H421" t="s">
        <v>0</v>
      </c>
      <c r="I421" t="s">
        <v>433</v>
      </c>
      <c r="J421" t="s">
        <v>438</v>
      </c>
      <c r="K421">
        <v>1472.801025</v>
      </c>
      <c r="L421">
        <v>1326.4360349999999</v>
      </c>
      <c r="M421" t="s">
        <v>14</v>
      </c>
      <c r="N421">
        <v>-1.8560125183916101E-2</v>
      </c>
      <c r="O421" t="s">
        <v>1</v>
      </c>
      <c r="P421" t="s">
        <v>433</v>
      </c>
      <c r="Q421" t="s">
        <v>438</v>
      </c>
      <c r="R421">
        <v>19703.957030000001</v>
      </c>
      <c r="S421">
        <v>19402.328130000002</v>
      </c>
      <c r="T421" t="s">
        <v>66</v>
      </c>
      <c r="U421">
        <v>3.0616073668934402E-3</v>
      </c>
      <c r="V421" t="s">
        <v>1</v>
      </c>
      <c r="W421" t="s">
        <v>433</v>
      </c>
      <c r="X421" t="s">
        <v>438</v>
      </c>
      <c r="Y421">
        <v>19703.957030000001</v>
      </c>
      <c r="Z421">
        <v>19402.328130000002</v>
      </c>
      <c r="AA421" t="s">
        <v>14</v>
      </c>
      <c r="AB421">
        <v>-9.7999999999999997E-3</v>
      </c>
      <c r="AC421">
        <f t="shared" si="18"/>
        <v>-8.8246294542556648E-3</v>
      </c>
      <c r="AD421">
        <f t="shared" si="20"/>
        <v>2.4326159804640444</v>
      </c>
      <c r="AE421">
        <f t="shared" si="19"/>
        <v>1.4326159804640444</v>
      </c>
    </row>
    <row r="422" spans="1:68" x14ac:dyDescent="0.25">
      <c r="A422" t="s">
        <v>0</v>
      </c>
      <c r="B422" t="s">
        <v>434</v>
      </c>
      <c r="C422" t="s">
        <v>439</v>
      </c>
      <c r="D422">
        <v>1433.882202</v>
      </c>
      <c r="E422">
        <v>1327.1923830000001</v>
      </c>
      <c r="F422" t="s">
        <v>66</v>
      </c>
      <c r="G422">
        <v>2.9562505971881699E-2</v>
      </c>
      <c r="H422" t="s">
        <v>0</v>
      </c>
      <c r="I422" t="s">
        <v>434</v>
      </c>
      <c r="J422" t="s">
        <v>439</v>
      </c>
      <c r="K422">
        <v>1433.882202</v>
      </c>
      <c r="L422">
        <v>1327.1923830000001</v>
      </c>
      <c r="M422" t="s">
        <v>14</v>
      </c>
      <c r="N422">
        <v>-9.7999999999999997E-3</v>
      </c>
      <c r="O422" t="s">
        <v>1</v>
      </c>
      <c r="P422" t="s">
        <v>434</v>
      </c>
      <c r="Q422" t="s">
        <v>439</v>
      </c>
      <c r="R422">
        <v>19803.3125</v>
      </c>
      <c r="S422">
        <v>19291.648440000001</v>
      </c>
      <c r="T422" t="s">
        <v>66</v>
      </c>
      <c r="U422">
        <v>5.1674593328767497E-3</v>
      </c>
      <c r="V422" t="s">
        <v>1</v>
      </c>
      <c r="W422" t="s">
        <v>434</v>
      </c>
      <c r="X422" t="s">
        <v>439</v>
      </c>
      <c r="Y422">
        <v>19803.3125</v>
      </c>
      <c r="Z422">
        <v>19291.648440000001</v>
      </c>
      <c r="AA422" t="s">
        <v>14</v>
      </c>
      <c r="AB422">
        <v>-9.7999999999999997E-3</v>
      </c>
      <c r="AC422">
        <f t="shared" si="18"/>
        <v>3.7824913261896125E-3</v>
      </c>
      <c r="AD422">
        <f t="shared" si="20"/>
        <v>2.4418173293101</v>
      </c>
      <c r="AE422">
        <f t="shared" si="19"/>
        <v>1.4418173293101</v>
      </c>
    </row>
    <row r="423" spans="1:68" x14ac:dyDescent="0.25">
      <c r="A423" t="s">
        <v>0</v>
      </c>
      <c r="B423" t="s">
        <v>435</v>
      </c>
      <c r="C423" t="s">
        <v>440</v>
      </c>
      <c r="D423">
        <v>1376.2104489999999</v>
      </c>
      <c r="E423">
        <v>1336.391357</v>
      </c>
      <c r="F423" t="s">
        <v>66</v>
      </c>
      <c r="G423">
        <v>1.1573547353585E-2</v>
      </c>
      <c r="H423" t="s">
        <v>0</v>
      </c>
      <c r="I423" t="s">
        <v>435</v>
      </c>
      <c r="J423" t="s">
        <v>440</v>
      </c>
      <c r="K423">
        <v>1376.2104489999999</v>
      </c>
      <c r="L423">
        <v>1336.391357</v>
      </c>
      <c r="M423" t="s">
        <v>14</v>
      </c>
      <c r="N423">
        <v>-9.7999999999999997E-3</v>
      </c>
      <c r="O423" t="s">
        <v>1</v>
      </c>
      <c r="P423" t="s">
        <v>435</v>
      </c>
      <c r="Q423" t="s">
        <v>440</v>
      </c>
      <c r="R423">
        <v>19539.615229999999</v>
      </c>
      <c r="S423">
        <v>19226.814450000002</v>
      </c>
      <c r="T423" t="s">
        <v>66</v>
      </c>
      <c r="U423">
        <v>3.2017086960826201E-3</v>
      </c>
      <c r="V423" t="s">
        <v>1</v>
      </c>
      <c r="W423" t="s">
        <v>435</v>
      </c>
      <c r="X423" t="s">
        <v>440</v>
      </c>
      <c r="Y423">
        <v>19539.615229999999</v>
      </c>
      <c r="Z423">
        <v>19226.814450000002</v>
      </c>
      <c r="AA423" t="s">
        <v>14</v>
      </c>
      <c r="AB423">
        <v>-9.7999999999999997E-3</v>
      </c>
      <c r="AC423">
        <f t="shared" si="18"/>
        <v>-1.206185987583095E-3</v>
      </c>
      <c r="AD423">
        <f t="shared" si="20"/>
        <v>2.4388720434632485</v>
      </c>
      <c r="AE423">
        <f t="shared" si="19"/>
        <v>1.4388720434632485</v>
      </c>
    </row>
    <row r="424" spans="1:68" x14ac:dyDescent="0.25">
      <c r="A424" t="s">
        <v>0</v>
      </c>
      <c r="B424" t="s">
        <v>436</v>
      </c>
      <c r="C424" t="s">
        <v>441</v>
      </c>
      <c r="D424">
        <v>1323.080811</v>
      </c>
      <c r="E424">
        <v>1328.0135499999999</v>
      </c>
      <c r="F424" t="s">
        <v>66</v>
      </c>
      <c r="G424">
        <v>-9.7999999999999997E-3</v>
      </c>
      <c r="H424" t="s">
        <v>0</v>
      </c>
      <c r="I424" t="s">
        <v>436</v>
      </c>
      <c r="J424" t="s">
        <v>441</v>
      </c>
      <c r="K424">
        <v>1323.080811</v>
      </c>
      <c r="L424">
        <v>1328.0135499999999</v>
      </c>
      <c r="M424" t="s">
        <v>14</v>
      </c>
      <c r="N424">
        <v>-9.7999999999999997E-3</v>
      </c>
      <c r="O424" t="s">
        <v>1</v>
      </c>
      <c r="P424" t="s">
        <v>436</v>
      </c>
      <c r="Q424" t="s">
        <v>441</v>
      </c>
      <c r="R424">
        <v>18878.824219999999</v>
      </c>
      <c r="S424">
        <v>19079.480469999999</v>
      </c>
      <c r="T424" t="s">
        <v>66</v>
      </c>
      <c r="U424">
        <v>-2.1257282515234899E-3</v>
      </c>
      <c r="V424" t="s">
        <v>1</v>
      </c>
      <c r="W424" t="s">
        <v>436</v>
      </c>
      <c r="X424" t="s">
        <v>441</v>
      </c>
      <c r="Y424">
        <v>18878.824219999999</v>
      </c>
      <c r="Z424">
        <v>19079.480469999999</v>
      </c>
      <c r="AA424" t="s">
        <v>14</v>
      </c>
      <c r="AB424">
        <v>2.1257282515234899E-3</v>
      </c>
      <c r="AC424">
        <f t="shared" si="18"/>
        <v>-4.8999999999999998E-3</v>
      </c>
      <c r="AD424">
        <f t="shared" si="20"/>
        <v>2.4269215704502787</v>
      </c>
      <c r="AE424">
        <f t="shared" si="19"/>
        <v>1.4269215704502787</v>
      </c>
    </row>
    <row r="425" spans="1:68" x14ac:dyDescent="0.25">
      <c r="A425" t="s">
        <v>0</v>
      </c>
      <c r="B425" t="s">
        <v>437</v>
      </c>
      <c r="C425" t="s">
        <v>442</v>
      </c>
      <c r="D425">
        <v>1245.7542719999999</v>
      </c>
      <c r="E425">
        <v>1337.12915</v>
      </c>
      <c r="F425" t="s">
        <v>66</v>
      </c>
      <c r="G425">
        <v>-9.7999999999999997E-3</v>
      </c>
      <c r="H425" t="s">
        <v>0</v>
      </c>
      <c r="I425" t="s">
        <v>437</v>
      </c>
      <c r="J425" t="s">
        <v>442</v>
      </c>
      <c r="K425">
        <v>1245.7542719999999</v>
      </c>
      <c r="L425">
        <v>1337.12915</v>
      </c>
      <c r="M425" t="s">
        <v>14</v>
      </c>
      <c r="N425">
        <v>1.4669807690613299E-2</v>
      </c>
      <c r="O425" t="s">
        <v>1</v>
      </c>
      <c r="P425" t="s">
        <v>437</v>
      </c>
      <c r="Q425" t="s">
        <v>442</v>
      </c>
      <c r="R425">
        <v>18461.765630000002</v>
      </c>
      <c r="S425">
        <v>19413.277340000001</v>
      </c>
      <c r="T425" t="s">
        <v>66</v>
      </c>
      <c r="U425">
        <v>-1.9800000000000002E-2</v>
      </c>
      <c r="V425" t="s">
        <v>1</v>
      </c>
      <c r="W425" t="s">
        <v>437</v>
      </c>
      <c r="X425" t="s">
        <v>442</v>
      </c>
      <c r="Y425">
        <v>18461.765630000002</v>
      </c>
      <c r="Z425">
        <v>19413.277340000001</v>
      </c>
      <c r="AA425" t="s">
        <v>14</v>
      </c>
      <c r="AB425">
        <v>1.0307916686514601E-2</v>
      </c>
      <c r="AC425">
        <f t="shared" si="18"/>
        <v>-1.1555689057180254E-3</v>
      </c>
      <c r="AD425">
        <f t="shared" si="20"/>
        <v>2.4241170953468498</v>
      </c>
      <c r="AE425">
        <f t="shared" si="19"/>
        <v>1.4241170953468498</v>
      </c>
    </row>
    <row r="426" spans="1:68" x14ac:dyDescent="0.25">
      <c r="A426" t="s">
        <v>0</v>
      </c>
      <c r="B426" t="s">
        <v>438</v>
      </c>
      <c r="C426" t="s">
        <v>443</v>
      </c>
      <c r="D426">
        <v>1326.4360349999999</v>
      </c>
      <c r="E426">
        <v>1335.9105219999999</v>
      </c>
      <c r="F426" t="s">
        <v>66</v>
      </c>
      <c r="G426">
        <v>-9.7999999999999997E-3</v>
      </c>
      <c r="H426" t="s">
        <v>0</v>
      </c>
      <c r="I426" t="s">
        <v>438</v>
      </c>
      <c r="J426" t="s">
        <v>443</v>
      </c>
      <c r="K426">
        <v>1326.4360349999999</v>
      </c>
      <c r="L426">
        <v>1335.9105219999999</v>
      </c>
      <c r="M426" t="s">
        <v>14</v>
      </c>
      <c r="N426">
        <v>-9.7999999999999997E-3</v>
      </c>
      <c r="O426" t="s">
        <v>1</v>
      </c>
      <c r="P426" t="s">
        <v>438</v>
      </c>
      <c r="Q426" t="s">
        <v>443</v>
      </c>
      <c r="R426">
        <v>19402.328130000002</v>
      </c>
      <c r="S426">
        <v>19593.570309999999</v>
      </c>
      <c r="T426" t="s">
        <v>66</v>
      </c>
      <c r="U426">
        <v>-1.9713322928942398E-3</v>
      </c>
      <c r="V426" t="s">
        <v>1</v>
      </c>
      <c r="W426" t="s">
        <v>438</v>
      </c>
      <c r="X426" t="s">
        <v>443</v>
      </c>
      <c r="Y426">
        <v>19402.328130000002</v>
      </c>
      <c r="Z426">
        <v>19593.570309999999</v>
      </c>
      <c r="AA426" t="s">
        <v>14</v>
      </c>
      <c r="AB426">
        <v>1.9713322928942398E-3</v>
      </c>
      <c r="AC426">
        <f t="shared" si="18"/>
        <v>-4.8999999999999998E-3</v>
      </c>
      <c r="AD426">
        <f t="shared" si="20"/>
        <v>2.4122389215796503</v>
      </c>
      <c r="AE426">
        <f t="shared" si="19"/>
        <v>1.4122389215796503</v>
      </c>
    </row>
    <row r="427" spans="1:68" x14ac:dyDescent="0.25">
      <c r="A427" t="s">
        <v>0</v>
      </c>
      <c r="B427" t="s">
        <v>439</v>
      </c>
      <c r="C427" t="s">
        <v>444</v>
      </c>
      <c r="D427">
        <v>1327.1923830000001</v>
      </c>
      <c r="E427">
        <v>1328.772827</v>
      </c>
      <c r="F427" t="s">
        <v>66</v>
      </c>
      <c r="G427">
        <v>-9.7999999999999997E-3</v>
      </c>
      <c r="H427" t="s">
        <v>0</v>
      </c>
      <c r="I427" t="s">
        <v>439</v>
      </c>
      <c r="J427" t="s">
        <v>444</v>
      </c>
      <c r="K427">
        <v>1327.1923830000001</v>
      </c>
      <c r="L427">
        <v>1328.772827</v>
      </c>
      <c r="M427" t="s">
        <v>14</v>
      </c>
      <c r="N427">
        <v>-9.7999999999999997E-3</v>
      </c>
      <c r="O427" t="s">
        <v>1</v>
      </c>
      <c r="P427" t="s">
        <v>439</v>
      </c>
      <c r="Q427" t="s">
        <v>444</v>
      </c>
      <c r="R427">
        <v>19291.648440000001</v>
      </c>
      <c r="S427">
        <v>19423.074219999999</v>
      </c>
      <c r="T427" t="s">
        <v>66</v>
      </c>
      <c r="U427">
        <v>-1.36251477325799E-3</v>
      </c>
      <c r="V427" t="s">
        <v>1</v>
      </c>
      <c r="W427" t="s">
        <v>439</v>
      </c>
      <c r="X427" t="s">
        <v>444</v>
      </c>
      <c r="Y427">
        <v>19291.648440000001</v>
      </c>
      <c r="Z427">
        <v>19423.074219999999</v>
      </c>
      <c r="AA427" t="s">
        <v>14</v>
      </c>
      <c r="AB427">
        <v>1.36251477325799E-3</v>
      </c>
      <c r="AC427">
        <f t="shared" si="18"/>
        <v>-4.8999999999999998E-3</v>
      </c>
      <c r="AD427">
        <f t="shared" si="20"/>
        <v>2.40041895086391</v>
      </c>
      <c r="AE427">
        <f t="shared" si="19"/>
        <v>1.40041895086391</v>
      </c>
      <c r="AL427" s="1"/>
      <c r="BP427" s="1"/>
    </row>
    <row r="428" spans="1:68" x14ac:dyDescent="0.25">
      <c r="A428" t="s">
        <v>0</v>
      </c>
      <c r="B428" t="s">
        <v>440</v>
      </c>
      <c r="C428" t="s">
        <v>445</v>
      </c>
      <c r="D428">
        <v>1336.391357</v>
      </c>
      <c r="E428">
        <v>1323.2651370000001</v>
      </c>
      <c r="F428" t="s">
        <v>66</v>
      </c>
      <c r="G428">
        <v>-9.7999999999999997E-3</v>
      </c>
      <c r="H428" t="s">
        <v>0</v>
      </c>
      <c r="I428" t="s">
        <v>440</v>
      </c>
      <c r="J428" t="s">
        <v>445</v>
      </c>
      <c r="K428">
        <v>1336.391357</v>
      </c>
      <c r="L428">
        <v>1323.2651370000001</v>
      </c>
      <c r="M428" t="s">
        <v>14</v>
      </c>
      <c r="N428">
        <v>-9.7999999999999997E-3</v>
      </c>
      <c r="O428" t="s">
        <v>1</v>
      </c>
      <c r="P428" t="s">
        <v>440</v>
      </c>
      <c r="Q428" t="s">
        <v>445</v>
      </c>
      <c r="R428">
        <v>19226.814450000002</v>
      </c>
      <c r="S428">
        <v>19631.302729999999</v>
      </c>
      <c r="T428" t="s">
        <v>66</v>
      </c>
      <c r="U428">
        <v>-4.2075433874070303E-3</v>
      </c>
      <c r="V428" t="s">
        <v>1</v>
      </c>
      <c r="W428" t="s">
        <v>440</v>
      </c>
      <c r="X428" t="s">
        <v>445</v>
      </c>
      <c r="Y428">
        <v>19226.814450000002</v>
      </c>
      <c r="Z428">
        <v>19631.302729999999</v>
      </c>
      <c r="AA428" t="s">
        <v>14</v>
      </c>
      <c r="AB428">
        <v>4.2075433874070303E-3</v>
      </c>
      <c r="AC428">
        <f t="shared" si="18"/>
        <v>-4.8999999999999998E-3</v>
      </c>
      <c r="AD428">
        <f t="shared" si="20"/>
        <v>2.388656898004677</v>
      </c>
      <c r="AE428">
        <f t="shared" si="19"/>
        <v>1.388656898004677</v>
      </c>
    </row>
    <row r="429" spans="1:68" x14ac:dyDescent="0.25">
      <c r="A429" t="s">
        <v>0</v>
      </c>
      <c r="B429" t="s">
        <v>441</v>
      </c>
      <c r="C429" t="s">
        <v>446</v>
      </c>
      <c r="D429">
        <v>1328.0135499999999</v>
      </c>
      <c r="E429">
        <v>1361.9445800000001</v>
      </c>
      <c r="F429" t="s">
        <v>66</v>
      </c>
      <c r="G429">
        <v>-9.7999999999999997E-3</v>
      </c>
      <c r="H429" t="s">
        <v>0</v>
      </c>
      <c r="I429" t="s">
        <v>441</v>
      </c>
      <c r="J429" t="s">
        <v>446</v>
      </c>
      <c r="K429">
        <v>1328.0135499999999</v>
      </c>
      <c r="L429">
        <v>1361.9445800000001</v>
      </c>
      <c r="M429" t="s">
        <v>14</v>
      </c>
      <c r="N429">
        <v>-9.7999999999999997E-3</v>
      </c>
      <c r="O429" t="s">
        <v>1</v>
      </c>
      <c r="P429" t="s">
        <v>441</v>
      </c>
      <c r="Q429" t="s">
        <v>446</v>
      </c>
      <c r="R429">
        <v>19079.480469999999</v>
      </c>
      <c r="S429">
        <v>20344.04492</v>
      </c>
      <c r="T429" t="s">
        <v>66</v>
      </c>
      <c r="U429">
        <v>-1.3255753499036399E-2</v>
      </c>
      <c r="V429" t="s">
        <v>1</v>
      </c>
      <c r="W429" t="s">
        <v>441</v>
      </c>
      <c r="X429" t="s">
        <v>446</v>
      </c>
      <c r="Y429">
        <v>19079.480469999999</v>
      </c>
      <c r="Z429">
        <v>20344.04492</v>
      </c>
      <c r="AA429" t="s">
        <v>14</v>
      </c>
      <c r="AB429">
        <v>1.3255753499036399E-2</v>
      </c>
      <c r="AC429">
        <f t="shared" si="18"/>
        <v>-4.8999999999999998E-3</v>
      </c>
      <c r="AD429">
        <f t="shared" si="20"/>
        <v>2.3769524792044541</v>
      </c>
      <c r="AE429">
        <f t="shared" si="19"/>
        <v>1.3769524792044541</v>
      </c>
    </row>
    <row r="430" spans="1:68" x14ac:dyDescent="0.25">
      <c r="A430" t="s">
        <v>0</v>
      </c>
      <c r="B430" t="s">
        <v>442</v>
      </c>
      <c r="C430" t="s">
        <v>447</v>
      </c>
      <c r="D430">
        <v>1337.12915</v>
      </c>
      <c r="E430">
        <v>1352.534302</v>
      </c>
      <c r="F430" t="s">
        <v>66</v>
      </c>
      <c r="G430">
        <v>-9.7999999999999997E-3</v>
      </c>
      <c r="H430" t="s">
        <v>0</v>
      </c>
      <c r="I430" t="s">
        <v>442</v>
      </c>
      <c r="J430" t="s">
        <v>447</v>
      </c>
      <c r="K430">
        <v>1337.12915</v>
      </c>
      <c r="L430">
        <v>1352.534302</v>
      </c>
      <c r="M430" t="s">
        <v>14</v>
      </c>
      <c r="N430">
        <v>-9.7999999999999997E-3</v>
      </c>
      <c r="O430" t="s">
        <v>1</v>
      </c>
      <c r="P430" t="s">
        <v>442</v>
      </c>
      <c r="Q430" t="s">
        <v>447</v>
      </c>
      <c r="R430">
        <v>19413.277340000001</v>
      </c>
      <c r="S430">
        <v>20163.894530000001</v>
      </c>
      <c r="T430" t="s">
        <v>66</v>
      </c>
      <c r="U430">
        <v>-7.7330290692689402E-3</v>
      </c>
      <c r="V430" t="s">
        <v>1</v>
      </c>
      <c r="W430" t="s">
        <v>442</v>
      </c>
      <c r="X430" t="s">
        <v>447</v>
      </c>
      <c r="Y430">
        <v>19413.277340000001</v>
      </c>
      <c r="Z430">
        <v>20163.894530000001</v>
      </c>
      <c r="AA430" t="s">
        <v>14</v>
      </c>
      <c r="AB430">
        <v>7.7330290692689402E-3</v>
      </c>
      <c r="AC430">
        <f t="shared" si="18"/>
        <v>-4.8999999999999998E-3</v>
      </c>
      <c r="AD430">
        <f t="shared" si="20"/>
        <v>2.3653054120563524</v>
      </c>
      <c r="AE430">
        <f t="shared" si="19"/>
        <v>1.3653054120563524</v>
      </c>
    </row>
    <row r="431" spans="1:68" x14ac:dyDescent="0.25">
      <c r="A431" t="s">
        <v>0</v>
      </c>
      <c r="B431" t="s">
        <v>443</v>
      </c>
      <c r="C431" t="s">
        <v>448</v>
      </c>
      <c r="D431">
        <v>1335.9105219999999</v>
      </c>
      <c r="E431">
        <v>1352.2296140000001</v>
      </c>
      <c r="F431" t="s">
        <v>66</v>
      </c>
      <c r="G431">
        <v>-9.7999999999999997E-3</v>
      </c>
      <c r="H431" t="s">
        <v>0</v>
      </c>
      <c r="I431" t="s">
        <v>443</v>
      </c>
      <c r="J431" t="s">
        <v>448</v>
      </c>
      <c r="K431">
        <v>1335.9105219999999</v>
      </c>
      <c r="L431">
        <v>1352.2296140000001</v>
      </c>
      <c r="M431" t="s">
        <v>14</v>
      </c>
      <c r="N431">
        <v>-9.7999999999999997E-3</v>
      </c>
      <c r="O431" t="s">
        <v>1</v>
      </c>
      <c r="P431" t="s">
        <v>443</v>
      </c>
      <c r="Q431" t="s">
        <v>448</v>
      </c>
      <c r="R431">
        <v>19593.570309999999</v>
      </c>
      <c r="S431">
        <v>19964.04883</v>
      </c>
      <c r="T431" t="s">
        <v>66</v>
      </c>
      <c r="U431">
        <v>-3.7816336087652001E-3</v>
      </c>
      <c r="V431" t="s">
        <v>1</v>
      </c>
      <c r="W431" t="s">
        <v>443</v>
      </c>
      <c r="X431" t="s">
        <v>448</v>
      </c>
      <c r="Y431">
        <v>19593.570309999999</v>
      </c>
      <c r="Z431">
        <v>19964.04883</v>
      </c>
      <c r="AA431" t="s">
        <v>14</v>
      </c>
      <c r="AB431">
        <v>3.7816336087652001E-3</v>
      </c>
      <c r="AC431">
        <f t="shared" si="18"/>
        <v>-4.8999999999999998E-3</v>
      </c>
      <c r="AD431">
        <f t="shared" si="20"/>
        <v>2.3537154155372764</v>
      </c>
      <c r="AE431">
        <f t="shared" si="19"/>
        <v>1.3537154155372764</v>
      </c>
    </row>
    <row r="432" spans="1:68" x14ac:dyDescent="0.25">
      <c r="A432" t="s">
        <v>0</v>
      </c>
      <c r="B432" t="s">
        <v>444</v>
      </c>
      <c r="C432" t="s">
        <v>449</v>
      </c>
      <c r="D432">
        <v>1328.772827</v>
      </c>
      <c r="E432">
        <v>1331.193481</v>
      </c>
      <c r="F432" t="s">
        <v>66</v>
      </c>
      <c r="G432">
        <v>-9.7999999999999997E-3</v>
      </c>
      <c r="H432" t="s">
        <v>0</v>
      </c>
      <c r="I432" t="s">
        <v>444</v>
      </c>
      <c r="J432" t="s">
        <v>449</v>
      </c>
      <c r="K432">
        <v>1328.772827</v>
      </c>
      <c r="L432">
        <v>1331.193481</v>
      </c>
      <c r="M432" t="s">
        <v>14</v>
      </c>
      <c r="N432">
        <v>3.6434429585156E-4</v>
      </c>
      <c r="O432" t="s">
        <v>1</v>
      </c>
      <c r="P432" t="s">
        <v>444</v>
      </c>
      <c r="Q432" t="s">
        <v>449</v>
      </c>
      <c r="R432">
        <v>19423.074219999999</v>
      </c>
      <c r="S432">
        <v>19532.212889999999</v>
      </c>
      <c r="T432" t="s">
        <v>66</v>
      </c>
      <c r="U432">
        <v>-1.12380428313062E-3</v>
      </c>
      <c r="V432" t="s">
        <v>1</v>
      </c>
      <c r="W432" t="s">
        <v>444</v>
      </c>
      <c r="X432" t="s">
        <v>449</v>
      </c>
      <c r="Y432">
        <v>19423.074219999999</v>
      </c>
      <c r="Z432">
        <v>19532.212889999999</v>
      </c>
      <c r="AA432" t="s">
        <v>14</v>
      </c>
      <c r="AB432">
        <v>1.12380428313062E-3</v>
      </c>
      <c r="AC432">
        <f t="shared" si="18"/>
        <v>-2.3589139260371101E-3</v>
      </c>
      <c r="AD432">
        <f t="shared" si="20"/>
        <v>2.3481632034656372</v>
      </c>
      <c r="AE432">
        <f t="shared" si="19"/>
        <v>1.3481632034656372</v>
      </c>
    </row>
    <row r="433" spans="1:31" x14ac:dyDescent="0.25">
      <c r="A433" t="s">
        <v>0</v>
      </c>
      <c r="B433" t="s">
        <v>445</v>
      </c>
      <c r="C433" t="s">
        <v>450</v>
      </c>
      <c r="D433">
        <v>1323.2651370000001</v>
      </c>
      <c r="E433">
        <v>1290.0004879999999</v>
      </c>
      <c r="F433" t="s">
        <v>66</v>
      </c>
      <c r="G433">
        <v>-9.7999999999999997E-3</v>
      </c>
      <c r="H433" t="s">
        <v>0</v>
      </c>
      <c r="I433" t="s">
        <v>445</v>
      </c>
      <c r="J433" t="s">
        <v>450</v>
      </c>
      <c r="K433">
        <v>1323.2651370000001</v>
      </c>
      <c r="L433">
        <v>1290.0004879999999</v>
      </c>
      <c r="M433" t="s">
        <v>14</v>
      </c>
      <c r="N433">
        <v>-5.02766196582721E-3</v>
      </c>
      <c r="O433" t="s">
        <v>1</v>
      </c>
      <c r="P433" t="s">
        <v>445</v>
      </c>
      <c r="Q433" t="s">
        <v>450</v>
      </c>
      <c r="R433">
        <v>19631.302729999999</v>
      </c>
      <c r="S433">
        <v>19131.91992</v>
      </c>
      <c r="T433" t="s">
        <v>66</v>
      </c>
      <c r="U433">
        <v>5.0876176366722297E-3</v>
      </c>
      <c r="V433" t="s">
        <v>1</v>
      </c>
      <c r="W433" t="s">
        <v>445</v>
      </c>
      <c r="X433" t="s">
        <v>450</v>
      </c>
      <c r="Y433">
        <v>19631.302729999999</v>
      </c>
      <c r="Z433">
        <v>19131.91992</v>
      </c>
      <c r="AA433" t="s">
        <v>14</v>
      </c>
      <c r="AB433">
        <v>-5.0876176366722297E-3</v>
      </c>
      <c r="AC433">
        <f t="shared" si="18"/>
        <v>-3.7069154914568022E-3</v>
      </c>
      <c r="AD433">
        <f t="shared" si="20"/>
        <v>2.3394587609102415</v>
      </c>
      <c r="AE433">
        <f t="shared" si="19"/>
        <v>1.3394587609102415</v>
      </c>
    </row>
    <row r="434" spans="1:31" x14ac:dyDescent="0.25">
      <c r="A434" t="s">
        <v>0</v>
      </c>
      <c r="B434" t="s">
        <v>446</v>
      </c>
      <c r="C434" t="s">
        <v>451</v>
      </c>
      <c r="D434">
        <v>1361.9445800000001</v>
      </c>
      <c r="E434">
        <v>1280.0126949999999</v>
      </c>
      <c r="F434" t="s">
        <v>66</v>
      </c>
      <c r="G434">
        <v>2.4063206742230302E-2</v>
      </c>
      <c r="H434" t="s">
        <v>0</v>
      </c>
      <c r="I434" t="s">
        <v>446</v>
      </c>
      <c r="J434" t="s">
        <v>451</v>
      </c>
      <c r="K434">
        <v>1361.9445800000001</v>
      </c>
      <c r="L434">
        <v>1280.0126949999999</v>
      </c>
      <c r="M434" t="s">
        <v>14</v>
      </c>
      <c r="N434">
        <v>-9.7999999999999997E-3</v>
      </c>
      <c r="O434" t="s">
        <v>1</v>
      </c>
      <c r="P434" t="s">
        <v>446</v>
      </c>
      <c r="Q434" t="s">
        <v>451</v>
      </c>
      <c r="R434">
        <v>20344.04492</v>
      </c>
      <c r="S434">
        <v>19059.800780000001</v>
      </c>
      <c r="T434" t="s">
        <v>66</v>
      </c>
      <c r="U434">
        <v>1.2625258595821E-2</v>
      </c>
      <c r="V434" t="s">
        <v>1</v>
      </c>
      <c r="W434" t="s">
        <v>446</v>
      </c>
      <c r="X434" t="s">
        <v>451</v>
      </c>
      <c r="Y434">
        <v>20344.04492</v>
      </c>
      <c r="Z434">
        <v>19059.800780000001</v>
      </c>
      <c r="AA434" t="s">
        <v>14</v>
      </c>
      <c r="AB434">
        <v>-9.7999999999999997E-3</v>
      </c>
      <c r="AC434">
        <f t="shared" si="18"/>
        <v>4.2721163345128257E-3</v>
      </c>
      <c r="AD434">
        <f t="shared" si="20"/>
        <v>2.3494532008966451</v>
      </c>
      <c r="AE434">
        <f t="shared" si="19"/>
        <v>1.3494532008966451</v>
      </c>
    </row>
    <row r="435" spans="1:31" x14ac:dyDescent="0.25">
      <c r="A435" t="s">
        <v>0</v>
      </c>
      <c r="B435" t="s">
        <v>447</v>
      </c>
      <c r="C435" t="s">
        <v>452</v>
      </c>
      <c r="D435">
        <v>1352.534302</v>
      </c>
      <c r="E435">
        <v>1294.446533</v>
      </c>
      <c r="F435" t="s">
        <v>66</v>
      </c>
      <c r="G435">
        <v>1.7178941462439801E-2</v>
      </c>
      <c r="H435" t="s">
        <v>0</v>
      </c>
      <c r="I435" t="s">
        <v>447</v>
      </c>
      <c r="J435" t="s">
        <v>452</v>
      </c>
      <c r="K435">
        <v>1352.534302</v>
      </c>
      <c r="L435">
        <v>1294.446533</v>
      </c>
      <c r="M435" t="s">
        <v>14</v>
      </c>
      <c r="N435">
        <v>-9.7999999999999997E-3</v>
      </c>
      <c r="O435" t="s">
        <v>1</v>
      </c>
      <c r="P435" t="s">
        <v>447</v>
      </c>
      <c r="Q435" t="s">
        <v>452</v>
      </c>
      <c r="R435">
        <v>20163.894530000001</v>
      </c>
      <c r="S435">
        <v>19157.322270000001</v>
      </c>
      <c r="T435" t="s">
        <v>66</v>
      </c>
      <c r="U435">
        <v>9.9839072110044398E-3</v>
      </c>
      <c r="V435" t="s">
        <v>1</v>
      </c>
      <c r="W435" t="s">
        <v>447</v>
      </c>
      <c r="X435" t="s">
        <v>452</v>
      </c>
      <c r="Y435">
        <v>20163.894530000001</v>
      </c>
      <c r="Z435">
        <v>19157.322270000001</v>
      </c>
      <c r="AA435" t="s">
        <v>14</v>
      </c>
      <c r="AB435">
        <v>-9.7999999999999997E-3</v>
      </c>
      <c r="AC435">
        <f t="shared" si="18"/>
        <v>1.8907121683610605E-3</v>
      </c>
      <c r="AD435">
        <f t="shared" si="20"/>
        <v>2.3538953406525756</v>
      </c>
      <c r="AE435">
        <f t="shared" si="19"/>
        <v>1.3538953406525756</v>
      </c>
    </row>
    <row r="436" spans="1:31" x14ac:dyDescent="0.25">
      <c r="A436" t="s">
        <v>0</v>
      </c>
      <c r="B436" t="s">
        <v>448</v>
      </c>
      <c r="C436" t="s">
        <v>453</v>
      </c>
      <c r="D436">
        <v>1352.2296140000001</v>
      </c>
      <c r="E436">
        <v>1287.076538</v>
      </c>
      <c r="F436" t="s">
        <v>66</v>
      </c>
      <c r="G436">
        <v>1.92727848363776E-2</v>
      </c>
      <c r="H436" t="s">
        <v>0</v>
      </c>
      <c r="I436" t="s">
        <v>448</v>
      </c>
      <c r="J436" t="s">
        <v>453</v>
      </c>
      <c r="K436">
        <v>1352.2296140000001</v>
      </c>
      <c r="L436">
        <v>1287.076538</v>
      </c>
      <c r="M436" t="s">
        <v>14</v>
      </c>
      <c r="N436">
        <v>-9.7999999999999997E-3</v>
      </c>
      <c r="O436" t="s">
        <v>1</v>
      </c>
      <c r="P436" t="s">
        <v>448</v>
      </c>
      <c r="Q436" t="s">
        <v>453</v>
      </c>
      <c r="R436">
        <v>19964.04883</v>
      </c>
      <c r="S436">
        <v>19375.775389999999</v>
      </c>
      <c r="T436" t="s">
        <v>66</v>
      </c>
      <c r="U436">
        <v>5.8933280018430099E-3</v>
      </c>
      <c r="V436" t="s">
        <v>1</v>
      </c>
      <c r="W436" t="s">
        <v>448</v>
      </c>
      <c r="X436" t="s">
        <v>453</v>
      </c>
      <c r="Y436">
        <v>19964.04883</v>
      </c>
      <c r="Z436">
        <v>19375.775389999999</v>
      </c>
      <c r="AA436" t="s">
        <v>14</v>
      </c>
      <c r="AB436">
        <v>-9.7999999999999997E-3</v>
      </c>
      <c r="AC436">
        <f t="shared" si="18"/>
        <v>1.3915282095551527E-3</v>
      </c>
      <c r="AD436">
        <f t="shared" si="20"/>
        <v>2.3571708524214339</v>
      </c>
      <c r="AE436">
        <f t="shared" si="19"/>
        <v>1.3571708524214339</v>
      </c>
    </row>
    <row r="437" spans="1:31" x14ac:dyDescent="0.25">
      <c r="A437" t="s">
        <v>0</v>
      </c>
      <c r="B437" t="s">
        <v>449</v>
      </c>
      <c r="C437" t="s">
        <v>454</v>
      </c>
      <c r="D437">
        <v>1331.193481</v>
      </c>
      <c r="E437">
        <v>1296.3435059999999</v>
      </c>
      <c r="F437" t="s">
        <v>66</v>
      </c>
      <c r="G437">
        <v>1.04717985769643E-2</v>
      </c>
      <c r="H437" t="s">
        <v>0</v>
      </c>
      <c r="I437" t="s">
        <v>449</v>
      </c>
      <c r="J437" t="s">
        <v>454</v>
      </c>
      <c r="K437">
        <v>1331.193481</v>
      </c>
      <c r="L437">
        <v>1296.3435059999999</v>
      </c>
      <c r="M437" t="s">
        <v>14</v>
      </c>
      <c r="N437">
        <v>-9.7999999999999997E-3</v>
      </c>
      <c r="O437" t="s">
        <v>1</v>
      </c>
      <c r="P437" t="s">
        <v>449</v>
      </c>
      <c r="Q437" t="s">
        <v>454</v>
      </c>
      <c r="R437">
        <v>19532.212889999999</v>
      </c>
      <c r="S437">
        <v>19175.728520000001</v>
      </c>
      <c r="T437" t="s">
        <v>66</v>
      </c>
      <c r="U437">
        <v>3.6502199930711298E-3</v>
      </c>
      <c r="V437" t="s">
        <v>1</v>
      </c>
      <c r="W437" t="s">
        <v>449</v>
      </c>
      <c r="X437" t="s">
        <v>454</v>
      </c>
      <c r="Y437">
        <v>19532.212889999999</v>
      </c>
      <c r="Z437">
        <v>19175.728520000001</v>
      </c>
      <c r="AA437" t="s">
        <v>14</v>
      </c>
      <c r="AB437">
        <v>-9.7999999999999997E-3</v>
      </c>
      <c r="AC437">
        <f t="shared" si="18"/>
        <v>-1.3694953574911427E-3</v>
      </c>
      <c r="AD437">
        <f t="shared" si="20"/>
        <v>2.3539427178822292</v>
      </c>
      <c r="AE437">
        <f t="shared" si="19"/>
        <v>1.3539427178822292</v>
      </c>
    </row>
    <row r="438" spans="1:31" x14ac:dyDescent="0.25">
      <c r="A438" t="s">
        <v>0</v>
      </c>
      <c r="B438" t="s">
        <v>450</v>
      </c>
      <c r="C438" t="s">
        <v>455</v>
      </c>
      <c r="D438">
        <v>1290.0004879999999</v>
      </c>
      <c r="E438">
        <v>1331.5327150000001</v>
      </c>
      <c r="F438" t="s">
        <v>66</v>
      </c>
      <c r="G438">
        <v>-9.7999999999999997E-3</v>
      </c>
      <c r="H438" t="s">
        <v>0</v>
      </c>
      <c r="I438" t="s">
        <v>450</v>
      </c>
      <c r="J438" t="s">
        <v>455</v>
      </c>
      <c r="K438">
        <v>1290.0004879999999</v>
      </c>
      <c r="L438">
        <v>1331.5327150000001</v>
      </c>
      <c r="M438" t="s">
        <v>14</v>
      </c>
      <c r="N438">
        <v>-9.7999999999999997E-3</v>
      </c>
      <c r="O438" t="s">
        <v>1</v>
      </c>
      <c r="P438" t="s">
        <v>450</v>
      </c>
      <c r="Q438" t="s">
        <v>455</v>
      </c>
      <c r="R438">
        <v>19131.91992</v>
      </c>
      <c r="S438">
        <v>19550.466799999998</v>
      </c>
      <c r="T438" t="s">
        <v>66</v>
      </c>
      <c r="U438">
        <v>-4.3753777117001196E-3</v>
      </c>
      <c r="V438" t="s">
        <v>1</v>
      </c>
      <c r="W438" t="s">
        <v>450</v>
      </c>
      <c r="X438" t="s">
        <v>455</v>
      </c>
      <c r="Y438">
        <v>19131.91992</v>
      </c>
      <c r="Z438">
        <v>19550.466799999998</v>
      </c>
      <c r="AA438" t="s">
        <v>14</v>
      </c>
      <c r="AB438">
        <v>4.3753777117001196E-3</v>
      </c>
      <c r="AC438">
        <f t="shared" si="18"/>
        <v>-4.8999999999999998E-3</v>
      </c>
      <c r="AD438">
        <f t="shared" si="20"/>
        <v>2.342408398564606</v>
      </c>
      <c r="AE438">
        <f t="shared" si="19"/>
        <v>1.342408398564606</v>
      </c>
    </row>
    <row r="439" spans="1:31" x14ac:dyDescent="0.25">
      <c r="A439" t="s">
        <v>0</v>
      </c>
      <c r="B439" t="s">
        <v>451</v>
      </c>
      <c r="C439" t="s">
        <v>456</v>
      </c>
      <c r="D439">
        <v>1280.0126949999999</v>
      </c>
      <c r="E439">
        <v>1310.8027340000001</v>
      </c>
      <c r="F439" t="s">
        <v>66</v>
      </c>
      <c r="G439">
        <v>-9.7999999999999997E-3</v>
      </c>
      <c r="H439" t="s">
        <v>0</v>
      </c>
      <c r="I439" t="s">
        <v>451</v>
      </c>
      <c r="J439" t="s">
        <v>456</v>
      </c>
      <c r="K439">
        <v>1280.0126949999999</v>
      </c>
      <c r="L439">
        <v>1310.8027340000001</v>
      </c>
      <c r="M439" t="s">
        <v>14</v>
      </c>
      <c r="N439">
        <v>-9.7999999999999997E-3</v>
      </c>
      <c r="O439" t="s">
        <v>1</v>
      </c>
      <c r="P439" t="s">
        <v>451</v>
      </c>
      <c r="Q439" t="s">
        <v>456</v>
      </c>
      <c r="R439">
        <v>19059.800780000001</v>
      </c>
      <c r="S439">
        <v>19329.371090000001</v>
      </c>
      <c r="T439" t="s">
        <v>66</v>
      </c>
      <c r="U439">
        <v>-2.8286791988179302E-3</v>
      </c>
      <c r="V439" t="s">
        <v>1</v>
      </c>
      <c r="W439" t="s">
        <v>451</v>
      </c>
      <c r="X439" t="s">
        <v>456</v>
      </c>
      <c r="Y439">
        <v>19059.800780000001</v>
      </c>
      <c r="Z439">
        <v>19329.371090000001</v>
      </c>
      <c r="AA439" t="s">
        <v>14</v>
      </c>
      <c r="AB439">
        <v>2.8286791988179302E-3</v>
      </c>
      <c r="AC439">
        <f t="shared" si="18"/>
        <v>-4.8999999999999998E-3</v>
      </c>
      <c r="AD439">
        <f t="shared" si="20"/>
        <v>2.3309305974116392</v>
      </c>
      <c r="AE439">
        <f t="shared" si="19"/>
        <v>1.3309305974116392</v>
      </c>
    </row>
    <row r="440" spans="1:31" x14ac:dyDescent="0.25">
      <c r="A440" t="s">
        <v>0</v>
      </c>
      <c r="B440" t="s">
        <v>452</v>
      </c>
      <c r="C440" t="s">
        <v>457</v>
      </c>
      <c r="D440">
        <v>1294.446533</v>
      </c>
      <c r="E440">
        <v>1285.0261230000001</v>
      </c>
      <c r="F440" t="s">
        <v>66</v>
      </c>
      <c r="G440">
        <v>-9.7999999999999997E-3</v>
      </c>
      <c r="H440" t="s">
        <v>0</v>
      </c>
      <c r="I440" t="s">
        <v>452</v>
      </c>
      <c r="J440" t="s">
        <v>457</v>
      </c>
      <c r="K440">
        <v>1294.446533</v>
      </c>
      <c r="L440">
        <v>1285.0261230000001</v>
      </c>
      <c r="M440" t="s">
        <v>14</v>
      </c>
      <c r="N440">
        <v>-9.7999999999999997E-3</v>
      </c>
      <c r="O440" t="s">
        <v>1</v>
      </c>
      <c r="P440" t="s">
        <v>452</v>
      </c>
      <c r="Q440" t="s">
        <v>457</v>
      </c>
      <c r="R440">
        <v>19157.322270000001</v>
      </c>
      <c r="S440">
        <v>19125.728520000001</v>
      </c>
      <c r="T440" t="s">
        <v>66</v>
      </c>
      <c r="U440">
        <v>3.2983471859712998E-4</v>
      </c>
      <c r="V440" t="s">
        <v>1</v>
      </c>
      <c r="W440" t="s">
        <v>452</v>
      </c>
      <c r="X440" t="s">
        <v>457</v>
      </c>
      <c r="Y440">
        <v>19157.322270000001</v>
      </c>
      <c r="Z440">
        <v>19125.728520000001</v>
      </c>
      <c r="AA440" t="s">
        <v>14</v>
      </c>
      <c r="AB440">
        <v>-3.2983471859712998E-4</v>
      </c>
      <c r="AC440">
        <f t="shared" si="18"/>
        <v>-4.8999999999999998E-3</v>
      </c>
      <c r="AD440">
        <f t="shared" si="20"/>
        <v>2.3195090374843224</v>
      </c>
      <c r="AE440">
        <f t="shared" si="19"/>
        <v>1.3195090374843224</v>
      </c>
    </row>
    <row r="441" spans="1:31" x14ac:dyDescent="0.25">
      <c r="A441" t="s">
        <v>0</v>
      </c>
      <c r="B441" t="s">
        <v>453</v>
      </c>
      <c r="C441" t="s">
        <v>458</v>
      </c>
      <c r="D441">
        <v>1287.076538</v>
      </c>
      <c r="E441">
        <v>1282.681274</v>
      </c>
      <c r="F441" t="s">
        <v>66</v>
      </c>
      <c r="G441">
        <v>-9.7999999999999997E-3</v>
      </c>
      <c r="H441" t="s">
        <v>0</v>
      </c>
      <c r="I441" t="s">
        <v>453</v>
      </c>
      <c r="J441" t="s">
        <v>458</v>
      </c>
      <c r="K441">
        <v>1287.076538</v>
      </c>
      <c r="L441">
        <v>1282.681274</v>
      </c>
      <c r="M441" t="s">
        <v>14</v>
      </c>
      <c r="N441">
        <v>-6.8298409150241099E-4</v>
      </c>
      <c r="O441" t="s">
        <v>1</v>
      </c>
      <c r="P441" t="s">
        <v>453</v>
      </c>
      <c r="Q441" t="s">
        <v>458</v>
      </c>
      <c r="R441">
        <v>19375.775389999999</v>
      </c>
      <c r="S441">
        <v>19043.757809999999</v>
      </c>
      <c r="T441" t="s">
        <v>66</v>
      </c>
      <c r="U441">
        <v>3.4271410905326299E-3</v>
      </c>
      <c r="V441" t="s">
        <v>1</v>
      </c>
      <c r="W441" t="s">
        <v>453</v>
      </c>
      <c r="X441" t="s">
        <v>458</v>
      </c>
      <c r="Y441">
        <v>19375.775389999999</v>
      </c>
      <c r="Z441">
        <v>19043.757809999999</v>
      </c>
      <c r="AA441" t="s">
        <v>14</v>
      </c>
      <c r="AB441">
        <v>-3.4271410905326299E-3</v>
      </c>
      <c r="AC441">
        <f t="shared" si="18"/>
        <v>-2.6207460228756026E-3</v>
      </c>
      <c r="AD441">
        <f t="shared" si="20"/>
        <v>2.3134301933993111</v>
      </c>
      <c r="AE441">
        <f t="shared" si="19"/>
        <v>1.3134301933993111</v>
      </c>
    </row>
    <row r="442" spans="1:31" x14ac:dyDescent="0.25">
      <c r="A442" t="s">
        <v>0</v>
      </c>
      <c r="B442" t="s">
        <v>454</v>
      </c>
      <c r="C442" t="s">
        <v>459</v>
      </c>
      <c r="D442">
        <v>1296.3435059999999</v>
      </c>
      <c r="E442">
        <v>1299.7929690000001</v>
      </c>
      <c r="F442" t="s">
        <v>66</v>
      </c>
      <c r="G442">
        <v>-9.7999999999999997E-3</v>
      </c>
      <c r="H442" t="s">
        <v>0</v>
      </c>
      <c r="I442" t="s">
        <v>454</v>
      </c>
      <c r="J442" t="s">
        <v>459</v>
      </c>
      <c r="K442">
        <v>1296.3435059999999</v>
      </c>
      <c r="L442">
        <v>1299.7929690000001</v>
      </c>
      <c r="M442" t="s">
        <v>14</v>
      </c>
      <c r="N442">
        <v>5.3218348131257496E-4</v>
      </c>
      <c r="O442" t="s">
        <v>1</v>
      </c>
      <c r="P442" t="s">
        <v>454</v>
      </c>
      <c r="Q442" t="s">
        <v>459</v>
      </c>
      <c r="R442">
        <v>19175.728520000001</v>
      </c>
      <c r="S442">
        <v>19163.689450000002</v>
      </c>
      <c r="T442" t="s">
        <v>66</v>
      </c>
      <c r="U442">
        <v>1.2556571175319101E-4</v>
      </c>
      <c r="V442" t="s">
        <v>1</v>
      </c>
      <c r="W442" t="s">
        <v>454</v>
      </c>
      <c r="X442" t="s">
        <v>459</v>
      </c>
      <c r="Y442">
        <v>19175.728520000001</v>
      </c>
      <c r="Z442">
        <v>19163.689450000002</v>
      </c>
      <c r="AA442" t="s">
        <v>14</v>
      </c>
      <c r="AB442">
        <v>-1.2556571175319101E-4</v>
      </c>
      <c r="AC442">
        <f t="shared" si="18"/>
        <v>-2.3169541296718561E-3</v>
      </c>
      <c r="AD442">
        <f t="shared" si="20"/>
        <v>2.308070081759007</v>
      </c>
      <c r="AE442">
        <f t="shared" si="19"/>
        <v>1.308070081759007</v>
      </c>
    </row>
    <row r="443" spans="1:31" x14ac:dyDescent="0.25">
      <c r="A443" t="s">
        <v>0</v>
      </c>
      <c r="B443" t="s">
        <v>455</v>
      </c>
      <c r="C443" t="s">
        <v>460</v>
      </c>
      <c r="D443">
        <v>1331.5327150000001</v>
      </c>
      <c r="E443">
        <v>1343.769409</v>
      </c>
      <c r="F443" t="s">
        <v>66</v>
      </c>
      <c r="G443">
        <v>-9.7999999999999997E-3</v>
      </c>
      <c r="H443" t="s">
        <v>0</v>
      </c>
      <c r="I443" t="s">
        <v>455</v>
      </c>
      <c r="J443" t="s">
        <v>460</v>
      </c>
      <c r="K443">
        <v>1331.5327150000001</v>
      </c>
      <c r="L443">
        <v>1343.769409</v>
      </c>
      <c r="M443" t="s">
        <v>14</v>
      </c>
      <c r="N443">
        <v>-9.7999999999999997E-3</v>
      </c>
      <c r="O443" t="s">
        <v>1</v>
      </c>
      <c r="P443" t="s">
        <v>455</v>
      </c>
      <c r="Q443" t="s">
        <v>460</v>
      </c>
      <c r="R443">
        <v>19550.466799999998</v>
      </c>
      <c r="S443">
        <v>19331.57617</v>
      </c>
      <c r="T443" t="s">
        <v>66</v>
      </c>
      <c r="U443">
        <v>2.2392368656895499E-3</v>
      </c>
      <c r="V443" t="s">
        <v>1</v>
      </c>
      <c r="W443" t="s">
        <v>455</v>
      </c>
      <c r="X443" t="s">
        <v>460</v>
      </c>
      <c r="Y443">
        <v>19550.466799999998</v>
      </c>
      <c r="Z443">
        <v>19331.57617</v>
      </c>
      <c r="AA443" t="s">
        <v>14</v>
      </c>
      <c r="AB443">
        <v>-2.2392368656895499E-3</v>
      </c>
      <c r="AC443">
        <f t="shared" si="18"/>
        <v>-4.8999999999999998E-3</v>
      </c>
      <c r="AD443">
        <f t="shared" si="20"/>
        <v>2.296760538358388</v>
      </c>
      <c r="AE443">
        <f t="shared" si="19"/>
        <v>1.296760538358388</v>
      </c>
    </row>
    <row r="444" spans="1:31" x14ac:dyDescent="0.25">
      <c r="A444" t="s">
        <v>0</v>
      </c>
      <c r="B444" t="s">
        <v>456</v>
      </c>
      <c r="C444" t="s">
        <v>461</v>
      </c>
      <c r="D444">
        <v>1310.8027340000001</v>
      </c>
      <c r="E444">
        <v>1460.1754149999999</v>
      </c>
      <c r="F444" t="s">
        <v>66</v>
      </c>
      <c r="G444">
        <v>-7.9406238507280895E-3</v>
      </c>
      <c r="H444" t="s">
        <v>0</v>
      </c>
      <c r="I444" t="s">
        <v>456</v>
      </c>
      <c r="J444" t="s">
        <v>461</v>
      </c>
      <c r="K444">
        <v>1310.8027340000001</v>
      </c>
      <c r="L444">
        <v>1460.1754149999999</v>
      </c>
      <c r="M444" t="s">
        <v>14</v>
      </c>
      <c r="N444">
        <v>2.27910237178372E-2</v>
      </c>
      <c r="O444" t="s">
        <v>1</v>
      </c>
      <c r="P444" t="s">
        <v>456</v>
      </c>
      <c r="Q444" t="s">
        <v>461</v>
      </c>
      <c r="R444">
        <v>19329.371090000001</v>
      </c>
      <c r="S444">
        <v>20083.60742</v>
      </c>
      <c r="T444" t="s">
        <v>66</v>
      </c>
      <c r="U444">
        <v>-7.8040441821741599E-3</v>
      </c>
      <c r="V444" t="s">
        <v>1</v>
      </c>
      <c r="W444" t="s">
        <v>456</v>
      </c>
      <c r="X444" t="s">
        <v>461</v>
      </c>
      <c r="Y444">
        <v>19329.371090000001</v>
      </c>
      <c r="Z444">
        <v>20083.60742</v>
      </c>
      <c r="AA444" t="s">
        <v>14</v>
      </c>
      <c r="AB444">
        <v>7.8040441821741599E-3</v>
      </c>
      <c r="AC444">
        <f t="shared" si="18"/>
        <v>3.7125999667772776E-3</v>
      </c>
      <c r="AD444">
        <f t="shared" si="20"/>
        <v>2.3052874914567929</v>
      </c>
      <c r="AE444">
        <f t="shared" si="19"/>
        <v>1.3052874914567929</v>
      </c>
    </row>
    <row r="445" spans="1:31" x14ac:dyDescent="0.25">
      <c r="A445" t="s">
        <v>0</v>
      </c>
      <c r="B445" t="s">
        <v>457</v>
      </c>
      <c r="C445" t="s">
        <v>462</v>
      </c>
      <c r="D445">
        <v>1285.0261230000001</v>
      </c>
      <c r="E445">
        <v>1566.452759</v>
      </c>
      <c r="F445" t="s">
        <v>66</v>
      </c>
      <c r="G445">
        <v>-1.21157606812324E-2</v>
      </c>
      <c r="H445" t="s">
        <v>0</v>
      </c>
      <c r="I445" t="s">
        <v>457</v>
      </c>
      <c r="J445" t="s">
        <v>462</v>
      </c>
      <c r="K445">
        <v>1285.0261230000001</v>
      </c>
      <c r="L445">
        <v>1566.452759</v>
      </c>
      <c r="M445" t="s">
        <v>14</v>
      </c>
      <c r="N445">
        <v>4.3800920613658201E-2</v>
      </c>
      <c r="O445" t="s">
        <v>1</v>
      </c>
      <c r="P445" t="s">
        <v>457</v>
      </c>
      <c r="Q445" t="s">
        <v>462</v>
      </c>
      <c r="R445">
        <v>19125.728520000001</v>
      </c>
      <c r="S445">
        <v>20775.833979999999</v>
      </c>
      <c r="T445" t="s">
        <v>66</v>
      </c>
      <c r="U445">
        <v>-1.7255347510286598E-2</v>
      </c>
      <c r="V445" t="s">
        <v>1</v>
      </c>
      <c r="W445" t="s">
        <v>457</v>
      </c>
      <c r="X445" t="s">
        <v>462</v>
      </c>
      <c r="Y445">
        <v>19125.728520000001</v>
      </c>
      <c r="Z445">
        <v>20775.833979999999</v>
      </c>
      <c r="AA445" t="s">
        <v>14</v>
      </c>
      <c r="AB445">
        <v>1.7255347510286598E-2</v>
      </c>
      <c r="AC445">
        <f t="shared" si="18"/>
        <v>7.9212899831064502E-3</v>
      </c>
      <c r="AD445">
        <f t="shared" si="20"/>
        <v>2.3235483421710503</v>
      </c>
      <c r="AE445">
        <f t="shared" si="19"/>
        <v>1.3235483421710503</v>
      </c>
    </row>
    <row r="446" spans="1:31" x14ac:dyDescent="0.25">
      <c r="A446" t="s">
        <v>0</v>
      </c>
      <c r="B446" t="s">
        <v>458</v>
      </c>
      <c r="C446" t="s">
        <v>463</v>
      </c>
      <c r="D446">
        <v>1282.681274</v>
      </c>
      <c r="E446">
        <v>1514.320923</v>
      </c>
      <c r="F446" t="s">
        <v>66</v>
      </c>
      <c r="G446">
        <v>-1.2503891707395401E-2</v>
      </c>
      <c r="H446" t="s">
        <v>0</v>
      </c>
      <c r="I446" t="s">
        <v>458</v>
      </c>
      <c r="J446" t="s">
        <v>463</v>
      </c>
      <c r="K446">
        <v>1282.681274</v>
      </c>
      <c r="L446">
        <v>1514.320923</v>
      </c>
      <c r="M446" t="s">
        <v>14</v>
      </c>
      <c r="N446">
        <v>3.6118037067406301E-2</v>
      </c>
      <c r="O446" t="s">
        <v>1</v>
      </c>
      <c r="P446" t="s">
        <v>458</v>
      </c>
      <c r="Q446" t="s">
        <v>463</v>
      </c>
      <c r="R446">
        <v>19043.757809999999</v>
      </c>
      <c r="S446">
        <v>20300.710940000001</v>
      </c>
      <c r="T446" t="s">
        <v>66</v>
      </c>
      <c r="U446">
        <v>-1.9800000000000002E-2</v>
      </c>
      <c r="V446" t="s">
        <v>1</v>
      </c>
      <c r="W446" t="s">
        <v>458</v>
      </c>
      <c r="X446" t="s">
        <v>463</v>
      </c>
      <c r="Y446">
        <v>19043.757809999999</v>
      </c>
      <c r="Z446">
        <v>20300.710940000001</v>
      </c>
      <c r="AA446" t="s">
        <v>14</v>
      </c>
      <c r="AB446">
        <v>1.3200683841294801E-2</v>
      </c>
      <c r="AC446">
        <f t="shared" si="18"/>
        <v>4.2537073003264241E-3</v>
      </c>
      <c r="AD446">
        <f t="shared" si="20"/>
        <v>2.3334320367168044</v>
      </c>
      <c r="AE446">
        <f t="shared" si="19"/>
        <v>1.3334320367168044</v>
      </c>
    </row>
    <row r="447" spans="1:31" x14ac:dyDescent="0.25">
      <c r="A447" t="s">
        <v>0</v>
      </c>
      <c r="B447" t="s">
        <v>459</v>
      </c>
      <c r="C447" t="s">
        <v>464</v>
      </c>
      <c r="D447">
        <v>1299.7929690000001</v>
      </c>
      <c r="E447">
        <v>1554.946533</v>
      </c>
      <c r="F447" t="s">
        <v>66</v>
      </c>
      <c r="G447">
        <v>-9.7999999999999997E-3</v>
      </c>
      <c r="H447" t="s">
        <v>0</v>
      </c>
      <c r="I447" t="s">
        <v>459</v>
      </c>
      <c r="J447" t="s">
        <v>464</v>
      </c>
      <c r="K447">
        <v>1299.7929690000001</v>
      </c>
      <c r="L447">
        <v>1554.946533</v>
      </c>
      <c r="M447" t="s">
        <v>14</v>
      </c>
      <c r="N447">
        <v>3.9260646900760303E-2</v>
      </c>
      <c r="O447" t="s">
        <v>1</v>
      </c>
      <c r="P447" t="s">
        <v>459</v>
      </c>
      <c r="Q447" t="s">
        <v>464</v>
      </c>
      <c r="R447">
        <v>19163.689450000002</v>
      </c>
      <c r="S447">
        <v>20598.970700000002</v>
      </c>
      <c r="T447" t="s">
        <v>66</v>
      </c>
      <c r="U447">
        <v>-1.49791745868643E-2</v>
      </c>
      <c r="V447" t="s">
        <v>1</v>
      </c>
      <c r="W447" t="s">
        <v>459</v>
      </c>
      <c r="X447" t="s">
        <v>464</v>
      </c>
      <c r="Y447">
        <v>19163.689450000002</v>
      </c>
      <c r="Z447">
        <v>20598.970700000002</v>
      </c>
      <c r="AA447" t="s">
        <v>14</v>
      </c>
      <c r="AB447">
        <v>1.49791745868643E-2</v>
      </c>
      <c r="AC447">
        <f t="shared" si="18"/>
        <v>7.3651617251900758E-3</v>
      </c>
      <c r="AD447">
        <f t="shared" si="20"/>
        <v>2.3506181410419633</v>
      </c>
      <c r="AE447">
        <f t="shared" si="19"/>
        <v>1.3506181410419633</v>
      </c>
    </row>
    <row r="448" spans="1:31" x14ac:dyDescent="0.25">
      <c r="A448" t="s">
        <v>0</v>
      </c>
      <c r="B448" t="s">
        <v>460</v>
      </c>
      <c r="C448" t="s">
        <v>465</v>
      </c>
      <c r="D448">
        <v>1343.769409</v>
      </c>
      <c r="E448">
        <v>1572.75</v>
      </c>
      <c r="F448" t="s">
        <v>66</v>
      </c>
      <c r="G448">
        <v>-9.7999999999999997E-3</v>
      </c>
      <c r="H448" t="s">
        <v>0</v>
      </c>
      <c r="I448" t="s">
        <v>460</v>
      </c>
      <c r="J448" t="s">
        <v>465</v>
      </c>
      <c r="K448">
        <v>1343.769409</v>
      </c>
      <c r="L448">
        <v>1572.75</v>
      </c>
      <c r="M448" t="s">
        <v>14</v>
      </c>
      <c r="N448">
        <v>3.4080339895578002E-2</v>
      </c>
      <c r="O448" t="s">
        <v>1</v>
      </c>
      <c r="P448" t="s">
        <v>460</v>
      </c>
      <c r="Q448" t="s">
        <v>465</v>
      </c>
      <c r="R448">
        <v>19331.57617</v>
      </c>
      <c r="S448">
        <v>20490.828130000002</v>
      </c>
      <c r="T448" t="s">
        <v>66</v>
      </c>
      <c r="U448">
        <v>-1.19933517040271E-2</v>
      </c>
      <c r="V448" t="s">
        <v>1</v>
      </c>
      <c r="W448" t="s">
        <v>460</v>
      </c>
      <c r="X448" t="s">
        <v>465</v>
      </c>
      <c r="Y448">
        <v>19331.57617</v>
      </c>
      <c r="Z448">
        <v>20490.828130000002</v>
      </c>
      <c r="AA448" t="s">
        <v>14</v>
      </c>
      <c r="AB448">
        <v>1.19933517040271E-2</v>
      </c>
      <c r="AC448">
        <f t="shared" si="18"/>
        <v>6.0700849738945005E-3</v>
      </c>
      <c r="AD448">
        <f t="shared" si="20"/>
        <v>2.3648865928992664</v>
      </c>
      <c r="AE448">
        <f t="shared" si="19"/>
        <v>1.3648865928992664</v>
      </c>
    </row>
    <row r="449" spans="1:31" x14ac:dyDescent="0.25">
      <c r="A449" t="s">
        <v>0</v>
      </c>
      <c r="B449" t="s">
        <v>461</v>
      </c>
      <c r="C449" t="s">
        <v>466</v>
      </c>
      <c r="D449">
        <v>1460.1754149999999</v>
      </c>
      <c r="E449">
        <v>1578.4232179999999</v>
      </c>
      <c r="F449" t="s">
        <v>66</v>
      </c>
      <c r="G449">
        <v>-9.7999999999999997E-3</v>
      </c>
      <c r="H449" t="s">
        <v>0</v>
      </c>
      <c r="I449" t="s">
        <v>461</v>
      </c>
      <c r="J449" t="s">
        <v>466</v>
      </c>
      <c r="K449">
        <v>1460.1754149999999</v>
      </c>
      <c r="L449">
        <v>1578.4232179999999</v>
      </c>
      <c r="M449" t="s">
        <v>14</v>
      </c>
      <c r="N449">
        <v>1.6196383227011099E-2</v>
      </c>
      <c r="O449" t="s">
        <v>1</v>
      </c>
      <c r="P449" t="s">
        <v>461</v>
      </c>
      <c r="Q449" t="s">
        <v>466</v>
      </c>
      <c r="R449">
        <v>20083.60742</v>
      </c>
      <c r="S449">
        <v>20483.427729999999</v>
      </c>
      <c r="T449" t="s">
        <v>66</v>
      </c>
      <c r="U449">
        <v>-3.9815587074445904E-3</v>
      </c>
      <c r="V449" t="s">
        <v>1</v>
      </c>
      <c r="W449" t="s">
        <v>461</v>
      </c>
      <c r="X449" t="s">
        <v>466</v>
      </c>
      <c r="Y449">
        <v>20083.60742</v>
      </c>
      <c r="Z449">
        <v>20483.427729999999</v>
      </c>
      <c r="AA449" t="s">
        <v>14</v>
      </c>
      <c r="AB449">
        <v>3.9815587074445904E-3</v>
      </c>
      <c r="AC449">
        <f t="shared" si="18"/>
        <v>1.5990958067527749E-3</v>
      </c>
      <c r="AD449">
        <f t="shared" si="20"/>
        <v>2.3686682731334177</v>
      </c>
      <c r="AE449">
        <f t="shared" si="19"/>
        <v>1.3686682731334177</v>
      </c>
    </row>
    <row r="450" spans="1:31" x14ac:dyDescent="0.25">
      <c r="A450" t="s">
        <v>0</v>
      </c>
      <c r="B450" t="s">
        <v>462</v>
      </c>
      <c r="C450" t="s">
        <v>467</v>
      </c>
      <c r="D450">
        <v>1566.452759</v>
      </c>
      <c r="E450">
        <v>1518.1157229999999</v>
      </c>
      <c r="F450" t="s">
        <v>14</v>
      </c>
      <c r="G450">
        <v>-0.01</v>
      </c>
      <c r="H450" t="s">
        <v>0</v>
      </c>
      <c r="I450" t="s">
        <v>462</v>
      </c>
      <c r="J450" t="s">
        <v>467</v>
      </c>
      <c r="K450">
        <v>1566.452759</v>
      </c>
      <c r="L450">
        <v>1518.1157229999999</v>
      </c>
      <c r="M450" t="s">
        <v>14</v>
      </c>
      <c r="N450">
        <v>-9.7999999999999997E-3</v>
      </c>
      <c r="O450" t="s">
        <v>1</v>
      </c>
      <c r="P450" t="s">
        <v>462</v>
      </c>
      <c r="Q450" t="s">
        <v>467</v>
      </c>
      <c r="R450">
        <v>20775.833979999999</v>
      </c>
      <c r="S450">
        <v>20147.26367</v>
      </c>
      <c r="T450" t="s">
        <v>66</v>
      </c>
      <c r="U450">
        <v>6.0509754805038998E-3</v>
      </c>
      <c r="V450" t="s">
        <v>1</v>
      </c>
      <c r="W450" t="s">
        <v>462</v>
      </c>
      <c r="X450" t="s">
        <v>467</v>
      </c>
      <c r="Y450">
        <v>20775.833979999999</v>
      </c>
      <c r="Z450">
        <v>20147.26367</v>
      </c>
      <c r="AA450" t="s">
        <v>14</v>
      </c>
      <c r="AB450">
        <v>-6.0509754805038998E-3</v>
      </c>
      <c r="AC450">
        <f t="shared" si="18"/>
        <v>-4.9499999999999995E-3</v>
      </c>
      <c r="AD450">
        <f t="shared" si="20"/>
        <v>2.3569433651814071</v>
      </c>
      <c r="AE450">
        <f t="shared" si="19"/>
        <v>1.3569433651814071</v>
      </c>
    </row>
    <row r="451" spans="1:31" x14ac:dyDescent="0.25">
      <c r="A451" t="s">
        <v>0</v>
      </c>
      <c r="B451" t="s">
        <v>463</v>
      </c>
      <c r="C451" t="s">
        <v>468</v>
      </c>
      <c r="D451">
        <v>1514.320923</v>
      </c>
      <c r="E451">
        <v>1530.8516850000001</v>
      </c>
      <c r="F451" t="s">
        <v>14</v>
      </c>
      <c r="G451">
        <v>4.3665148513569304E-3</v>
      </c>
      <c r="H451" t="s">
        <v>0</v>
      </c>
      <c r="I451" t="s">
        <v>463</v>
      </c>
      <c r="J451" t="s">
        <v>468</v>
      </c>
      <c r="K451">
        <v>1514.320923</v>
      </c>
      <c r="L451">
        <v>1530.8516850000001</v>
      </c>
      <c r="M451" t="s">
        <v>14</v>
      </c>
      <c r="N451">
        <v>2.18325742567846E-3</v>
      </c>
      <c r="O451" t="s">
        <v>1</v>
      </c>
      <c r="P451" t="s">
        <v>463</v>
      </c>
      <c r="Q451" t="s">
        <v>468</v>
      </c>
      <c r="R451">
        <v>20300.710940000001</v>
      </c>
      <c r="S451">
        <v>20205.308590000001</v>
      </c>
      <c r="T451" t="s">
        <v>66</v>
      </c>
      <c r="U451">
        <v>9.3989171395984902E-4</v>
      </c>
      <c r="V451" t="s">
        <v>1</v>
      </c>
      <c r="W451" t="s">
        <v>463</v>
      </c>
      <c r="X451" t="s">
        <v>468</v>
      </c>
      <c r="Y451">
        <v>20300.710940000001</v>
      </c>
      <c r="Z451">
        <v>20205.308590000001</v>
      </c>
      <c r="AA451" t="s">
        <v>14</v>
      </c>
      <c r="AB451">
        <v>-9.3989171395984902E-4</v>
      </c>
      <c r="AC451">
        <f t="shared" si="18"/>
        <v>1.6374430692588475E-3</v>
      </c>
      <c r="AD451">
        <f t="shared" si="20"/>
        <v>2.3608027257593593</v>
      </c>
      <c r="AE451">
        <f t="shared" si="19"/>
        <v>1.3608027257593593</v>
      </c>
    </row>
    <row r="452" spans="1:31" x14ac:dyDescent="0.25">
      <c r="A452" t="s">
        <v>0</v>
      </c>
      <c r="B452" t="s">
        <v>464</v>
      </c>
      <c r="C452" t="s">
        <v>469</v>
      </c>
      <c r="D452">
        <v>1554.946533</v>
      </c>
      <c r="E452">
        <v>1644.698975</v>
      </c>
      <c r="F452" t="s">
        <v>14</v>
      </c>
      <c r="G452">
        <v>-9.7999999999999997E-3</v>
      </c>
      <c r="H452" t="s">
        <v>0</v>
      </c>
      <c r="I452" t="s">
        <v>464</v>
      </c>
      <c r="J452" t="s">
        <v>469</v>
      </c>
      <c r="K452">
        <v>1554.946533</v>
      </c>
      <c r="L452">
        <v>1644.698975</v>
      </c>
      <c r="M452" t="s">
        <v>14</v>
      </c>
      <c r="N452">
        <v>1.1544119375839599E-2</v>
      </c>
      <c r="O452" t="s">
        <v>1</v>
      </c>
      <c r="P452" t="s">
        <v>464</v>
      </c>
      <c r="Q452" t="s">
        <v>469</v>
      </c>
      <c r="R452">
        <v>20598.970700000002</v>
      </c>
      <c r="S452">
        <v>21146.386719999999</v>
      </c>
      <c r="T452" t="s">
        <v>66</v>
      </c>
      <c r="U452">
        <v>-5.3149842093808703E-3</v>
      </c>
      <c r="V452" t="s">
        <v>1</v>
      </c>
      <c r="W452" t="s">
        <v>464</v>
      </c>
      <c r="X452" t="s">
        <v>469</v>
      </c>
      <c r="Y452">
        <v>20598.970700000002</v>
      </c>
      <c r="Z452">
        <v>21146.386719999999</v>
      </c>
      <c r="AA452" t="s">
        <v>14</v>
      </c>
      <c r="AB452">
        <v>5.3149842093808703E-3</v>
      </c>
      <c r="AC452">
        <f t="shared" ref="AC452:AC515" si="21">(AB452+U452+N452+G452)/4</f>
        <v>4.360298439598999E-4</v>
      </c>
      <c r="AD452">
        <f t="shared" si="20"/>
        <v>2.3618321062034924</v>
      </c>
      <c r="AE452">
        <f t="shared" ref="AE452:AE515" si="22">AD452-1</f>
        <v>1.3618321062034924</v>
      </c>
    </row>
    <row r="453" spans="1:31" x14ac:dyDescent="0.25">
      <c r="A453" t="s">
        <v>0</v>
      </c>
      <c r="B453" t="s">
        <v>465</v>
      </c>
      <c r="C453" t="s">
        <v>470</v>
      </c>
      <c r="D453">
        <v>1572.75</v>
      </c>
      <c r="E453">
        <v>1568.2768550000001</v>
      </c>
      <c r="F453" t="s">
        <v>14</v>
      </c>
      <c r="G453">
        <v>-9.7999999999999997E-3</v>
      </c>
      <c r="H453" t="s">
        <v>0</v>
      </c>
      <c r="I453" t="s">
        <v>465</v>
      </c>
      <c r="J453" t="s">
        <v>470</v>
      </c>
      <c r="K453">
        <v>1572.75</v>
      </c>
      <c r="L453">
        <v>1568.2768550000001</v>
      </c>
      <c r="M453" t="s">
        <v>14</v>
      </c>
      <c r="N453">
        <v>-5.6883102845333702E-4</v>
      </c>
      <c r="O453" t="s">
        <v>1</v>
      </c>
      <c r="P453" t="s">
        <v>465</v>
      </c>
      <c r="Q453" t="s">
        <v>470</v>
      </c>
      <c r="R453">
        <v>20490.828130000002</v>
      </c>
      <c r="S453">
        <v>20588.865229999999</v>
      </c>
      <c r="T453" t="s">
        <v>66</v>
      </c>
      <c r="U453">
        <v>-9.5688763165666796E-4</v>
      </c>
      <c r="V453" t="s">
        <v>1</v>
      </c>
      <c r="W453" t="s">
        <v>465</v>
      </c>
      <c r="X453" t="s">
        <v>470</v>
      </c>
      <c r="Y453">
        <v>20490.828130000002</v>
      </c>
      <c r="Z453">
        <v>20588.865229999999</v>
      </c>
      <c r="AA453" t="s">
        <v>14</v>
      </c>
      <c r="AB453">
        <v>9.5688763165666796E-4</v>
      </c>
      <c r="AC453">
        <f t="shared" si="21"/>
        <v>-2.5922077571133343E-3</v>
      </c>
      <c r="AD453">
        <f t="shared" ref="AD453:AD516" si="23">(1+AC453)*AD452</f>
        <v>2.3557097466967925</v>
      </c>
      <c r="AE453">
        <f t="shared" si="22"/>
        <v>1.3557097466967925</v>
      </c>
    </row>
    <row r="454" spans="1:31" x14ac:dyDescent="0.25">
      <c r="A454" t="s">
        <v>0</v>
      </c>
      <c r="B454" t="s">
        <v>466</v>
      </c>
      <c r="C454" t="s">
        <v>471</v>
      </c>
      <c r="D454">
        <v>1578.4232179999999</v>
      </c>
      <c r="E454">
        <v>1334.6617429999999</v>
      </c>
      <c r="F454" t="s">
        <v>14</v>
      </c>
      <c r="G454">
        <v>-9.7999999999999997E-3</v>
      </c>
      <c r="H454" t="s">
        <v>0</v>
      </c>
      <c r="I454" t="s">
        <v>466</v>
      </c>
      <c r="J454" t="s">
        <v>471</v>
      </c>
      <c r="K454">
        <v>1578.4232179999999</v>
      </c>
      <c r="L454">
        <v>1334.6617429999999</v>
      </c>
      <c r="M454" t="s">
        <v>14</v>
      </c>
      <c r="N454">
        <v>-9.7999999999999997E-3</v>
      </c>
      <c r="O454" t="s">
        <v>1</v>
      </c>
      <c r="P454" t="s">
        <v>466</v>
      </c>
      <c r="Q454" t="s">
        <v>471</v>
      </c>
      <c r="R454">
        <v>20483.427729999999</v>
      </c>
      <c r="S454">
        <v>18552.529299999998</v>
      </c>
      <c r="T454" t="s">
        <v>66</v>
      </c>
      <c r="U454">
        <v>1.88532745149095E-2</v>
      </c>
      <c r="V454" t="s">
        <v>1</v>
      </c>
      <c r="W454" t="s">
        <v>466</v>
      </c>
      <c r="X454" t="s">
        <v>471</v>
      </c>
      <c r="Y454">
        <v>20483.427729999999</v>
      </c>
      <c r="Z454">
        <v>18552.529299999998</v>
      </c>
      <c r="AA454" t="s">
        <v>14</v>
      </c>
      <c r="AB454">
        <v>-9.7999999999999997E-3</v>
      </c>
      <c r="AC454">
        <f t="shared" si="21"/>
        <v>-2.6366813712726247E-3</v>
      </c>
      <c r="AD454">
        <f t="shared" si="23"/>
        <v>2.3494984906915519</v>
      </c>
      <c r="AE454">
        <f t="shared" si="22"/>
        <v>1.3494984906915519</v>
      </c>
    </row>
    <row r="455" spans="1:31" x14ac:dyDescent="0.25">
      <c r="A455" t="s">
        <v>0</v>
      </c>
      <c r="B455" t="s">
        <v>467</v>
      </c>
      <c r="C455" t="s">
        <v>472</v>
      </c>
      <c r="D455">
        <v>1518.1157229999999</v>
      </c>
      <c r="E455">
        <v>1109.1293949999999</v>
      </c>
      <c r="F455" t="s">
        <v>14</v>
      </c>
      <c r="G455">
        <v>-9.7999999999999997E-3</v>
      </c>
      <c r="H455" t="s">
        <v>0</v>
      </c>
      <c r="I455" t="s">
        <v>467</v>
      </c>
      <c r="J455" t="s">
        <v>472</v>
      </c>
      <c r="K455">
        <v>1518.1157229999999</v>
      </c>
      <c r="L455">
        <v>1109.1293949999999</v>
      </c>
      <c r="M455" t="s">
        <v>14</v>
      </c>
      <c r="N455">
        <v>-9.7999999999999997E-3</v>
      </c>
      <c r="O455" t="s">
        <v>1</v>
      </c>
      <c r="P455" t="s">
        <v>467</v>
      </c>
      <c r="Q455" t="s">
        <v>472</v>
      </c>
      <c r="R455">
        <v>20147.26367</v>
      </c>
      <c r="S455">
        <v>15896.70606</v>
      </c>
      <c r="T455" t="s">
        <v>66</v>
      </c>
      <c r="U455">
        <v>4.2194887401302297E-2</v>
      </c>
      <c r="V455" t="s">
        <v>1</v>
      </c>
      <c r="W455" t="s">
        <v>467</v>
      </c>
      <c r="X455" t="s">
        <v>472</v>
      </c>
      <c r="Y455">
        <v>20147.26367</v>
      </c>
      <c r="Z455">
        <v>15896.70606</v>
      </c>
      <c r="AA455" t="s">
        <v>14</v>
      </c>
      <c r="AB455">
        <v>-9.7999999999999997E-3</v>
      </c>
      <c r="AC455">
        <f t="shared" si="21"/>
        <v>3.1987218503255737E-3</v>
      </c>
      <c r="AD455">
        <f t="shared" si="23"/>
        <v>2.3570138828510339</v>
      </c>
      <c r="AE455">
        <f t="shared" si="22"/>
        <v>1.3570138828510339</v>
      </c>
    </row>
    <row r="456" spans="1:31" x14ac:dyDescent="0.25">
      <c r="A456" t="s">
        <v>0</v>
      </c>
      <c r="B456" t="s">
        <v>468</v>
      </c>
      <c r="C456" t="s">
        <v>473</v>
      </c>
      <c r="D456">
        <v>1530.8516850000001</v>
      </c>
      <c r="E456">
        <v>1296.3748780000001</v>
      </c>
      <c r="F456" t="s">
        <v>14</v>
      </c>
      <c r="G456">
        <v>-9.7999999999999997E-3</v>
      </c>
      <c r="H456" t="s">
        <v>0</v>
      </c>
      <c r="I456" t="s">
        <v>468</v>
      </c>
      <c r="J456" t="s">
        <v>473</v>
      </c>
      <c r="K456">
        <v>1530.8516850000001</v>
      </c>
      <c r="L456">
        <v>1296.3748780000001</v>
      </c>
      <c r="M456" t="s">
        <v>14</v>
      </c>
      <c r="N456">
        <v>-9.7999999999999997E-3</v>
      </c>
      <c r="O456" t="s">
        <v>1</v>
      </c>
      <c r="P456" t="s">
        <v>468</v>
      </c>
      <c r="Q456" t="s">
        <v>473</v>
      </c>
      <c r="R456">
        <v>20205.308590000001</v>
      </c>
      <c r="S456">
        <v>17564.818360000001</v>
      </c>
      <c r="T456" t="s">
        <v>66</v>
      </c>
      <c r="U456">
        <v>2.6136598886758199E-2</v>
      </c>
      <c r="V456" t="s">
        <v>1</v>
      </c>
      <c r="W456" t="s">
        <v>468</v>
      </c>
      <c r="X456" t="s">
        <v>473</v>
      </c>
      <c r="Y456">
        <v>20205.308590000001</v>
      </c>
      <c r="Z456">
        <v>17564.818360000001</v>
      </c>
      <c r="AA456" t="s">
        <v>14</v>
      </c>
      <c r="AB456">
        <v>-9.7999999999999997E-3</v>
      </c>
      <c r="AC456">
        <f t="shared" si="21"/>
        <v>-8.1585027831045012E-4</v>
      </c>
      <c r="AD456">
        <f t="shared" si="23"/>
        <v>2.3550909124187283</v>
      </c>
      <c r="AE456">
        <f t="shared" si="22"/>
        <v>1.3550909124187283</v>
      </c>
    </row>
    <row r="457" spans="1:31" x14ac:dyDescent="0.25">
      <c r="A457" t="s">
        <v>0</v>
      </c>
      <c r="B457" t="s">
        <v>469</v>
      </c>
      <c r="C457" t="s">
        <v>474</v>
      </c>
      <c r="D457">
        <v>1644.698975</v>
      </c>
      <c r="E457">
        <v>1286.420044</v>
      </c>
      <c r="F457" t="s">
        <v>14</v>
      </c>
      <c r="G457">
        <v>-9.7999999999999997E-3</v>
      </c>
      <c r="H457" t="s">
        <v>0</v>
      </c>
      <c r="I457" t="s">
        <v>469</v>
      </c>
      <c r="J457" t="s">
        <v>474</v>
      </c>
      <c r="K457">
        <v>1644.698975</v>
      </c>
      <c r="L457">
        <v>1286.420044</v>
      </c>
      <c r="M457" t="s">
        <v>14</v>
      </c>
      <c r="N457">
        <v>-9.7999999999999997E-3</v>
      </c>
      <c r="O457" t="s">
        <v>1</v>
      </c>
      <c r="P457" t="s">
        <v>469</v>
      </c>
      <c r="Q457" t="s">
        <v>474</v>
      </c>
      <c r="R457">
        <v>21146.386719999999</v>
      </c>
      <c r="S457">
        <v>17036.421880000002</v>
      </c>
      <c r="T457" t="s">
        <v>66</v>
      </c>
      <c r="U457">
        <v>3.88715565871387E-2</v>
      </c>
      <c r="V457" t="s">
        <v>1</v>
      </c>
      <c r="W457" t="s">
        <v>469</v>
      </c>
      <c r="X457" t="s">
        <v>474</v>
      </c>
      <c r="Y457">
        <v>21146.386719999999</v>
      </c>
      <c r="Z457">
        <v>17036.421880000002</v>
      </c>
      <c r="AA457" t="s">
        <v>14</v>
      </c>
      <c r="AB457">
        <v>-9.7999999999999997E-3</v>
      </c>
      <c r="AC457">
        <f t="shared" si="21"/>
        <v>2.3678891467846753E-3</v>
      </c>
      <c r="AD457">
        <f t="shared" si="23"/>
        <v>2.3606675066299356</v>
      </c>
      <c r="AE457">
        <f t="shared" si="22"/>
        <v>1.3606675066299356</v>
      </c>
    </row>
    <row r="458" spans="1:31" x14ac:dyDescent="0.25">
      <c r="A458" t="s">
        <v>0</v>
      </c>
      <c r="B458" t="s">
        <v>470</v>
      </c>
      <c r="C458" t="s">
        <v>475</v>
      </c>
      <c r="D458">
        <v>1568.2768550000001</v>
      </c>
      <c r="E458">
        <v>1241.2509769999999</v>
      </c>
      <c r="F458" t="s">
        <v>14</v>
      </c>
      <c r="G458">
        <v>-9.7999999999999997E-3</v>
      </c>
      <c r="H458" t="s">
        <v>0</v>
      </c>
      <c r="I458" t="s">
        <v>470</v>
      </c>
      <c r="J458" t="s">
        <v>475</v>
      </c>
      <c r="K458">
        <v>1568.2768550000001</v>
      </c>
      <c r="L458">
        <v>1241.2509769999999</v>
      </c>
      <c r="M458" t="s">
        <v>14</v>
      </c>
      <c r="N458">
        <v>-9.7999999999999997E-3</v>
      </c>
      <c r="O458" t="s">
        <v>1</v>
      </c>
      <c r="P458" t="s">
        <v>470</v>
      </c>
      <c r="Q458" t="s">
        <v>475</v>
      </c>
      <c r="R458">
        <v>20588.865229999999</v>
      </c>
      <c r="S458">
        <v>16590.210940000001</v>
      </c>
      <c r="T458" t="s">
        <v>66</v>
      </c>
      <c r="U458">
        <v>3.88428817744998E-2</v>
      </c>
      <c r="V458" t="s">
        <v>1</v>
      </c>
      <c r="W458" t="s">
        <v>470</v>
      </c>
      <c r="X458" t="s">
        <v>475</v>
      </c>
      <c r="Y458">
        <v>20588.865229999999</v>
      </c>
      <c r="Z458">
        <v>16590.210940000001</v>
      </c>
      <c r="AA458" t="s">
        <v>14</v>
      </c>
      <c r="AB458">
        <v>-9.7999999999999997E-3</v>
      </c>
      <c r="AC458">
        <f t="shared" si="21"/>
        <v>2.3607204436249503E-3</v>
      </c>
      <c r="AD458">
        <f t="shared" si="23"/>
        <v>2.3662403826734377</v>
      </c>
      <c r="AE458">
        <f t="shared" si="22"/>
        <v>1.3662403826734377</v>
      </c>
    </row>
    <row r="459" spans="1:31" x14ac:dyDescent="0.25">
      <c r="A459" t="s">
        <v>0</v>
      </c>
      <c r="B459" t="s">
        <v>471</v>
      </c>
      <c r="C459" t="s">
        <v>476</v>
      </c>
      <c r="D459">
        <v>1334.6617429999999</v>
      </c>
      <c r="E459">
        <v>1251.6911620000001</v>
      </c>
      <c r="F459" t="s">
        <v>14</v>
      </c>
      <c r="G459">
        <v>-9.7999999999999997E-3</v>
      </c>
      <c r="H459" t="s">
        <v>0</v>
      </c>
      <c r="I459" t="s">
        <v>471</v>
      </c>
      <c r="J459" t="s">
        <v>476</v>
      </c>
      <c r="K459">
        <v>1334.6617429999999</v>
      </c>
      <c r="L459">
        <v>1251.6911620000001</v>
      </c>
      <c r="M459" t="s">
        <v>14</v>
      </c>
      <c r="N459">
        <v>-9.7999999999999997E-3</v>
      </c>
      <c r="O459" t="s">
        <v>1</v>
      </c>
      <c r="P459" t="s">
        <v>471</v>
      </c>
      <c r="Q459" t="s">
        <v>476</v>
      </c>
      <c r="R459">
        <v>18552.529299999998</v>
      </c>
      <c r="S459">
        <v>16877.039059999999</v>
      </c>
      <c r="T459" t="s">
        <v>66</v>
      </c>
      <c r="U459">
        <v>1.8062122020203401E-2</v>
      </c>
      <c r="V459" t="s">
        <v>1</v>
      </c>
      <c r="W459" t="s">
        <v>471</v>
      </c>
      <c r="X459" t="s">
        <v>476</v>
      </c>
      <c r="Y459">
        <v>18552.529299999998</v>
      </c>
      <c r="Z459">
        <v>16877.039059999999</v>
      </c>
      <c r="AA459" t="s">
        <v>14</v>
      </c>
      <c r="AB459">
        <v>-9.7999999999999997E-3</v>
      </c>
      <c r="AC459">
        <f t="shared" si="21"/>
        <v>-2.8344694949491494E-3</v>
      </c>
      <c r="AD459">
        <f t="shared" si="23"/>
        <v>2.3595333464910331</v>
      </c>
      <c r="AE459">
        <f t="shared" si="22"/>
        <v>1.3595333464910331</v>
      </c>
    </row>
    <row r="460" spans="1:31" x14ac:dyDescent="0.25">
      <c r="A460" t="s">
        <v>0</v>
      </c>
      <c r="B460" t="s">
        <v>472</v>
      </c>
      <c r="C460" t="s">
        <v>477</v>
      </c>
      <c r="D460">
        <v>1109.1293949999999</v>
      </c>
      <c r="E460">
        <v>1214.979126</v>
      </c>
      <c r="F460" t="s">
        <v>14</v>
      </c>
      <c r="G460">
        <v>3.8173988166637599E-2</v>
      </c>
      <c r="H460" t="s">
        <v>0</v>
      </c>
      <c r="I460" t="s">
        <v>472</v>
      </c>
      <c r="J460" t="s">
        <v>477</v>
      </c>
      <c r="K460">
        <v>1109.1293949999999</v>
      </c>
      <c r="L460">
        <v>1214.979126</v>
      </c>
      <c r="M460" t="s">
        <v>14</v>
      </c>
      <c r="N460">
        <v>1.9086994083318799E-2</v>
      </c>
      <c r="O460" t="s">
        <v>1</v>
      </c>
      <c r="P460" t="s">
        <v>472</v>
      </c>
      <c r="Q460" t="s">
        <v>477</v>
      </c>
      <c r="R460">
        <v>15896.70606</v>
      </c>
      <c r="S460">
        <v>16644.75</v>
      </c>
      <c r="T460" t="s">
        <v>66</v>
      </c>
      <c r="U460">
        <v>-1.9800000000000002E-2</v>
      </c>
      <c r="V460" t="s">
        <v>1</v>
      </c>
      <c r="W460" t="s">
        <v>472</v>
      </c>
      <c r="X460" t="s">
        <v>477</v>
      </c>
      <c r="Y460">
        <v>15896.70606</v>
      </c>
      <c r="Z460">
        <v>16644.75</v>
      </c>
      <c r="AA460" t="s">
        <v>14</v>
      </c>
      <c r="AB460">
        <v>9.4113074391211204E-3</v>
      </c>
      <c r="AC460">
        <f t="shared" si="21"/>
        <v>1.1718072422269379E-2</v>
      </c>
      <c r="AD460">
        <f t="shared" si="23"/>
        <v>2.3871825291279749</v>
      </c>
      <c r="AE460">
        <f t="shared" si="22"/>
        <v>1.3871825291279749</v>
      </c>
    </row>
    <row r="461" spans="1:31" x14ac:dyDescent="0.25">
      <c r="A461" t="s">
        <v>0</v>
      </c>
      <c r="B461" t="s">
        <v>473</v>
      </c>
      <c r="C461" t="s">
        <v>478</v>
      </c>
      <c r="D461">
        <v>1296.3748780000001</v>
      </c>
      <c r="E461">
        <v>1199.302612</v>
      </c>
      <c r="F461" t="s">
        <v>66</v>
      </c>
      <c r="G461">
        <v>2.97519121042393E-2</v>
      </c>
      <c r="H461" t="s">
        <v>0</v>
      </c>
      <c r="I461" t="s">
        <v>473</v>
      </c>
      <c r="J461" t="s">
        <v>478</v>
      </c>
      <c r="K461">
        <v>1296.3748780000001</v>
      </c>
      <c r="L461">
        <v>1199.302612</v>
      </c>
      <c r="M461" t="s">
        <v>14</v>
      </c>
      <c r="N461">
        <v>-9.7999999999999997E-3</v>
      </c>
      <c r="O461" t="s">
        <v>1</v>
      </c>
      <c r="P461" t="s">
        <v>473</v>
      </c>
      <c r="Q461" t="s">
        <v>478</v>
      </c>
      <c r="R461">
        <v>17564.818360000001</v>
      </c>
      <c r="S461">
        <v>16676.371090000001</v>
      </c>
      <c r="T461" t="s">
        <v>66</v>
      </c>
      <c r="U461">
        <v>1.01162135786526E-2</v>
      </c>
      <c r="V461" t="s">
        <v>1</v>
      </c>
      <c r="W461" t="s">
        <v>473</v>
      </c>
      <c r="X461" t="s">
        <v>478</v>
      </c>
      <c r="Y461">
        <v>17564.818360000001</v>
      </c>
      <c r="Z461">
        <v>16676.371090000001</v>
      </c>
      <c r="AA461" t="s">
        <v>14</v>
      </c>
      <c r="AB461">
        <v>-9.7999999999999997E-3</v>
      </c>
      <c r="AC461">
        <f t="shared" si="21"/>
        <v>5.0670314207229752E-3</v>
      </c>
      <c r="AD461">
        <f t="shared" si="23"/>
        <v>2.3992784580100674</v>
      </c>
      <c r="AE461">
        <f t="shared" si="22"/>
        <v>1.3992784580100674</v>
      </c>
    </row>
    <row r="462" spans="1:31" x14ac:dyDescent="0.25">
      <c r="A462" t="s">
        <v>0</v>
      </c>
      <c r="B462" t="s">
        <v>474</v>
      </c>
      <c r="C462" t="s">
        <v>479</v>
      </c>
      <c r="D462">
        <v>1286.420044</v>
      </c>
      <c r="E462">
        <v>1211.1125489999999</v>
      </c>
      <c r="F462" t="s">
        <v>66</v>
      </c>
      <c r="G462">
        <v>2.3416144781400802E-2</v>
      </c>
      <c r="H462" t="s">
        <v>0</v>
      </c>
      <c r="I462" t="s">
        <v>474</v>
      </c>
      <c r="J462" t="s">
        <v>479</v>
      </c>
      <c r="K462">
        <v>1286.420044</v>
      </c>
      <c r="L462">
        <v>1211.1125489999999</v>
      </c>
      <c r="M462" t="s">
        <v>14</v>
      </c>
      <c r="N462">
        <v>-9.7999999999999997E-3</v>
      </c>
      <c r="O462" t="s">
        <v>1</v>
      </c>
      <c r="P462" t="s">
        <v>474</v>
      </c>
      <c r="Q462" t="s">
        <v>479</v>
      </c>
      <c r="R462">
        <v>17036.421880000002</v>
      </c>
      <c r="S462">
        <v>16681.84375</v>
      </c>
      <c r="T462" t="s">
        <v>66</v>
      </c>
      <c r="U462">
        <v>4.1625892161811298E-3</v>
      </c>
      <c r="V462" t="s">
        <v>1</v>
      </c>
      <c r="W462" t="s">
        <v>474</v>
      </c>
      <c r="X462" t="s">
        <v>479</v>
      </c>
      <c r="Y462">
        <v>17036.421880000002</v>
      </c>
      <c r="Z462">
        <v>16681.84375</v>
      </c>
      <c r="AA462" t="s">
        <v>14</v>
      </c>
      <c r="AB462">
        <v>-9.7999999999999997E-3</v>
      </c>
      <c r="AC462">
        <f t="shared" si="21"/>
        <v>1.994683499395483E-3</v>
      </c>
      <c r="AD462">
        <f t="shared" si="23"/>
        <v>2.4040642591607155</v>
      </c>
      <c r="AE462">
        <f t="shared" si="22"/>
        <v>1.4040642591607155</v>
      </c>
    </row>
    <row r="463" spans="1:31" x14ac:dyDescent="0.25">
      <c r="A463" t="s">
        <v>0</v>
      </c>
      <c r="B463" t="s">
        <v>475</v>
      </c>
      <c r="C463" t="s">
        <v>480</v>
      </c>
      <c r="D463">
        <v>1241.2509769999999</v>
      </c>
      <c r="E463">
        <v>1105.837158</v>
      </c>
      <c r="F463" t="s">
        <v>66</v>
      </c>
      <c r="G463">
        <v>-9.7999999999999997E-3</v>
      </c>
      <c r="H463" t="s">
        <v>0</v>
      </c>
      <c r="I463" t="s">
        <v>475</v>
      </c>
      <c r="J463" t="s">
        <v>480</v>
      </c>
      <c r="K463">
        <v>1241.2509769999999</v>
      </c>
      <c r="L463">
        <v>1105.837158</v>
      </c>
      <c r="M463" t="s">
        <v>14</v>
      </c>
      <c r="N463">
        <v>-1.6034153747618698E-2</v>
      </c>
      <c r="O463" t="s">
        <v>1</v>
      </c>
      <c r="P463" t="s">
        <v>475</v>
      </c>
      <c r="Q463" t="s">
        <v>480</v>
      </c>
      <c r="R463">
        <v>16590.210940000001</v>
      </c>
      <c r="S463">
        <v>15759.31738</v>
      </c>
      <c r="T463" t="s">
        <v>66</v>
      </c>
      <c r="U463">
        <v>1.0016672639124299E-2</v>
      </c>
      <c r="V463" t="s">
        <v>1</v>
      </c>
      <c r="W463" t="s">
        <v>475</v>
      </c>
      <c r="X463" t="s">
        <v>480</v>
      </c>
      <c r="Y463">
        <v>16590.210940000001</v>
      </c>
      <c r="Z463">
        <v>15759.31738</v>
      </c>
      <c r="AA463" t="s">
        <v>14</v>
      </c>
      <c r="AB463">
        <v>-9.7999999999999997E-3</v>
      </c>
      <c r="AC463">
        <f t="shared" si="21"/>
        <v>-6.4043702771235996E-3</v>
      </c>
      <c r="AD463">
        <f t="shared" si="23"/>
        <v>2.3886677414750515</v>
      </c>
      <c r="AE463">
        <f t="shared" si="22"/>
        <v>1.3886677414750515</v>
      </c>
    </row>
    <row r="464" spans="1:31" x14ac:dyDescent="0.25">
      <c r="A464" t="s">
        <v>0</v>
      </c>
      <c r="B464" t="s">
        <v>476</v>
      </c>
      <c r="C464" t="s">
        <v>481</v>
      </c>
      <c r="D464">
        <v>1251.6911620000001</v>
      </c>
      <c r="E464">
        <v>1138.195557</v>
      </c>
      <c r="F464" t="s">
        <v>66</v>
      </c>
      <c r="G464">
        <v>3.6269523488095E-2</v>
      </c>
      <c r="H464" t="s">
        <v>0</v>
      </c>
      <c r="I464" t="s">
        <v>476</v>
      </c>
      <c r="J464" t="s">
        <v>481</v>
      </c>
      <c r="K464">
        <v>1251.6911620000001</v>
      </c>
      <c r="L464">
        <v>1138.195557</v>
      </c>
      <c r="M464" t="s">
        <v>14</v>
      </c>
      <c r="N464">
        <v>-9.7999999999999997E-3</v>
      </c>
      <c r="O464" t="s">
        <v>1</v>
      </c>
      <c r="P464" t="s">
        <v>476</v>
      </c>
      <c r="Q464" t="s">
        <v>481</v>
      </c>
      <c r="R464">
        <v>16877.039059999999</v>
      </c>
      <c r="S464">
        <v>16206.29688</v>
      </c>
      <c r="T464" t="s">
        <v>66</v>
      </c>
      <c r="U464">
        <v>7.9485764963323994E-3</v>
      </c>
      <c r="V464" t="s">
        <v>1</v>
      </c>
      <c r="W464" t="s">
        <v>476</v>
      </c>
      <c r="X464" t="s">
        <v>481</v>
      </c>
      <c r="Y464">
        <v>16877.039059999999</v>
      </c>
      <c r="Z464">
        <v>16206.29688</v>
      </c>
      <c r="AA464" t="s">
        <v>14</v>
      </c>
      <c r="AB464">
        <v>-9.7999999999999997E-3</v>
      </c>
      <c r="AC464">
        <f t="shared" si="21"/>
        <v>6.1545249961068495E-3</v>
      </c>
      <c r="AD464">
        <f t="shared" si="23"/>
        <v>2.4033688567973535</v>
      </c>
      <c r="AE464">
        <f t="shared" si="22"/>
        <v>1.4033688567973535</v>
      </c>
    </row>
    <row r="465" spans="1:31" x14ac:dyDescent="0.25">
      <c r="A465" t="s">
        <v>0</v>
      </c>
      <c r="B465" t="s">
        <v>477</v>
      </c>
      <c r="C465" t="s">
        <v>482</v>
      </c>
      <c r="D465">
        <v>1214.979126</v>
      </c>
      <c r="E465">
        <v>1183.255981</v>
      </c>
      <c r="F465" t="s">
        <v>66</v>
      </c>
      <c r="G465">
        <v>1.0444013175581E-2</v>
      </c>
      <c r="H465" t="s">
        <v>0</v>
      </c>
      <c r="I465" t="s">
        <v>477</v>
      </c>
      <c r="J465" t="s">
        <v>482</v>
      </c>
      <c r="K465">
        <v>1214.979126</v>
      </c>
      <c r="L465">
        <v>1183.255981</v>
      </c>
      <c r="M465" t="s">
        <v>14</v>
      </c>
      <c r="N465">
        <v>-1.20605308035555E-2</v>
      </c>
      <c r="O465" t="s">
        <v>1</v>
      </c>
      <c r="P465" t="s">
        <v>477</v>
      </c>
      <c r="Q465" t="s">
        <v>482</v>
      </c>
      <c r="R465">
        <v>16644.75</v>
      </c>
      <c r="S465">
        <v>16582.699219999999</v>
      </c>
      <c r="T465" t="s">
        <v>66</v>
      </c>
      <c r="U465">
        <v>7.4558981060095697E-4</v>
      </c>
      <c r="V465" t="s">
        <v>1</v>
      </c>
      <c r="W465" t="s">
        <v>477</v>
      </c>
      <c r="X465" t="s">
        <v>482</v>
      </c>
      <c r="Y465">
        <v>16644.75</v>
      </c>
      <c r="Z465">
        <v>16582.699219999999</v>
      </c>
      <c r="AA465" t="s">
        <v>14</v>
      </c>
      <c r="AB465">
        <v>-9.7999999999999997E-3</v>
      </c>
      <c r="AC465">
        <f t="shared" si="21"/>
        <v>-2.667731954343386E-3</v>
      </c>
      <c r="AD465">
        <f t="shared" si="23"/>
        <v>2.3969573129000015</v>
      </c>
      <c r="AE465">
        <f t="shared" si="22"/>
        <v>1.3969573129000015</v>
      </c>
    </row>
    <row r="466" spans="1:31" x14ac:dyDescent="0.25">
      <c r="A466" t="s">
        <v>0</v>
      </c>
      <c r="B466" t="s">
        <v>478</v>
      </c>
      <c r="C466" t="s">
        <v>483</v>
      </c>
      <c r="D466">
        <v>1199.302612</v>
      </c>
      <c r="E466">
        <v>1198.386841</v>
      </c>
      <c r="F466" t="s">
        <v>66</v>
      </c>
      <c r="G466">
        <v>-9.7999999999999997E-3</v>
      </c>
      <c r="H466" t="s">
        <v>0</v>
      </c>
      <c r="I466" t="s">
        <v>478</v>
      </c>
      <c r="J466" t="s">
        <v>483</v>
      </c>
      <c r="K466">
        <v>1199.302612</v>
      </c>
      <c r="L466">
        <v>1198.386841</v>
      </c>
      <c r="M466" t="s">
        <v>14</v>
      </c>
      <c r="N466">
        <v>-9.7999999999999997E-3</v>
      </c>
      <c r="O466" t="s">
        <v>1</v>
      </c>
      <c r="P466" t="s">
        <v>478</v>
      </c>
      <c r="Q466" t="s">
        <v>483</v>
      </c>
      <c r="R466">
        <v>16676.371090000001</v>
      </c>
      <c r="S466">
        <v>16507.804690000001</v>
      </c>
      <c r="T466" t="s">
        <v>66</v>
      </c>
      <c r="U466">
        <v>2.0216196808079002E-3</v>
      </c>
      <c r="V466" t="s">
        <v>1</v>
      </c>
      <c r="W466" t="s">
        <v>478</v>
      </c>
      <c r="X466" t="s">
        <v>483</v>
      </c>
      <c r="Y466">
        <v>16676.371090000001</v>
      </c>
      <c r="Z466">
        <v>16507.804690000001</v>
      </c>
      <c r="AA466" t="s">
        <v>14</v>
      </c>
      <c r="AB466">
        <v>-9.7999999999999997E-3</v>
      </c>
      <c r="AC466">
        <f t="shared" si="21"/>
        <v>-6.8445950797980252E-3</v>
      </c>
      <c r="AD466">
        <f t="shared" si="23"/>
        <v>2.3805511106696402</v>
      </c>
      <c r="AE466">
        <f t="shared" si="22"/>
        <v>1.3805511106696402</v>
      </c>
    </row>
    <row r="467" spans="1:31" x14ac:dyDescent="0.25">
      <c r="A467" t="s">
        <v>0</v>
      </c>
      <c r="B467" t="s">
        <v>479</v>
      </c>
      <c r="C467" t="s">
        <v>484</v>
      </c>
      <c r="D467">
        <v>1211.1125489999999</v>
      </c>
      <c r="E467">
        <v>1167.1049800000001</v>
      </c>
      <c r="F467" t="s">
        <v>66</v>
      </c>
      <c r="G467">
        <v>1.4534592688792199E-2</v>
      </c>
      <c r="H467" t="s">
        <v>0</v>
      </c>
      <c r="I467" t="s">
        <v>479</v>
      </c>
      <c r="J467" t="s">
        <v>484</v>
      </c>
      <c r="K467">
        <v>1211.1125489999999</v>
      </c>
      <c r="L467">
        <v>1167.1049800000001</v>
      </c>
      <c r="M467" t="s">
        <v>14</v>
      </c>
      <c r="N467">
        <v>-9.7999999999999997E-3</v>
      </c>
      <c r="O467" t="s">
        <v>1</v>
      </c>
      <c r="P467" t="s">
        <v>479</v>
      </c>
      <c r="Q467" t="s">
        <v>484</v>
      </c>
      <c r="R467">
        <v>16681.84375</v>
      </c>
      <c r="S467">
        <v>16202.31445</v>
      </c>
      <c r="T467" t="s">
        <v>66</v>
      </c>
      <c r="U467">
        <v>5.7491163109593298E-3</v>
      </c>
      <c r="V467" t="s">
        <v>1</v>
      </c>
      <c r="W467" t="s">
        <v>479</v>
      </c>
      <c r="X467" t="s">
        <v>484</v>
      </c>
      <c r="Y467">
        <v>16681.84375</v>
      </c>
      <c r="Z467">
        <v>16202.31445</v>
      </c>
      <c r="AA467" t="s">
        <v>14</v>
      </c>
      <c r="AB467">
        <v>-9.7999999999999997E-3</v>
      </c>
      <c r="AC467">
        <f t="shared" si="21"/>
        <v>1.7092724993788243E-4</v>
      </c>
      <c r="AD467">
        <f t="shared" si="23"/>
        <v>2.3809580117243239</v>
      </c>
      <c r="AE467">
        <f t="shared" si="22"/>
        <v>1.3809580117243239</v>
      </c>
    </row>
    <row r="468" spans="1:31" x14ac:dyDescent="0.25">
      <c r="A468" t="s">
        <v>0</v>
      </c>
      <c r="B468" t="s">
        <v>480</v>
      </c>
      <c r="C468" t="s">
        <v>485</v>
      </c>
      <c r="D468">
        <v>1105.837158</v>
      </c>
      <c r="E468">
        <v>1215.9033199999999</v>
      </c>
      <c r="F468" t="s">
        <v>66</v>
      </c>
      <c r="G468">
        <v>-9.7999999999999997E-3</v>
      </c>
      <c r="H468" t="s">
        <v>0</v>
      </c>
      <c r="I468" t="s">
        <v>480</v>
      </c>
      <c r="J468" t="s">
        <v>485</v>
      </c>
      <c r="K468">
        <v>1105.837158</v>
      </c>
      <c r="L468">
        <v>1215.9033199999999</v>
      </c>
      <c r="M468" t="s">
        <v>14</v>
      </c>
      <c r="N468">
        <v>1.9906396019295201E-2</v>
      </c>
      <c r="O468" t="s">
        <v>1</v>
      </c>
      <c r="P468" t="s">
        <v>480</v>
      </c>
      <c r="Q468" t="s">
        <v>485</v>
      </c>
      <c r="R468">
        <v>15759.31738</v>
      </c>
      <c r="S468">
        <v>16435.060549999998</v>
      </c>
      <c r="T468" t="s">
        <v>66</v>
      </c>
      <c r="U468">
        <v>-8.5757923862562306E-3</v>
      </c>
      <c r="V468" t="s">
        <v>1</v>
      </c>
      <c r="W468" t="s">
        <v>480</v>
      </c>
      <c r="X468" t="s">
        <v>485</v>
      </c>
      <c r="Y468">
        <v>15759.31738</v>
      </c>
      <c r="Z468">
        <v>16435.060549999998</v>
      </c>
      <c r="AA468" t="s">
        <v>14</v>
      </c>
      <c r="AB468">
        <v>8.5757923862562306E-3</v>
      </c>
      <c r="AC468">
        <f t="shared" si="21"/>
        <v>2.5265990048238002E-3</v>
      </c>
      <c r="AD468">
        <f t="shared" si="23"/>
        <v>2.3869737378672737</v>
      </c>
      <c r="AE468">
        <f t="shared" si="22"/>
        <v>1.3869737378672737</v>
      </c>
    </row>
    <row r="469" spans="1:31" x14ac:dyDescent="0.25">
      <c r="A469" t="s">
        <v>0</v>
      </c>
      <c r="B469" t="s">
        <v>481</v>
      </c>
      <c r="C469" t="s">
        <v>486</v>
      </c>
      <c r="D469">
        <v>1138.195557</v>
      </c>
      <c r="E469">
        <v>1294.407837</v>
      </c>
      <c r="F469" t="s">
        <v>66</v>
      </c>
      <c r="G469">
        <v>-9.7999999999999997E-3</v>
      </c>
      <c r="H469" t="s">
        <v>0</v>
      </c>
      <c r="I469" t="s">
        <v>481</v>
      </c>
      <c r="J469" t="s">
        <v>486</v>
      </c>
      <c r="K469">
        <v>1138.195557</v>
      </c>
      <c r="L469">
        <v>1294.407837</v>
      </c>
      <c r="M469" t="s">
        <v>14</v>
      </c>
      <c r="N469">
        <v>2.7449110838516401E-2</v>
      </c>
      <c r="O469" t="s">
        <v>1</v>
      </c>
      <c r="P469" t="s">
        <v>481</v>
      </c>
      <c r="Q469" t="s">
        <v>486</v>
      </c>
      <c r="R469">
        <v>16206.29688</v>
      </c>
      <c r="S469">
        <v>17160.896479999999</v>
      </c>
      <c r="T469" t="s">
        <v>66</v>
      </c>
      <c r="U469">
        <v>-1.17806011708703E-2</v>
      </c>
      <c r="V469" t="s">
        <v>1</v>
      </c>
      <c r="W469" t="s">
        <v>481</v>
      </c>
      <c r="X469" t="s">
        <v>486</v>
      </c>
      <c r="Y469">
        <v>16206.29688</v>
      </c>
      <c r="Z469">
        <v>17160.896479999999</v>
      </c>
      <c r="AA469" t="s">
        <v>14</v>
      </c>
      <c r="AB469">
        <v>1.17806011708703E-2</v>
      </c>
      <c r="AC469">
        <f t="shared" si="21"/>
        <v>4.4122777096291003E-3</v>
      </c>
      <c r="AD469">
        <f t="shared" si="23"/>
        <v>2.3975057288843358</v>
      </c>
      <c r="AE469">
        <f t="shared" si="22"/>
        <v>1.3975057288843358</v>
      </c>
    </row>
    <row r="470" spans="1:31" x14ac:dyDescent="0.25">
      <c r="A470" t="s">
        <v>0</v>
      </c>
      <c r="B470" t="s">
        <v>482</v>
      </c>
      <c r="C470" t="s">
        <v>487</v>
      </c>
      <c r="D470">
        <v>1183.255981</v>
      </c>
      <c r="E470">
        <v>1276.4316409999999</v>
      </c>
      <c r="F470" t="s">
        <v>66</v>
      </c>
      <c r="G470">
        <v>-9.7999999999999997E-3</v>
      </c>
      <c r="H470" t="s">
        <v>0</v>
      </c>
      <c r="I470" t="s">
        <v>482</v>
      </c>
      <c r="J470" t="s">
        <v>487</v>
      </c>
      <c r="K470">
        <v>1183.255981</v>
      </c>
      <c r="L470">
        <v>1276.4316409999999</v>
      </c>
      <c r="M470" t="s">
        <v>14</v>
      </c>
      <c r="N470">
        <v>1.5749028358386898E-2</v>
      </c>
      <c r="O470" t="s">
        <v>1</v>
      </c>
      <c r="P470" t="s">
        <v>482</v>
      </c>
      <c r="Q470" t="s">
        <v>487</v>
      </c>
      <c r="R470">
        <v>16582.699219999999</v>
      </c>
      <c r="S470">
        <v>16977.71875</v>
      </c>
      <c r="T470" t="s">
        <v>66</v>
      </c>
      <c r="U470">
        <v>-4.7642368080050203E-3</v>
      </c>
      <c r="V470" t="s">
        <v>1</v>
      </c>
      <c r="W470" t="s">
        <v>482</v>
      </c>
      <c r="X470" t="s">
        <v>487</v>
      </c>
      <c r="Y470">
        <v>16582.699219999999</v>
      </c>
      <c r="Z470">
        <v>16977.71875</v>
      </c>
      <c r="AA470" t="s">
        <v>14</v>
      </c>
      <c r="AB470">
        <v>4.7642368080050203E-3</v>
      </c>
      <c r="AC470">
        <f t="shared" si="21"/>
        <v>1.4872570895967246E-3</v>
      </c>
      <c r="AD470">
        <f t="shared" si="23"/>
        <v>2.4010714362769678</v>
      </c>
      <c r="AE470">
        <f t="shared" si="22"/>
        <v>1.4010714362769678</v>
      </c>
    </row>
    <row r="471" spans="1:31" x14ac:dyDescent="0.25">
      <c r="A471" t="s">
        <v>0</v>
      </c>
      <c r="B471" t="s">
        <v>483</v>
      </c>
      <c r="C471" t="s">
        <v>488</v>
      </c>
      <c r="D471">
        <v>1198.386841</v>
      </c>
      <c r="E471">
        <v>1295.5946039999999</v>
      </c>
      <c r="F471" t="s">
        <v>66</v>
      </c>
      <c r="G471">
        <v>-9.7999999999999997E-3</v>
      </c>
      <c r="H471" t="s">
        <v>0</v>
      </c>
      <c r="I471" t="s">
        <v>483</v>
      </c>
      <c r="J471" t="s">
        <v>488</v>
      </c>
      <c r="K471">
        <v>1198.386841</v>
      </c>
      <c r="L471">
        <v>1295.5946039999999</v>
      </c>
      <c r="M471" t="s">
        <v>14</v>
      </c>
      <c r="N471">
        <v>1.6223102536553902E-2</v>
      </c>
      <c r="O471" t="s">
        <v>1</v>
      </c>
      <c r="P471" t="s">
        <v>483</v>
      </c>
      <c r="Q471" t="s">
        <v>488</v>
      </c>
      <c r="R471">
        <v>16507.804690000001</v>
      </c>
      <c r="S471">
        <v>17093.033200000002</v>
      </c>
      <c r="T471" t="s">
        <v>66</v>
      </c>
      <c r="U471">
        <v>-7.0903251036707098E-3</v>
      </c>
      <c r="V471" t="s">
        <v>1</v>
      </c>
      <c r="W471" t="s">
        <v>483</v>
      </c>
      <c r="X471" t="s">
        <v>488</v>
      </c>
      <c r="Y471">
        <v>16507.804690000001</v>
      </c>
      <c r="Z471">
        <v>17093.033200000002</v>
      </c>
      <c r="AA471" t="s">
        <v>14</v>
      </c>
      <c r="AB471">
        <v>7.0903251036707098E-3</v>
      </c>
      <c r="AC471">
        <f t="shared" si="21"/>
        <v>1.6057756341384755E-3</v>
      </c>
      <c r="AD471">
        <f t="shared" si="23"/>
        <v>2.4049270182851674</v>
      </c>
      <c r="AE471">
        <f t="shared" si="22"/>
        <v>1.4049270182851674</v>
      </c>
    </row>
    <row r="472" spans="1:31" x14ac:dyDescent="0.25">
      <c r="A472" t="s">
        <v>0</v>
      </c>
      <c r="B472" t="s">
        <v>484</v>
      </c>
      <c r="C472" t="s">
        <v>489</v>
      </c>
      <c r="D472">
        <v>1167.1049800000001</v>
      </c>
      <c r="E472">
        <v>1259.267578</v>
      </c>
      <c r="F472" t="s">
        <v>66</v>
      </c>
      <c r="G472">
        <v>-9.7999999999999997E-3</v>
      </c>
      <c r="H472" t="s">
        <v>0</v>
      </c>
      <c r="I472" t="s">
        <v>484</v>
      </c>
      <c r="J472" t="s">
        <v>489</v>
      </c>
      <c r="K472">
        <v>1167.1049800000001</v>
      </c>
      <c r="L472">
        <v>1259.267578</v>
      </c>
      <c r="M472" t="s">
        <v>14</v>
      </c>
      <c r="N472">
        <v>1.5793368990679801E-2</v>
      </c>
      <c r="O472" t="s">
        <v>1</v>
      </c>
      <c r="P472" t="s">
        <v>484</v>
      </c>
      <c r="Q472" t="s">
        <v>489</v>
      </c>
      <c r="R472">
        <v>16202.31445</v>
      </c>
      <c r="S472">
        <v>16965</v>
      </c>
      <c r="T472" t="s">
        <v>66</v>
      </c>
      <c r="U472">
        <v>-9.4145259599007491E-3</v>
      </c>
      <c r="V472" t="s">
        <v>1</v>
      </c>
      <c r="W472" t="s">
        <v>484</v>
      </c>
      <c r="X472" t="s">
        <v>489</v>
      </c>
      <c r="Y472">
        <v>16202.31445</v>
      </c>
      <c r="Z472">
        <v>16965</v>
      </c>
      <c r="AA472" t="s">
        <v>14</v>
      </c>
      <c r="AB472">
        <v>9.4145259599007491E-3</v>
      </c>
      <c r="AC472">
        <f t="shared" si="21"/>
        <v>1.4983422476699503E-3</v>
      </c>
      <c r="AD472">
        <f t="shared" si="23"/>
        <v>2.408530422039227</v>
      </c>
      <c r="AE472">
        <f t="shared" si="22"/>
        <v>1.408530422039227</v>
      </c>
    </row>
    <row r="473" spans="1:31" x14ac:dyDescent="0.25">
      <c r="A473" t="s">
        <v>0</v>
      </c>
      <c r="B473" t="s">
        <v>485</v>
      </c>
      <c r="C473" t="s">
        <v>490</v>
      </c>
      <c r="D473">
        <v>1215.9033199999999</v>
      </c>
      <c r="E473">
        <v>1271.2641599999999</v>
      </c>
      <c r="F473" t="s">
        <v>66</v>
      </c>
      <c r="G473">
        <v>-9.7999999999999997E-3</v>
      </c>
      <c r="H473" t="s">
        <v>0</v>
      </c>
      <c r="I473" t="s">
        <v>485</v>
      </c>
      <c r="J473" t="s">
        <v>490</v>
      </c>
      <c r="K473">
        <v>1215.9033199999999</v>
      </c>
      <c r="L473">
        <v>1271.2641599999999</v>
      </c>
      <c r="M473" t="s">
        <v>14</v>
      </c>
      <c r="N473">
        <v>9.1061253126605499E-3</v>
      </c>
      <c r="O473" t="s">
        <v>1</v>
      </c>
      <c r="P473" t="s">
        <v>485</v>
      </c>
      <c r="Q473" t="s">
        <v>490</v>
      </c>
      <c r="R473">
        <v>16435.060549999998</v>
      </c>
      <c r="S473">
        <v>17088.945309999999</v>
      </c>
      <c r="T473" t="s">
        <v>66</v>
      </c>
      <c r="U473">
        <v>-7.9571931969547906E-3</v>
      </c>
      <c r="V473" t="s">
        <v>1</v>
      </c>
      <c r="W473" t="s">
        <v>485</v>
      </c>
      <c r="X473" t="s">
        <v>490</v>
      </c>
      <c r="Y473">
        <v>16435.060549999998</v>
      </c>
      <c r="Z473">
        <v>17088.945309999999</v>
      </c>
      <c r="AA473" t="s">
        <v>14</v>
      </c>
      <c r="AB473">
        <v>7.9571931969547906E-3</v>
      </c>
      <c r="AC473">
        <f t="shared" si="21"/>
        <v>-1.7346867183486245E-4</v>
      </c>
      <c r="AD473">
        <f t="shared" si="23"/>
        <v>2.408112617465842</v>
      </c>
      <c r="AE473">
        <f t="shared" si="22"/>
        <v>1.408112617465842</v>
      </c>
    </row>
    <row r="474" spans="1:31" x14ac:dyDescent="0.25">
      <c r="A474" t="s">
        <v>0</v>
      </c>
      <c r="B474" t="s">
        <v>486</v>
      </c>
      <c r="C474" t="s">
        <v>491</v>
      </c>
      <c r="D474">
        <v>1294.407837</v>
      </c>
      <c r="E474">
        <v>1231.2797849999999</v>
      </c>
      <c r="F474" t="s">
        <v>66</v>
      </c>
      <c r="G474">
        <v>1.9507932568242001E-2</v>
      </c>
      <c r="H474" t="s">
        <v>0</v>
      </c>
      <c r="I474" t="s">
        <v>486</v>
      </c>
      <c r="J474" t="s">
        <v>491</v>
      </c>
      <c r="K474">
        <v>1294.407837</v>
      </c>
      <c r="L474">
        <v>1231.2797849999999</v>
      </c>
      <c r="M474" t="s">
        <v>14</v>
      </c>
      <c r="N474">
        <v>-9.7999999999999997E-3</v>
      </c>
      <c r="O474" t="s">
        <v>1</v>
      </c>
      <c r="P474" t="s">
        <v>486</v>
      </c>
      <c r="Q474" t="s">
        <v>491</v>
      </c>
      <c r="R474">
        <v>17160.896479999999</v>
      </c>
      <c r="S474">
        <v>16835.552729999999</v>
      </c>
      <c r="T474" t="s">
        <v>66</v>
      </c>
      <c r="U474">
        <v>3.79168711120854E-3</v>
      </c>
      <c r="V474" t="s">
        <v>1</v>
      </c>
      <c r="W474" t="s">
        <v>486</v>
      </c>
      <c r="X474" t="s">
        <v>491</v>
      </c>
      <c r="Y474">
        <v>17160.896479999999</v>
      </c>
      <c r="Z474">
        <v>16835.552729999999</v>
      </c>
      <c r="AA474" t="s">
        <v>14</v>
      </c>
      <c r="AB474">
        <v>-3.79168711120854E-3</v>
      </c>
      <c r="AC474">
        <f t="shared" si="21"/>
        <v>2.4269831420605003E-3</v>
      </c>
      <c r="AD474">
        <f t="shared" si="23"/>
        <v>2.4139570661926149</v>
      </c>
      <c r="AE474">
        <f t="shared" si="22"/>
        <v>1.4139570661926149</v>
      </c>
    </row>
    <row r="475" spans="1:31" x14ac:dyDescent="0.25">
      <c r="A475" t="s">
        <v>0</v>
      </c>
      <c r="B475" t="s">
        <v>487</v>
      </c>
      <c r="C475" t="s">
        <v>492</v>
      </c>
      <c r="D475">
        <v>1276.4316409999999</v>
      </c>
      <c r="E475">
        <v>1280.268311</v>
      </c>
      <c r="F475" t="s">
        <v>66</v>
      </c>
      <c r="G475">
        <v>-1.20231115455407E-3</v>
      </c>
      <c r="H475" t="s">
        <v>0</v>
      </c>
      <c r="I475" t="s">
        <v>487</v>
      </c>
      <c r="J475" t="s">
        <v>492</v>
      </c>
      <c r="K475">
        <v>1276.4316409999999</v>
      </c>
      <c r="L475">
        <v>1280.268311</v>
      </c>
      <c r="M475" t="s">
        <v>14</v>
      </c>
      <c r="N475">
        <v>6.0115557727703501E-4</v>
      </c>
      <c r="O475" t="s">
        <v>1</v>
      </c>
      <c r="P475" t="s">
        <v>487</v>
      </c>
      <c r="Q475" t="s">
        <v>492</v>
      </c>
      <c r="R475">
        <v>16977.71875</v>
      </c>
      <c r="S475">
        <v>17224.488280000001</v>
      </c>
      <c r="T475" t="s">
        <v>66</v>
      </c>
      <c r="U475">
        <v>-2.90698101003706E-3</v>
      </c>
      <c r="V475" t="s">
        <v>1</v>
      </c>
      <c r="W475" t="s">
        <v>487</v>
      </c>
      <c r="X475" t="s">
        <v>492</v>
      </c>
      <c r="Y475">
        <v>16977.71875</v>
      </c>
      <c r="Z475">
        <v>17224.488280000001</v>
      </c>
      <c r="AA475" t="s">
        <v>14</v>
      </c>
      <c r="AB475">
        <v>2.90698101003706E-3</v>
      </c>
      <c r="AC475">
        <f t="shared" si="21"/>
        <v>-1.5028889431925875E-4</v>
      </c>
      <c r="AD475">
        <f t="shared" si="23"/>
        <v>2.4135942752542028</v>
      </c>
      <c r="AE475">
        <f t="shared" si="22"/>
        <v>1.4135942752542028</v>
      </c>
    </row>
    <row r="476" spans="1:31" x14ac:dyDescent="0.25">
      <c r="A476" t="s">
        <v>0</v>
      </c>
      <c r="B476" t="s">
        <v>488</v>
      </c>
      <c r="C476" t="s">
        <v>493</v>
      </c>
      <c r="D476">
        <v>1295.5946039999999</v>
      </c>
      <c r="E476">
        <v>1262.9794919999999</v>
      </c>
      <c r="F476" t="s">
        <v>66</v>
      </c>
      <c r="G476">
        <v>1.00695424013976E-2</v>
      </c>
      <c r="H476" t="s">
        <v>0</v>
      </c>
      <c r="I476" t="s">
        <v>488</v>
      </c>
      <c r="J476" t="s">
        <v>493</v>
      </c>
      <c r="K476">
        <v>1295.5946039999999</v>
      </c>
      <c r="L476">
        <v>1262.9794919999999</v>
      </c>
      <c r="M476" t="s">
        <v>14</v>
      </c>
      <c r="N476">
        <v>-9.7999999999999997E-3</v>
      </c>
      <c r="O476" t="s">
        <v>1</v>
      </c>
      <c r="P476" t="s">
        <v>488</v>
      </c>
      <c r="Q476" t="s">
        <v>493</v>
      </c>
      <c r="R476">
        <v>17093.033200000002</v>
      </c>
      <c r="S476">
        <v>17127.292969999999</v>
      </c>
      <c r="T476" t="s">
        <v>66</v>
      </c>
      <c r="U476">
        <v>-4.0086238175675998E-4</v>
      </c>
      <c r="V476" t="s">
        <v>1</v>
      </c>
      <c r="W476" t="s">
        <v>488</v>
      </c>
      <c r="X476" t="s">
        <v>493</v>
      </c>
      <c r="Y476">
        <v>17093.033200000002</v>
      </c>
      <c r="Z476">
        <v>17127.292969999999</v>
      </c>
      <c r="AA476" t="s">
        <v>14</v>
      </c>
      <c r="AB476">
        <v>4.0086238175675998E-4</v>
      </c>
      <c r="AC476">
        <f t="shared" si="21"/>
        <v>6.7385600349400068E-5</v>
      </c>
      <c r="AD476">
        <f t="shared" si="23"/>
        <v>2.413756916753441</v>
      </c>
      <c r="AE476">
        <f t="shared" si="22"/>
        <v>1.413756916753441</v>
      </c>
    </row>
    <row r="477" spans="1:31" x14ac:dyDescent="0.25">
      <c r="A477" t="s">
        <v>0</v>
      </c>
      <c r="B477" t="s">
        <v>489</v>
      </c>
      <c r="C477" t="s">
        <v>494</v>
      </c>
      <c r="D477">
        <v>1259.267578</v>
      </c>
      <c r="E477">
        <v>1275.419922</v>
      </c>
      <c r="F477" t="s">
        <v>66</v>
      </c>
      <c r="G477">
        <v>-9.7999999999999997E-3</v>
      </c>
      <c r="H477" t="s">
        <v>0</v>
      </c>
      <c r="I477" t="s">
        <v>489</v>
      </c>
      <c r="J477" t="s">
        <v>494</v>
      </c>
      <c r="K477">
        <v>1259.267578</v>
      </c>
      <c r="L477">
        <v>1275.419922</v>
      </c>
      <c r="M477" t="s">
        <v>14</v>
      </c>
      <c r="N477">
        <v>2.5653553354646999E-3</v>
      </c>
      <c r="O477" t="s">
        <v>1</v>
      </c>
      <c r="P477" t="s">
        <v>489</v>
      </c>
      <c r="Q477" t="s">
        <v>494</v>
      </c>
      <c r="R477">
        <v>16965</v>
      </c>
      <c r="S477">
        <v>17210.128909999999</v>
      </c>
      <c r="T477" t="s">
        <v>66</v>
      </c>
      <c r="U477">
        <v>-2.8898191570881099E-3</v>
      </c>
      <c r="V477" t="s">
        <v>1</v>
      </c>
      <c r="W477" t="s">
        <v>489</v>
      </c>
      <c r="X477" t="s">
        <v>494</v>
      </c>
      <c r="Y477">
        <v>16965</v>
      </c>
      <c r="Z477">
        <v>17210.128909999999</v>
      </c>
      <c r="AA477" t="s">
        <v>14</v>
      </c>
      <c r="AB477">
        <v>2.8898191570881099E-3</v>
      </c>
      <c r="AC477">
        <f t="shared" si="21"/>
        <v>-1.808661166133825E-3</v>
      </c>
      <c r="AD477">
        <f t="shared" si="23"/>
        <v>2.409391248353622</v>
      </c>
      <c r="AE477">
        <f t="shared" si="22"/>
        <v>1.409391248353622</v>
      </c>
    </row>
    <row r="478" spans="1:31" x14ac:dyDescent="0.25">
      <c r="A478" t="s">
        <v>0</v>
      </c>
      <c r="B478" t="s">
        <v>490</v>
      </c>
      <c r="C478" t="s">
        <v>495</v>
      </c>
      <c r="D478">
        <v>1271.2641599999999</v>
      </c>
      <c r="E478">
        <v>1320.7117920000001</v>
      </c>
      <c r="F478" t="s">
        <v>14</v>
      </c>
      <c r="G478">
        <v>-0.01</v>
      </c>
      <c r="H478" t="s">
        <v>0</v>
      </c>
      <c r="I478" t="s">
        <v>490</v>
      </c>
      <c r="J478" t="s">
        <v>495</v>
      </c>
      <c r="K478">
        <v>1271.2641599999999</v>
      </c>
      <c r="L478">
        <v>1320.7117920000001</v>
      </c>
      <c r="M478" t="s">
        <v>14</v>
      </c>
      <c r="N478">
        <v>7.7792851487294501E-3</v>
      </c>
      <c r="O478" t="s">
        <v>1</v>
      </c>
      <c r="P478" t="s">
        <v>490</v>
      </c>
      <c r="Q478" t="s">
        <v>495</v>
      </c>
      <c r="R478">
        <v>17088.945309999999</v>
      </c>
      <c r="S478">
        <v>17776.224610000001</v>
      </c>
      <c r="T478" t="s">
        <v>66</v>
      </c>
      <c r="U478">
        <v>-8.0435543274613198E-3</v>
      </c>
      <c r="V478" t="s">
        <v>1</v>
      </c>
      <c r="W478" t="s">
        <v>490</v>
      </c>
      <c r="X478" t="s">
        <v>495</v>
      </c>
      <c r="Y478">
        <v>17088.945309999999</v>
      </c>
      <c r="Z478">
        <v>17776.224610000001</v>
      </c>
      <c r="AA478" t="s">
        <v>14</v>
      </c>
      <c r="AB478">
        <v>8.0435543274613198E-3</v>
      </c>
      <c r="AC478">
        <f t="shared" si="21"/>
        <v>-5.5517871281763752E-4</v>
      </c>
      <c r="AD478">
        <f t="shared" si="23"/>
        <v>2.4080536056216868</v>
      </c>
      <c r="AE478">
        <f t="shared" si="22"/>
        <v>1.4080536056216868</v>
      </c>
    </row>
    <row r="479" spans="1:31" x14ac:dyDescent="0.25">
      <c r="A479" t="s">
        <v>0</v>
      </c>
      <c r="B479" t="s">
        <v>491</v>
      </c>
      <c r="C479" t="s">
        <v>496</v>
      </c>
      <c r="D479">
        <v>1231.2797849999999</v>
      </c>
      <c r="E479">
        <v>1307.4754640000001</v>
      </c>
      <c r="F479" t="s">
        <v>14</v>
      </c>
      <c r="G479">
        <v>2.4753327368239101E-2</v>
      </c>
      <c r="H479" t="s">
        <v>0</v>
      </c>
      <c r="I479" t="s">
        <v>491</v>
      </c>
      <c r="J479" t="s">
        <v>496</v>
      </c>
      <c r="K479">
        <v>1231.2797849999999</v>
      </c>
      <c r="L479">
        <v>1307.4754640000001</v>
      </c>
      <c r="M479" t="s">
        <v>14</v>
      </c>
      <c r="N479">
        <v>1.23766636841195E-2</v>
      </c>
      <c r="O479" t="s">
        <v>1</v>
      </c>
      <c r="P479" t="s">
        <v>491</v>
      </c>
      <c r="Q479" t="s">
        <v>496</v>
      </c>
      <c r="R479">
        <v>16835.552729999999</v>
      </c>
      <c r="S479">
        <v>17803.578130000002</v>
      </c>
      <c r="T479" t="s">
        <v>66</v>
      </c>
      <c r="U479">
        <v>-1.14997756892773E-2</v>
      </c>
      <c r="V479" t="s">
        <v>1</v>
      </c>
      <c r="W479" t="s">
        <v>491</v>
      </c>
      <c r="X479" t="s">
        <v>496</v>
      </c>
      <c r="Y479">
        <v>16835.552729999999</v>
      </c>
      <c r="Z479">
        <v>17803.578130000002</v>
      </c>
      <c r="AA479" t="s">
        <v>14</v>
      </c>
      <c r="AB479">
        <v>1.14997756892773E-2</v>
      </c>
      <c r="AC479">
        <f t="shared" si="21"/>
        <v>9.2824977630896512E-3</v>
      </c>
      <c r="AD479">
        <f t="shared" si="23"/>
        <v>2.4304063578292703</v>
      </c>
      <c r="AE479">
        <f t="shared" si="22"/>
        <v>1.4304063578292703</v>
      </c>
    </row>
    <row r="480" spans="1:31" x14ac:dyDescent="0.25">
      <c r="A480" t="s">
        <v>0</v>
      </c>
      <c r="B480" t="s">
        <v>492</v>
      </c>
      <c r="C480" t="s">
        <v>497</v>
      </c>
      <c r="D480">
        <v>1280.268311</v>
      </c>
      <c r="E480">
        <v>1266.5905760000001</v>
      </c>
      <c r="F480" t="s">
        <v>14</v>
      </c>
      <c r="G480">
        <v>-9.7999999999999997E-3</v>
      </c>
      <c r="H480" t="s">
        <v>0</v>
      </c>
      <c r="I480" t="s">
        <v>492</v>
      </c>
      <c r="J480" t="s">
        <v>497</v>
      </c>
      <c r="K480">
        <v>1280.268311</v>
      </c>
      <c r="L480">
        <v>1266.5905760000001</v>
      </c>
      <c r="M480" t="s">
        <v>14</v>
      </c>
      <c r="N480">
        <v>-2.13669820341276E-3</v>
      </c>
      <c r="O480" t="s">
        <v>1</v>
      </c>
      <c r="P480" t="s">
        <v>492</v>
      </c>
      <c r="Q480" t="s">
        <v>497</v>
      </c>
      <c r="R480">
        <v>17224.488280000001</v>
      </c>
      <c r="S480">
        <v>17358.210940000001</v>
      </c>
      <c r="T480" t="s">
        <v>66</v>
      </c>
      <c r="U480">
        <v>-1.55270400869057E-3</v>
      </c>
      <c r="V480" t="s">
        <v>1</v>
      </c>
      <c r="W480" t="s">
        <v>492</v>
      </c>
      <c r="X480" t="s">
        <v>497</v>
      </c>
      <c r="Y480">
        <v>17224.488280000001</v>
      </c>
      <c r="Z480">
        <v>17358.210940000001</v>
      </c>
      <c r="AA480" t="s">
        <v>14</v>
      </c>
      <c r="AB480">
        <v>1.55270400869057E-3</v>
      </c>
      <c r="AC480">
        <f t="shared" si="21"/>
        <v>-2.9841745508531899E-3</v>
      </c>
      <c r="AD480">
        <f t="shared" si="23"/>
        <v>2.4231536010280044</v>
      </c>
      <c r="AE480">
        <f t="shared" si="22"/>
        <v>1.4231536010280044</v>
      </c>
    </row>
    <row r="481" spans="1:31" x14ac:dyDescent="0.25">
      <c r="A481" t="s">
        <v>0</v>
      </c>
      <c r="B481" t="s">
        <v>493</v>
      </c>
      <c r="C481" t="s">
        <v>498</v>
      </c>
      <c r="D481">
        <v>1262.9794919999999</v>
      </c>
      <c r="E481">
        <v>1166.945923</v>
      </c>
      <c r="F481" t="s">
        <v>14</v>
      </c>
      <c r="G481">
        <v>-9.7999999999999997E-3</v>
      </c>
      <c r="H481" t="s">
        <v>0</v>
      </c>
      <c r="I481" t="s">
        <v>493</v>
      </c>
      <c r="J481" t="s">
        <v>498</v>
      </c>
      <c r="K481">
        <v>1262.9794919999999</v>
      </c>
      <c r="L481">
        <v>1166.945923</v>
      </c>
      <c r="M481" t="s">
        <v>14</v>
      </c>
      <c r="N481">
        <v>-9.7999999999999997E-3</v>
      </c>
      <c r="O481" t="s">
        <v>1</v>
      </c>
      <c r="P481" t="s">
        <v>493</v>
      </c>
      <c r="Q481" t="s">
        <v>498</v>
      </c>
      <c r="R481">
        <v>17127.292969999999</v>
      </c>
      <c r="S481">
        <v>16633.714840000001</v>
      </c>
      <c r="T481" t="s">
        <v>66</v>
      </c>
      <c r="U481">
        <v>5.7636443875228203E-3</v>
      </c>
      <c r="V481" t="s">
        <v>1</v>
      </c>
      <c r="W481" t="s">
        <v>493</v>
      </c>
      <c r="X481" t="s">
        <v>498</v>
      </c>
      <c r="Y481">
        <v>17127.292969999999</v>
      </c>
      <c r="Z481">
        <v>16633.714840000001</v>
      </c>
      <c r="AA481" t="s">
        <v>14</v>
      </c>
      <c r="AB481">
        <v>-5.7636443875228203E-3</v>
      </c>
      <c r="AC481">
        <f t="shared" si="21"/>
        <v>-4.8999999999999998E-3</v>
      </c>
      <c r="AD481">
        <f t="shared" si="23"/>
        <v>2.4112801483829669</v>
      </c>
      <c r="AE481">
        <f t="shared" si="22"/>
        <v>1.4112801483829669</v>
      </c>
    </row>
    <row r="482" spans="1:31" x14ac:dyDescent="0.25">
      <c r="A482" t="s">
        <v>0</v>
      </c>
      <c r="B482" t="s">
        <v>494</v>
      </c>
      <c r="C482" t="s">
        <v>499</v>
      </c>
      <c r="D482">
        <v>1275.419922</v>
      </c>
      <c r="E482">
        <v>1167.7733149999999</v>
      </c>
      <c r="F482" t="s">
        <v>14</v>
      </c>
      <c r="G482">
        <v>-9.7999999999999997E-3</v>
      </c>
      <c r="H482" t="s">
        <v>0</v>
      </c>
      <c r="I482" t="s">
        <v>494</v>
      </c>
      <c r="J482" t="s">
        <v>499</v>
      </c>
      <c r="K482">
        <v>1275.419922</v>
      </c>
      <c r="L482">
        <v>1167.7733149999999</v>
      </c>
      <c r="M482" t="s">
        <v>14</v>
      </c>
      <c r="N482">
        <v>-9.7999999999999997E-3</v>
      </c>
      <c r="O482" t="s">
        <v>1</v>
      </c>
      <c r="P482" t="s">
        <v>494</v>
      </c>
      <c r="Q482" t="s">
        <v>499</v>
      </c>
      <c r="R482">
        <v>17210.128909999999</v>
      </c>
      <c r="S482">
        <v>16440.421880000002</v>
      </c>
      <c r="T482" t="s">
        <v>66</v>
      </c>
      <c r="U482">
        <v>8.9448142314931395E-3</v>
      </c>
      <c r="V482" t="s">
        <v>1</v>
      </c>
      <c r="W482" t="s">
        <v>494</v>
      </c>
      <c r="X482" t="s">
        <v>499</v>
      </c>
      <c r="Y482">
        <v>17210.128909999999</v>
      </c>
      <c r="Z482">
        <v>16440.421880000002</v>
      </c>
      <c r="AA482" t="s">
        <v>14</v>
      </c>
      <c r="AB482">
        <v>-9.7999999999999997E-3</v>
      </c>
      <c r="AC482">
        <f t="shared" si="21"/>
        <v>-5.1137964421267149E-3</v>
      </c>
      <c r="AD482">
        <f t="shared" si="23"/>
        <v>2.3989493525391952</v>
      </c>
      <c r="AE482">
        <f t="shared" si="22"/>
        <v>1.3989493525391952</v>
      </c>
    </row>
    <row r="483" spans="1:31" x14ac:dyDescent="0.25">
      <c r="A483" t="s">
        <v>0</v>
      </c>
      <c r="B483" t="s">
        <v>495</v>
      </c>
      <c r="C483" t="s">
        <v>500</v>
      </c>
      <c r="D483">
        <v>1320.7117920000001</v>
      </c>
      <c r="E483">
        <v>1216.9351810000001</v>
      </c>
      <c r="F483" t="s">
        <v>14</v>
      </c>
      <c r="G483">
        <v>-9.7999999999999997E-3</v>
      </c>
      <c r="H483" t="s">
        <v>0</v>
      </c>
      <c r="I483" t="s">
        <v>495</v>
      </c>
      <c r="J483" t="s">
        <v>500</v>
      </c>
      <c r="K483">
        <v>1320.7117920000001</v>
      </c>
      <c r="L483">
        <v>1216.9351810000001</v>
      </c>
      <c r="M483" t="s">
        <v>14</v>
      </c>
      <c r="N483">
        <v>-9.7999999999999997E-3</v>
      </c>
      <c r="O483" t="s">
        <v>1</v>
      </c>
      <c r="P483" t="s">
        <v>495</v>
      </c>
      <c r="Q483" t="s">
        <v>500</v>
      </c>
      <c r="R483">
        <v>17776.224610000001</v>
      </c>
      <c r="S483">
        <v>16897.945309999999</v>
      </c>
      <c r="T483" t="s">
        <v>66</v>
      </c>
      <c r="U483">
        <v>9.8815054295153994E-3</v>
      </c>
      <c r="V483" t="s">
        <v>1</v>
      </c>
      <c r="W483" t="s">
        <v>495</v>
      </c>
      <c r="X483" t="s">
        <v>500</v>
      </c>
      <c r="Y483">
        <v>17776.224610000001</v>
      </c>
      <c r="Z483">
        <v>16897.945309999999</v>
      </c>
      <c r="AA483" t="s">
        <v>14</v>
      </c>
      <c r="AB483">
        <v>-9.7999999999999997E-3</v>
      </c>
      <c r="AC483">
        <f t="shared" si="21"/>
        <v>-4.8796236426211503E-3</v>
      </c>
      <c r="AD483">
        <f t="shared" si="23"/>
        <v>2.3872433825610941</v>
      </c>
      <c r="AE483">
        <f t="shared" si="22"/>
        <v>1.3872433825610941</v>
      </c>
    </row>
    <row r="484" spans="1:31" x14ac:dyDescent="0.25">
      <c r="A484" t="s">
        <v>0</v>
      </c>
      <c r="B484" t="s">
        <v>496</v>
      </c>
      <c r="C484" t="s">
        <v>501</v>
      </c>
      <c r="D484">
        <v>1307.4754640000001</v>
      </c>
      <c r="E484">
        <v>1213.7586670000001</v>
      </c>
      <c r="F484" t="s">
        <v>14</v>
      </c>
      <c r="G484">
        <v>-9.7999999999999997E-3</v>
      </c>
      <c r="H484" t="s">
        <v>0</v>
      </c>
      <c r="I484" t="s">
        <v>496</v>
      </c>
      <c r="J484" t="s">
        <v>501</v>
      </c>
      <c r="K484">
        <v>1307.4754640000001</v>
      </c>
      <c r="L484">
        <v>1213.7586670000001</v>
      </c>
      <c r="M484" t="s">
        <v>14</v>
      </c>
      <c r="N484">
        <v>-9.7999999999999997E-3</v>
      </c>
      <c r="O484" t="s">
        <v>1</v>
      </c>
      <c r="P484" t="s">
        <v>496</v>
      </c>
      <c r="Q484" t="s">
        <v>501</v>
      </c>
      <c r="R484">
        <v>17803.578130000002</v>
      </c>
      <c r="S484">
        <v>16824.9375</v>
      </c>
      <c r="T484" t="s">
        <v>66</v>
      </c>
      <c r="U484">
        <v>1.09937521868251E-2</v>
      </c>
      <c r="V484" t="s">
        <v>1</v>
      </c>
      <c r="W484" t="s">
        <v>496</v>
      </c>
      <c r="X484" t="s">
        <v>501</v>
      </c>
      <c r="Y484">
        <v>17803.578130000002</v>
      </c>
      <c r="Z484">
        <v>16824.9375</v>
      </c>
      <c r="AA484" t="s">
        <v>14</v>
      </c>
      <c r="AB484">
        <v>-9.7999999999999997E-3</v>
      </c>
      <c r="AC484">
        <f t="shared" si="21"/>
        <v>-4.6015619532937249E-3</v>
      </c>
      <c r="AD484">
        <f t="shared" si="23"/>
        <v>2.3762583342386487</v>
      </c>
      <c r="AE484">
        <f t="shared" si="22"/>
        <v>1.3762583342386487</v>
      </c>
    </row>
    <row r="485" spans="1:31" x14ac:dyDescent="0.25">
      <c r="A485" t="s">
        <v>0</v>
      </c>
      <c r="B485" t="s">
        <v>497</v>
      </c>
      <c r="C485" t="s">
        <v>502</v>
      </c>
      <c r="D485">
        <v>1266.5905760000001</v>
      </c>
      <c r="E485">
        <v>1217.614746</v>
      </c>
      <c r="F485" t="s">
        <v>14</v>
      </c>
      <c r="G485">
        <v>-9.7999999999999997E-3</v>
      </c>
      <c r="H485" t="s">
        <v>0</v>
      </c>
      <c r="I485" t="s">
        <v>497</v>
      </c>
      <c r="J485" t="s">
        <v>502</v>
      </c>
      <c r="K485">
        <v>1266.5905760000001</v>
      </c>
      <c r="L485">
        <v>1217.614746</v>
      </c>
      <c r="M485" t="s">
        <v>14</v>
      </c>
      <c r="N485">
        <v>-9.7999999999999997E-3</v>
      </c>
      <c r="O485" t="s">
        <v>1</v>
      </c>
      <c r="P485" t="s">
        <v>497</v>
      </c>
      <c r="Q485" t="s">
        <v>502</v>
      </c>
      <c r="R485">
        <v>17358.210940000001</v>
      </c>
      <c r="S485">
        <v>16819.382809999999</v>
      </c>
      <c r="T485" t="s">
        <v>66</v>
      </c>
      <c r="U485">
        <v>6.2083371594285003E-3</v>
      </c>
      <c r="V485" t="s">
        <v>1</v>
      </c>
      <c r="W485" t="s">
        <v>497</v>
      </c>
      <c r="X485" t="s">
        <v>502</v>
      </c>
      <c r="Y485">
        <v>17358.210940000001</v>
      </c>
      <c r="Z485">
        <v>16819.382809999999</v>
      </c>
      <c r="AA485" t="s">
        <v>14</v>
      </c>
      <c r="AB485">
        <v>-9.7999999999999997E-3</v>
      </c>
      <c r="AC485">
        <f t="shared" si="21"/>
        <v>-5.7979157101428749E-3</v>
      </c>
      <c r="AD485">
        <f t="shared" si="23"/>
        <v>2.3624809887112086</v>
      </c>
      <c r="AE485">
        <f t="shared" si="22"/>
        <v>1.3624809887112086</v>
      </c>
    </row>
    <row r="486" spans="1:31" x14ac:dyDescent="0.25">
      <c r="A486" t="s">
        <v>0</v>
      </c>
      <c r="B486" t="s">
        <v>498</v>
      </c>
      <c r="C486" t="s">
        <v>503</v>
      </c>
      <c r="D486">
        <v>1166.945923</v>
      </c>
      <c r="E486">
        <v>1219.9685059999999</v>
      </c>
      <c r="F486" t="s">
        <v>14</v>
      </c>
      <c r="G486">
        <v>1.81748209424096E-2</v>
      </c>
      <c r="H486" t="s">
        <v>0</v>
      </c>
      <c r="I486" t="s">
        <v>498</v>
      </c>
      <c r="J486" t="s">
        <v>503</v>
      </c>
      <c r="K486">
        <v>1166.945923</v>
      </c>
      <c r="L486">
        <v>1219.9685059999999</v>
      </c>
      <c r="M486" t="s">
        <v>14</v>
      </c>
      <c r="N486">
        <v>9.0874104712048293E-3</v>
      </c>
      <c r="O486" t="s">
        <v>1</v>
      </c>
      <c r="P486" t="s">
        <v>498</v>
      </c>
      <c r="Q486" t="s">
        <v>503</v>
      </c>
      <c r="R486">
        <v>16633.714840000001</v>
      </c>
      <c r="S486">
        <v>16778.474610000001</v>
      </c>
      <c r="T486" t="s">
        <v>66</v>
      </c>
      <c r="U486">
        <v>-1.74055851494927E-3</v>
      </c>
      <c r="V486" t="s">
        <v>1</v>
      </c>
      <c r="W486" t="s">
        <v>498</v>
      </c>
      <c r="X486" t="s">
        <v>503</v>
      </c>
      <c r="Y486">
        <v>16633.714840000001</v>
      </c>
      <c r="Z486">
        <v>16778.474610000001</v>
      </c>
      <c r="AA486" t="s">
        <v>14</v>
      </c>
      <c r="AB486">
        <v>1.74055851494927E-3</v>
      </c>
      <c r="AC486">
        <f t="shared" si="21"/>
        <v>6.8155578534036072E-3</v>
      </c>
      <c r="AD486">
        <f t="shared" si="23"/>
        <v>2.3785826145673363</v>
      </c>
      <c r="AE486">
        <f t="shared" si="22"/>
        <v>1.3785826145673363</v>
      </c>
    </row>
    <row r="487" spans="1:31" x14ac:dyDescent="0.25">
      <c r="A487" t="s">
        <v>0</v>
      </c>
      <c r="B487" t="s">
        <v>499</v>
      </c>
      <c r="C487" t="s">
        <v>504</v>
      </c>
      <c r="D487">
        <v>1167.7733149999999</v>
      </c>
      <c r="E487">
        <v>1211.1556399999999</v>
      </c>
      <c r="F487" t="s">
        <v>14</v>
      </c>
      <c r="G487">
        <v>1.48598446094822E-2</v>
      </c>
      <c r="H487" t="s">
        <v>0</v>
      </c>
      <c r="I487" t="s">
        <v>499</v>
      </c>
      <c r="J487" t="s">
        <v>504</v>
      </c>
      <c r="K487">
        <v>1167.7733149999999</v>
      </c>
      <c r="L487">
        <v>1211.1556399999999</v>
      </c>
      <c r="M487" t="s">
        <v>14</v>
      </c>
      <c r="N487">
        <v>7.4299223047411397E-3</v>
      </c>
      <c r="O487" t="s">
        <v>1</v>
      </c>
      <c r="P487" t="s">
        <v>499</v>
      </c>
      <c r="Q487" t="s">
        <v>504</v>
      </c>
      <c r="R487">
        <v>16440.421880000002</v>
      </c>
      <c r="S487">
        <v>16700.908200000002</v>
      </c>
      <c r="T487" t="s">
        <v>66</v>
      </c>
      <c r="U487">
        <v>-3.1688520148851502E-3</v>
      </c>
      <c r="V487" t="s">
        <v>1</v>
      </c>
      <c r="W487" t="s">
        <v>499</v>
      </c>
      <c r="X487" t="s">
        <v>504</v>
      </c>
      <c r="Y487">
        <v>16440.421880000002</v>
      </c>
      <c r="Z487">
        <v>16700.908200000002</v>
      </c>
      <c r="AA487" t="s">
        <v>14</v>
      </c>
      <c r="AB487">
        <v>3.1688520148851502E-3</v>
      </c>
      <c r="AC487">
        <f t="shared" si="21"/>
        <v>5.5724417285558346E-3</v>
      </c>
      <c r="AD487">
        <f t="shared" si="23"/>
        <v>2.3918371275835688</v>
      </c>
      <c r="AE487">
        <f t="shared" si="22"/>
        <v>1.3918371275835688</v>
      </c>
    </row>
    <row r="488" spans="1:31" x14ac:dyDescent="0.25">
      <c r="A488" t="s">
        <v>0</v>
      </c>
      <c r="B488" t="s">
        <v>500</v>
      </c>
      <c r="C488" t="s">
        <v>505</v>
      </c>
      <c r="D488">
        <v>1216.9351810000001</v>
      </c>
      <c r="E488">
        <v>1189.5289310000001</v>
      </c>
      <c r="F488" t="s">
        <v>66</v>
      </c>
      <c r="G488">
        <v>8.8082858735267291E-3</v>
      </c>
      <c r="H488" t="s">
        <v>0</v>
      </c>
      <c r="I488" t="s">
        <v>500</v>
      </c>
      <c r="J488" t="s">
        <v>505</v>
      </c>
      <c r="K488">
        <v>1216.9351810000001</v>
      </c>
      <c r="L488">
        <v>1189.5289310000001</v>
      </c>
      <c r="M488" t="s">
        <v>14</v>
      </c>
      <c r="N488">
        <v>-4.5041429367633596E-3</v>
      </c>
      <c r="O488" t="s">
        <v>1</v>
      </c>
      <c r="P488" t="s">
        <v>500</v>
      </c>
      <c r="Q488" t="s">
        <v>505</v>
      </c>
      <c r="R488">
        <v>16897.945309999999</v>
      </c>
      <c r="S488">
        <v>16540.712889999999</v>
      </c>
      <c r="T488" t="s">
        <v>66</v>
      </c>
      <c r="U488">
        <v>4.2281166549709903E-3</v>
      </c>
      <c r="V488" t="s">
        <v>1</v>
      </c>
      <c r="W488" t="s">
        <v>500</v>
      </c>
      <c r="X488" t="s">
        <v>505</v>
      </c>
      <c r="Y488">
        <v>16897.945309999999</v>
      </c>
      <c r="Z488">
        <v>16540.712889999999</v>
      </c>
      <c r="AA488" t="s">
        <v>14</v>
      </c>
      <c r="AB488">
        <v>-4.2281166549709903E-3</v>
      </c>
      <c r="AC488">
        <f t="shared" si="21"/>
        <v>1.0760357341908424E-3</v>
      </c>
      <c r="AD488">
        <f t="shared" si="23"/>
        <v>2.394410829803213</v>
      </c>
      <c r="AE488">
        <f t="shared" si="22"/>
        <v>1.394410829803213</v>
      </c>
    </row>
    <row r="489" spans="1:31" x14ac:dyDescent="0.25">
      <c r="A489" t="s">
        <v>0</v>
      </c>
      <c r="B489" t="s">
        <v>501</v>
      </c>
      <c r="C489" t="s">
        <v>506</v>
      </c>
      <c r="D489">
        <v>1213.7586670000001</v>
      </c>
      <c r="E489">
        <v>1199.982422</v>
      </c>
      <c r="F489" t="s">
        <v>66</v>
      </c>
      <c r="G489">
        <v>4.5400277252973902E-3</v>
      </c>
      <c r="H489" t="s">
        <v>0</v>
      </c>
      <c r="I489" t="s">
        <v>501</v>
      </c>
      <c r="J489" t="s">
        <v>506</v>
      </c>
      <c r="K489">
        <v>1213.7586670000001</v>
      </c>
      <c r="L489">
        <v>1199.982422</v>
      </c>
      <c r="M489" t="s">
        <v>14</v>
      </c>
      <c r="N489">
        <v>-2.2700138626486899E-3</v>
      </c>
      <c r="O489" t="s">
        <v>1</v>
      </c>
      <c r="P489" t="s">
        <v>501</v>
      </c>
      <c r="Q489" t="s">
        <v>506</v>
      </c>
      <c r="R489">
        <v>16824.9375</v>
      </c>
      <c r="S489">
        <v>16628.404299999998</v>
      </c>
      <c r="T489" t="s">
        <v>66</v>
      </c>
      <c r="U489">
        <v>2.33621313600721E-3</v>
      </c>
      <c r="V489" t="s">
        <v>1</v>
      </c>
      <c r="W489" t="s">
        <v>501</v>
      </c>
      <c r="X489" t="s">
        <v>506</v>
      </c>
      <c r="Y489">
        <v>16824.9375</v>
      </c>
      <c r="Z489">
        <v>16628.404299999998</v>
      </c>
      <c r="AA489" t="s">
        <v>14</v>
      </c>
      <c r="AB489">
        <v>-2.33621313600721E-3</v>
      </c>
      <c r="AC489">
        <f t="shared" si="21"/>
        <v>5.6750346566217507E-4</v>
      </c>
      <c r="AD489">
        <f t="shared" si="23"/>
        <v>2.3957696662473453</v>
      </c>
      <c r="AE489">
        <f t="shared" si="22"/>
        <v>1.3957696662473453</v>
      </c>
    </row>
    <row r="490" spans="1:31" x14ac:dyDescent="0.25">
      <c r="A490" t="s">
        <v>0</v>
      </c>
      <c r="B490" t="s">
        <v>502</v>
      </c>
      <c r="C490" t="s">
        <v>507</v>
      </c>
      <c r="D490">
        <v>1217.614746</v>
      </c>
      <c r="E490">
        <v>1199.3248289999999</v>
      </c>
      <c r="F490" t="s">
        <v>66</v>
      </c>
      <c r="G490">
        <v>6.0084413596614098E-3</v>
      </c>
      <c r="H490" t="s">
        <v>0</v>
      </c>
      <c r="I490" t="s">
        <v>502</v>
      </c>
      <c r="J490" t="s">
        <v>507</v>
      </c>
      <c r="K490">
        <v>1217.614746</v>
      </c>
      <c r="L490">
        <v>1199.3248289999999</v>
      </c>
      <c r="M490" t="s">
        <v>14</v>
      </c>
      <c r="N490">
        <v>-3.0042206798307001E-3</v>
      </c>
      <c r="O490" t="s">
        <v>1</v>
      </c>
      <c r="P490" t="s">
        <v>502</v>
      </c>
      <c r="Q490" t="s">
        <v>507</v>
      </c>
      <c r="R490">
        <v>16819.382809999999</v>
      </c>
      <c r="S490">
        <v>16601.265630000002</v>
      </c>
      <c r="T490" t="s">
        <v>66</v>
      </c>
      <c r="U490">
        <v>2.59364071159989E-3</v>
      </c>
      <c r="V490" t="s">
        <v>1</v>
      </c>
      <c r="W490" t="s">
        <v>502</v>
      </c>
      <c r="X490" t="s">
        <v>507</v>
      </c>
      <c r="Y490">
        <v>16819.382809999999</v>
      </c>
      <c r="Z490">
        <v>16601.265630000002</v>
      </c>
      <c r="AA490" t="s">
        <v>14</v>
      </c>
      <c r="AB490">
        <v>-2.59364071159989E-3</v>
      </c>
      <c r="AC490">
        <f t="shared" si="21"/>
        <v>7.5105516995767742E-4</v>
      </c>
      <c r="AD490">
        <f t="shared" si="23"/>
        <v>2.3975690214412082</v>
      </c>
      <c r="AE490">
        <f t="shared" si="22"/>
        <v>1.3975690214412082</v>
      </c>
    </row>
    <row r="491" spans="1:31" x14ac:dyDescent="0.25">
      <c r="A491" t="s">
        <v>0</v>
      </c>
      <c r="B491" t="s">
        <v>503</v>
      </c>
      <c r="C491" t="s">
        <v>508</v>
      </c>
      <c r="D491">
        <v>1219.9685059999999</v>
      </c>
      <c r="E491">
        <v>1214.205811</v>
      </c>
      <c r="F491" t="s">
        <v>66</v>
      </c>
      <c r="G491">
        <v>1.8894569725884001E-3</v>
      </c>
      <c r="H491" t="s">
        <v>0</v>
      </c>
      <c r="I491" t="s">
        <v>503</v>
      </c>
      <c r="J491" t="s">
        <v>508</v>
      </c>
      <c r="K491">
        <v>1219.9685059999999</v>
      </c>
      <c r="L491">
        <v>1214.205811</v>
      </c>
      <c r="M491" t="s">
        <v>14</v>
      </c>
      <c r="N491">
        <v>-9.4472848629420102E-4</v>
      </c>
      <c r="O491" t="s">
        <v>1</v>
      </c>
      <c r="P491" t="s">
        <v>503</v>
      </c>
      <c r="Q491" t="s">
        <v>508</v>
      </c>
      <c r="R491">
        <v>16778.474610000001</v>
      </c>
      <c r="S491">
        <v>16670.224610000001</v>
      </c>
      <c r="T491" t="s">
        <v>66</v>
      </c>
      <c r="U491">
        <v>1.2903437590862099E-3</v>
      </c>
      <c r="V491" t="s">
        <v>1</v>
      </c>
      <c r="W491" t="s">
        <v>503</v>
      </c>
      <c r="X491" t="s">
        <v>508</v>
      </c>
      <c r="Y491">
        <v>16778.474610000001</v>
      </c>
      <c r="Z491">
        <v>16670.224610000001</v>
      </c>
      <c r="AA491" t="s">
        <v>14</v>
      </c>
      <c r="AB491">
        <v>-1.2903437590862099E-3</v>
      </c>
      <c r="AC491">
        <f t="shared" si="21"/>
        <v>2.3618212157354977E-4</v>
      </c>
      <c r="AD491">
        <f t="shared" si="23"/>
        <v>2.3981352843793111</v>
      </c>
      <c r="AE491">
        <f t="shared" si="22"/>
        <v>1.3981352843793111</v>
      </c>
    </row>
    <row r="492" spans="1:31" x14ac:dyDescent="0.25">
      <c r="A492" t="s">
        <v>0</v>
      </c>
      <c r="B492" t="s">
        <v>504</v>
      </c>
      <c r="C492" t="s">
        <v>509</v>
      </c>
      <c r="D492">
        <v>1211.1556399999999</v>
      </c>
      <c r="E492">
        <v>1256.4456789999999</v>
      </c>
      <c r="F492" t="s">
        <v>66</v>
      </c>
      <c r="G492">
        <v>-9.7999999999999997E-3</v>
      </c>
      <c r="H492" t="s">
        <v>0</v>
      </c>
      <c r="I492" t="s">
        <v>504</v>
      </c>
      <c r="J492" t="s">
        <v>509</v>
      </c>
      <c r="K492">
        <v>1211.1556399999999</v>
      </c>
      <c r="L492">
        <v>1256.4456789999999</v>
      </c>
      <c r="M492" t="s">
        <v>14</v>
      </c>
      <c r="N492">
        <v>7.4788140358244904E-3</v>
      </c>
      <c r="O492" t="s">
        <v>1</v>
      </c>
      <c r="P492" t="s">
        <v>504</v>
      </c>
      <c r="Q492" t="s">
        <v>509</v>
      </c>
      <c r="R492">
        <v>16700.908200000002</v>
      </c>
      <c r="S492">
        <v>16845.36133</v>
      </c>
      <c r="T492" t="s">
        <v>66</v>
      </c>
      <c r="U492">
        <v>-1.7298835281305E-3</v>
      </c>
      <c r="V492" t="s">
        <v>1</v>
      </c>
      <c r="W492" t="s">
        <v>504</v>
      </c>
      <c r="X492" t="s">
        <v>509</v>
      </c>
      <c r="Y492">
        <v>16700.908200000002</v>
      </c>
      <c r="Z492">
        <v>16845.36133</v>
      </c>
      <c r="AA492" t="s">
        <v>14</v>
      </c>
      <c r="AB492">
        <v>1.7298835281305E-3</v>
      </c>
      <c r="AC492">
        <f t="shared" si="21"/>
        <v>-5.8029649104387733E-4</v>
      </c>
      <c r="AD492">
        <f t="shared" si="23"/>
        <v>2.3967436548887373</v>
      </c>
      <c r="AE492">
        <f t="shared" si="22"/>
        <v>1.3967436548887373</v>
      </c>
    </row>
    <row r="493" spans="1:31" x14ac:dyDescent="0.25">
      <c r="A493" t="s">
        <v>0</v>
      </c>
      <c r="B493" t="s">
        <v>505</v>
      </c>
      <c r="C493" t="s">
        <v>510</v>
      </c>
      <c r="D493">
        <v>1189.5289310000001</v>
      </c>
      <c r="E493">
        <v>1250.815063</v>
      </c>
      <c r="F493" t="s">
        <v>66</v>
      </c>
      <c r="G493">
        <v>-9.7999999999999997E-3</v>
      </c>
      <c r="H493" t="s">
        <v>0</v>
      </c>
      <c r="I493" t="s">
        <v>505</v>
      </c>
      <c r="J493" t="s">
        <v>510</v>
      </c>
      <c r="K493">
        <v>1189.5289310000001</v>
      </c>
      <c r="L493">
        <v>1250.815063</v>
      </c>
      <c r="M493" t="s">
        <v>14</v>
      </c>
      <c r="N493">
        <v>1.0304269262031001E-2</v>
      </c>
      <c r="O493" t="s">
        <v>1</v>
      </c>
      <c r="P493" t="s">
        <v>505</v>
      </c>
      <c r="Q493" t="s">
        <v>510</v>
      </c>
      <c r="R493">
        <v>16540.712889999999</v>
      </c>
      <c r="S493">
        <v>16825.226559999999</v>
      </c>
      <c r="T493" t="s">
        <v>66</v>
      </c>
      <c r="U493">
        <v>-3.4401621247172201E-3</v>
      </c>
      <c r="V493" t="s">
        <v>1</v>
      </c>
      <c r="W493" t="s">
        <v>505</v>
      </c>
      <c r="X493" t="s">
        <v>510</v>
      </c>
      <c r="Y493">
        <v>16540.712889999999</v>
      </c>
      <c r="Z493">
        <v>16825.226559999999</v>
      </c>
      <c r="AA493" t="s">
        <v>14</v>
      </c>
      <c r="AB493">
        <v>3.4401621247172201E-3</v>
      </c>
      <c r="AC493">
        <f t="shared" si="21"/>
        <v>1.2606731550775024E-4</v>
      </c>
      <c r="AD493">
        <f t="shared" si="23"/>
        <v>2.3970458059272692</v>
      </c>
      <c r="AE493">
        <f t="shared" si="22"/>
        <v>1.3970458059272692</v>
      </c>
    </row>
    <row r="494" spans="1:31" x14ac:dyDescent="0.25">
      <c r="A494" t="s">
        <v>0</v>
      </c>
      <c r="B494" t="s">
        <v>506</v>
      </c>
      <c r="C494" t="s">
        <v>511</v>
      </c>
      <c r="D494">
        <v>1199.982422</v>
      </c>
      <c r="E494">
        <v>1268.6779790000001</v>
      </c>
      <c r="F494" t="s">
        <v>66</v>
      </c>
      <c r="G494">
        <v>-9.7999999999999997E-3</v>
      </c>
      <c r="H494" t="s">
        <v>0</v>
      </c>
      <c r="I494" t="s">
        <v>506</v>
      </c>
      <c r="J494" t="s">
        <v>511</v>
      </c>
      <c r="K494">
        <v>1199.982422</v>
      </c>
      <c r="L494">
        <v>1268.6779790000001</v>
      </c>
      <c r="M494" t="s">
        <v>14</v>
      </c>
      <c r="N494">
        <v>1.14494272150263E-2</v>
      </c>
      <c r="O494" t="s">
        <v>1</v>
      </c>
      <c r="P494" t="s">
        <v>506</v>
      </c>
      <c r="Q494" t="s">
        <v>511</v>
      </c>
      <c r="R494">
        <v>16628.404299999998</v>
      </c>
      <c r="S494">
        <v>16943.0625</v>
      </c>
      <c r="T494" t="s">
        <v>66</v>
      </c>
      <c r="U494">
        <v>-3.7845868349496601E-3</v>
      </c>
      <c r="V494" t="s">
        <v>1</v>
      </c>
      <c r="W494" t="s">
        <v>506</v>
      </c>
      <c r="X494" t="s">
        <v>511</v>
      </c>
      <c r="Y494">
        <v>16628.404299999998</v>
      </c>
      <c r="Z494">
        <v>16943.0625</v>
      </c>
      <c r="AA494" t="s">
        <v>14</v>
      </c>
      <c r="AB494">
        <v>3.7845868349496601E-3</v>
      </c>
      <c r="AC494">
        <f t="shared" si="21"/>
        <v>4.1235680375657519E-4</v>
      </c>
      <c r="AD494">
        <f t="shared" si="23"/>
        <v>2.3980342440742595</v>
      </c>
      <c r="AE494">
        <f t="shared" si="22"/>
        <v>1.3980342440742595</v>
      </c>
    </row>
    <row r="495" spans="1:31" x14ac:dyDescent="0.25">
      <c r="A495" t="s">
        <v>0</v>
      </c>
      <c r="B495" t="s">
        <v>507</v>
      </c>
      <c r="C495" t="s">
        <v>512</v>
      </c>
      <c r="D495">
        <v>1199.3248289999999</v>
      </c>
      <c r="E495">
        <v>1319.961548</v>
      </c>
      <c r="F495" t="s">
        <v>66</v>
      </c>
      <c r="G495">
        <v>-9.7999999999999997E-3</v>
      </c>
      <c r="H495" t="s">
        <v>0</v>
      </c>
      <c r="I495" t="s">
        <v>507</v>
      </c>
      <c r="J495" t="s">
        <v>512</v>
      </c>
      <c r="K495">
        <v>1199.3248289999999</v>
      </c>
      <c r="L495">
        <v>1319.961548</v>
      </c>
      <c r="M495" t="s">
        <v>14</v>
      </c>
      <c r="N495">
        <v>2.0117438759370498E-2</v>
      </c>
      <c r="O495" t="s">
        <v>1</v>
      </c>
      <c r="P495" t="s">
        <v>507</v>
      </c>
      <c r="Q495" t="s">
        <v>512</v>
      </c>
      <c r="R495">
        <v>16601.265630000002</v>
      </c>
      <c r="S495">
        <v>17172.208979999999</v>
      </c>
      <c r="T495" t="s">
        <v>66</v>
      </c>
      <c r="U495">
        <v>-6.8783111206684204E-3</v>
      </c>
      <c r="V495" t="s">
        <v>1</v>
      </c>
      <c r="W495" t="s">
        <v>507</v>
      </c>
      <c r="X495" t="s">
        <v>512</v>
      </c>
      <c r="Y495">
        <v>16601.265630000002</v>
      </c>
      <c r="Z495">
        <v>17172.208979999999</v>
      </c>
      <c r="AA495" t="s">
        <v>14</v>
      </c>
      <c r="AB495">
        <v>6.8783111206684204E-3</v>
      </c>
      <c r="AC495">
        <f t="shared" si="21"/>
        <v>2.5793596898426247E-3</v>
      </c>
      <c r="AD495">
        <f t="shared" si="23"/>
        <v>2.4042196369382869</v>
      </c>
      <c r="AE495">
        <f t="shared" si="22"/>
        <v>1.4042196369382869</v>
      </c>
    </row>
    <row r="496" spans="1:31" x14ac:dyDescent="0.25">
      <c r="A496" t="s">
        <v>0</v>
      </c>
      <c r="B496" t="s">
        <v>508</v>
      </c>
      <c r="C496" t="s">
        <v>513</v>
      </c>
      <c r="D496">
        <v>1214.205811</v>
      </c>
      <c r="E496">
        <v>1335.3476559999999</v>
      </c>
      <c r="F496" t="s">
        <v>66</v>
      </c>
      <c r="G496">
        <v>-9.7999999999999997E-3</v>
      </c>
      <c r="H496" t="s">
        <v>0</v>
      </c>
      <c r="I496" t="s">
        <v>508</v>
      </c>
      <c r="J496" t="s">
        <v>513</v>
      </c>
      <c r="K496">
        <v>1214.205811</v>
      </c>
      <c r="L496">
        <v>1335.3476559999999</v>
      </c>
      <c r="M496" t="s">
        <v>14</v>
      </c>
      <c r="N496">
        <v>1.9954087503539299E-2</v>
      </c>
      <c r="O496" t="s">
        <v>1</v>
      </c>
      <c r="P496" t="s">
        <v>508</v>
      </c>
      <c r="Q496" t="s">
        <v>513</v>
      </c>
      <c r="R496">
        <v>16670.224610000001</v>
      </c>
      <c r="S496">
        <v>17436.26367</v>
      </c>
      <c r="T496" t="s">
        <v>66</v>
      </c>
      <c r="U496">
        <v>-9.1905067618641804E-3</v>
      </c>
      <c r="V496" t="s">
        <v>1</v>
      </c>
      <c r="W496" t="s">
        <v>508</v>
      </c>
      <c r="X496" t="s">
        <v>513</v>
      </c>
      <c r="Y496">
        <v>16670.224610000001</v>
      </c>
      <c r="Z496">
        <v>17436.26367</v>
      </c>
      <c r="AA496" t="s">
        <v>14</v>
      </c>
      <c r="AB496">
        <v>9.1905067618641804E-3</v>
      </c>
      <c r="AC496">
        <f t="shared" si="21"/>
        <v>2.5385218758848249E-3</v>
      </c>
      <c r="AD496">
        <f t="shared" si="23"/>
        <v>2.4103228010810867</v>
      </c>
      <c r="AE496">
        <f t="shared" si="22"/>
        <v>1.4103228010810867</v>
      </c>
    </row>
    <row r="497" spans="1:31" x14ac:dyDescent="0.25">
      <c r="A497" t="s">
        <v>0</v>
      </c>
      <c r="B497" t="s">
        <v>509</v>
      </c>
      <c r="C497" t="s">
        <v>514</v>
      </c>
      <c r="D497">
        <v>1256.4456789999999</v>
      </c>
      <c r="E497">
        <v>1389.002686</v>
      </c>
      <c r="F497" t="s">
        <v>66</v>
      </c>
      <c r="G497">
        <v>-5.0929799601786199E-3</v>
      </c>
      <c r="H497" t="s">
        <v>0</v>
      </c>
      <c r="I497" t="s">
        <v>509</v>
      </c>
      <c r="J497" t="s">
        <v>514</v>
      </c>
      <c r="K497">
        <v>1256.4456789999999</v>
      </c>
      <c r="L497">
        <v>1389.002686</v>
      </c>
      <c r="M497" t="s">
        <v>14</v>
      </c>
      <c r="N497">
        <v>2.11003164268114E-2</v>
      </c>
      <c r="O497" t="s">
        <v>1</v>
      </c>
      <c r="P497" t="s">
        <v>509</v>
      </c>
      <c r="Q497" t="s">
        <v>514</v>
      </c>
      <c r="R497">
        <v>16845.36133</v>
      </c>
      <c r="S497">
        <v>17936.958979999999</v>
      </c>
      <c r="T497" t="s">
        <v>66</v>
      </c>
      <c r="U497">
        <v>-1.2960216508457601E-2</v>
      </c>
      <c r="V497" t="s">
        <v>1</v>
      </c>
      <c r="W497" t="s">
        <v>509</v>
      </c>
      <c r="X497" t="s">
        <v>514</v>
      </c>
      <c r="Y497">
        <v>16845.36133</v>
      </c>
      <c r="Z497">
        <v>17936.958979999999</v>
      </c>
      <c r="AA497" t="s">
        <v>14</v>
      </c>
      <c r="AB497">
        <v>1.2960216508457601E-2</v>
      </c>
      <c r="AC497">
        <f t="shared" si="21"/>
        <v>4.0018341166581945E-3</v>
      </c>
      <c r="AD497">
        <f t="shared" si="23"/>
        <v>2.4199685130986119</v>
      </c>
      <c r="AE497">
        <f t="shared" si="22"/>
        <v>1.4199685130986119</v>
      </c>
    </row>
    <row r="498" spans="1:31" x14ac:dyDescent="0.25">
      <c r="A498" t="s">
        <v>0</v>
      </c>
      <c r="B498" t="s">
        <v>510</v>
      </c>
      <c r="C498" t="s">
        <v>515</v>
      </c>
      <c r="D498">
        <v>1250.815063</v>
      </c>
      <c r="E498">
        <v>1415.7540280000001</v>
      </c>
      <c r="F498" t="s">
        <v>66</v>
      </c>
      <c r="G498">
        <v>-6.0171181256393298E-3</v>
      </c>
      <c r="H498" t="s">
        <v>0</v>
      </c>
      <c r="I498" t="s">
        <v>510</v>
      </c>
      <c r="J498" t="s">
        <v>515</v>
      </c>
      <c r="K498">
        <v>1250.815063</v>
      </c>
      <c r="L498">
        <v>1415.7540280000001</v>
      </c>
      <c r="M498" t="s">
        <v>14</v>
      </c>
      <c r="N498">
        <v>2.6373037850120601E-2</v>
      </c>
      <c r="O498" t="s">
        <v>1</v>
      </c>
      <c r="P498" t="s">
        <v>510</v>
      </c>
      <c r="Q498" t="s">
        <v>515</v>
      </c>
      <c r="R498">
        <v>16825.226559999999</v>
      </c>
      <c r="S498">
        <v>18843.615229999999</v>
      </c>
      <c r="T498" t="s">
        <v>66</v>
      </c>
      <c r="U498">
        <v>-1.9800000000000002E-2</v>
      </c>
      <c r="V498" t="s">
        <v>1</v>
      </c>
      <c r="W498" t="s">
        <v>510</v>
      </c>
      <c r="X498" t="s">
        <v>515</v>
      </c>
      <c r="Y498">
        <v>16825.226559999999</v>
      </c>
      <c r="Z498">
        <v>18843.615229999999</v>
      </c>
      <c r="AA498" t="s">
        <v>14</v>
      </c>
      <c r="AB498">
        <v>2.3992410001758599E-2</v>
      </c>
      <c r="AC498">
        <f t="shared" si="21"/>
        <v>6.1370824315599669E-3</v>
      </c>
      <c r="AD498">
        <f t="shared" si="23"/>
        <v>2.4348200593452773</v>
      </c>
      <c r="AE498">
        <f t="shared" si="22"/>
        <v>1.4348200593452773</v>
      </c>
    </row>
    <row r="499" spans="1:31" x14ac:dyDescent="0.25">
      <c r="A499" t="s">
        <v>0</v>
      </c>
      <c r="B499" t="s">
        <v>511</v>
      </c>
      <c r="C499" t="s">
        <v>516</v>
      </c>
      <c r="D499">
        <v>1268.6779790000001</v>
      </c>
      <c r="E499">
        <v>1451.1676030000001</v>
      </c>
      <c r="F499" t="s">
        <v>66</v>
      </c>
      <c r="G499">
        <v>-9.7999999999999997E-3</v>
      </c>
      <c r="H499" t="s">
        <v>0</v>
      </c>
      <c r="I499" t="s">
        <v>511</v>
      </c>
      <c r="J499" t="s">
        <v>516</v>
      </c>
      <c r="K499">
        <v>1268.6779790000001</v>
      </c>
      <c r="L499">
        <v>1451.1676030000001</v>
      </c>
      <c r="M499" t="s">
        <v>14</v>
      </c>
      <c r="N499">
        <v>2.8768470332218101E-2</v>
      </c>
      <c r="O499" t="s">
        <v>1</v>
      </c>
      <c r="P499" t="s">
        <v>511</v>
      </c>
      <c r="Q499" t="s">
        <v>516</v>
      </c>
      <c r="R499">
        <v>16943.0625</v>
      </c>
      <c r="S499">
        <v>19925.507809999999</v>
      </c>
      <c r="T499" t="s">
        <v>66</v>
      </c>
      <c r="U499">
        <v>-1.9800000000000002E-2</v>
      </c>
      <c r="V499" t="s">
        <v>1</v>
      </c>
      <c r="W499" t="s">
        <v>511</v>
      </c>
      <c r="X499" t="s">
        <v>516</v>
      </c>
      <c r="Y499">
        <v>16943.0625</v>
      </c>
      <c r="Z499">
        <v>19925.507809999999</v>
      </c>
      <c r="AA499" t="s">
        <v>14</v>
      </c>
      <c r="AB499">
        <v>3.5205504435812503E-2</v>
      </c>
      <c r="AC499">
        <f t="shared" si="21"/>
        <v>8.5934936920076498E-3</v>
      </c>
      <c r="AD499">
        <f t="shared" si="23"/>
        <v>2.4557436701664344</v>
      </c>
      <c r="AE499">
        <f t="shared" si="22"/>
        <v>1.4557436701664344</v>
      </c>
    </row>
    <row r="500" spans="1:31" x14ac:dyDescent="0.25">
      <c r="A500" t="s">
        <v>0</v>
      </c>
      <c r="B500" t="s">
        <v>512</v>
      </c>
      <c r="C500" t="s">
        <v>517</v>
      </c>
      <c r="D500">
        <v>1319.961548</v>
      </c>
      <c r="E500">
        <v>1565.1475829999999</v>
      </c>
      <c r="F500" t="s">
        <v>14</v>
      </c>
      <c r="G500">
        <v>7.4100962894412994E-2</v>
      </c>
      <c r="H500" t="s">
        <v>0</v>
      </c>
      <c r="I500" t="s">
        <v>512</v>
      </c>
      <c r="J500" t="s">
        <v>517</v>
      </c>
      <c r="K500">
        <v>1319.961548</v>
      </c>
      <c r="L500">
        <v>1565.1475829999999</v>
      </c>
      <c r="M500" t="s">
        <v>14</v>
      </c>
      <c r="N500">
        <v>3.71504814472065E-2</v>
      </c>
      <c r="O500" t="s">
        <v>1</v>
      </c>
      <c r="P500" t="s">
        <v>512</v>
      </c>
      <c r="Q500" t="s">
        <v>517</v>
      </c>
      <c r="R500">
        <v>17172.208979999999</v>
      </c>
      <c r="S500">
        <v>21125.716799999998</v>
      </c>
      <c r="T500" t="s">
        <v>66</v>
      </c>
      <c r="U500">
        <v>-1.9800000000000002E-2</v>
      </c>
      <c r="V500" t="s">
        <v>1</v>
      </c>
      <c r="W500" t="s">
        <v>512</v>
      </c>
      <c r="X500" t="s">
        <v>517</v>
      </c>
      <c r="Y500">
        <v>17172.208979999999</v>
      </c>
      <c r="Z500">
        <v>21125.716799999998</v>
      </c>
      <c r="AA500" t="s">
        <v>14</v>
      </c>
      <c r="AB500">
        <v>4.6045419370385497E-2</v>
      </c>
      <c r="AC500">
        <f t="shared" si="21"/>
        <v>3.4374215928001245E-2</v>
      </c>
      <c r="AD500">
        <f t="shared" si="23"/>
        <v>2.5401579333485573</v>
      </c>
      <c r="AE500">
        <f t="shared" si="22"/>
        <v>1.5401579333485573</v>
      </c>
    </row>
    <row r="501" spans="1:31" x14ac:dyDescent="0.25">
      <c r="A501" t="s">
        <v>0</v>
      </c>
      <c r="B501" t="s">
        <v>513</v>
      </c>
      <c r="C501" t="s">
        <v>518</v>
      </c>
      <c r="D501">
        <v>1335.3476559999999</v>
      </c>
      <c r="E501">
        <v>1510.916504</v>
      </c>
      <c r="F501" t="s">
        <v>14</v>
      </c>
      <c r="G501">
        <v>5.2591202661308997E-2</v>
      </c>
      <c r="H501" t="s">
        <v>0</v>
      </c>
      <c r="I501" t="s">
        <v>513</v>
      </c>
      <c r="J501" t="s">
        <v>518</v>
      </c>
      <c r="K501">
        <v>1335.3476559999999</v>
      </c>
      <c r="L501">
        <v>1510.916504</v>
      </c>
      <c r="M501" t="s">
        <v>14</v>
      </c>
      <c r="N501">
        <v>2.6295601330654499E-2</v>
      </c>
      <c r="O501" t="s">
        <v>1</v>
      </c>
      <c r="P501" t="s">
        <v>513</v>
      </c>
      <c r="Q501" t="s">
        <v>518</v>
      </c>
      <c r="R501">
        <v>17436.26367</v>
      </c>
      <c r="S501">
        <v>20669.664059999999</v>
      </c>
      <c r="T501" t="s">
        <v>66</v>
      </c>
      <c r="U501">
        <v>-1.9800000000000002E-2</v>
      </c>
      <c r="V501" t="s">
        <v>1</v>
      </c>
      <c r="W501" t="s">
        <v>513</v>
      </c>
      <c r="X501" t="s">
        <v>518</v>
      </c>
      <c r="Y501">
        <v>17436.26367</v>
      </c>
      <c r="Z501">
        <v>20669.664059999999</v>
      </c>
      <c r="AA501" t="s">
        <v>14</v>
      </c>
      <c r="AB501">
        <v>3.7088225450079997E-2</v>
      </c>
      <c r="AC501">
        <f t="shared" si="21"/>
        <v>2.4043757360510874E-2</v>
      </c>
      <c r="AD501">
        <f t="shared" si="23"/>
        <v>2.6012328743553668</v>
      </c>
      <c r="AE501">
        <f t="shared" si="22"/>
        <v>1.6012328743553668</v>
      </c>
    </row>
    <row r="502" spans="1:31" x14ac:dyDescent="0.25">
      <c r="A502" t="s">
        <v>0</v>
      </c>
      <c r="B502" t="s">
        <v>514</v>
      </c>
      <c r="C502" t="s">
        <v>519</v>
      </c>
      <c r="D502">
        <v>1389.002686</v>
      </c>
      <c r="E502">
        <v>1550.8245850000001</v>
      </c>
      <c r="F502" t="s">
        <v>14</v>
      </c>
      <c r="G502">
        <v>4.6600888718511799E-2</v>
      </c>
      <c r="H502" t="s">
        <v>0</v>
      </c>
      <c r="I502" t="s">
        <v>514</v>
      </c>
      <c r="J502" t="s">
        <v>519</v>
      </c>
      <c r="K502">
        <v>1389.002686</v>
      </c>
      <c r="L502">
        <v>1550.8245850000001</v>
      </c>
      <c r="M502" t="s">
        <v>14</v>
      </c>
      <c r="N502">
        <v>2.3300444359255899E-2</v>
      </c>
      <c r="O502" t="s">
        <v>1</v>
      </c>
      <c r="P502" t="s">
        <v>514</v>
      </c>
      <c r="Q502" t="s">
        <v>519</v>
      </c>
      <c r="R502">
        <v>17936.958979999999</v>
      </c>
      <c r="S502">
        <v>21067.16992</v>
      </c>
      <c r="T502" t="s">
        <v>66</v>
      </c>
      <c r="U502">
        <v>-1.9800000000000002E-2</v>
      </c>
      <c r="V502" t="s">
        <v>1</v>
      </c>
      <c r="W502" t="s">
        <v>514</v>
      </c>
      <c r="X502" t="s">
        <v>519</v>
      </c>
      <c r="Y502">
        <v>17936.958979999999</v>
      </c>
      <c r="Z502">
        <v>21067.16992</v>
      </c>
      <c r="AA502" t="s">
        <v>14</v>
      </c>
      <c r="AB502">
        <v>3.4902359351886E-2</v>
      </c>
      <c r="AC502">
        <f t="shared" si="21"/>
        <v>2.1250923107413423E-2</v>
      </c>
      <c r="AD502">
        <f t="shared" si="23"/>
        <v>2.6565114741527687</v>
      </c>
      <c r="AE502">
        <f t="shared" si="22"/>
        <v>1.6565114741527687</v>
      </c>
    </row>
    <row r="503" spans="1:31" x14ac:dyDescent="0.25">
      <c r="A503" t="s">
        <v>0</v>
      </c>
      <c r="B503" t="s">
        <v>515</v>
      </c>
      <c r="C503" t="s">
        <v>520</v>
      </c>
      <c r="D503">
        <v>1415.7540280000001</v>
      </c>
      <c r="E503">
        <v>1658.111206</v>
      </c>
      <c r="F503" t="s">
        <v>14</v>
      </c>
      <c r="G503">
        <v>6.8474374278806496E-2</v>
      </c>
      <c r="H503" t="s">
        <v>0</v>
      </c>
      <c r="I503" t="s">
        <v>515</v>
      </c>
      <c r="J503" t="s">
        <v>520</v>
      </c>
      <c r="K503">
        <v>1415.7540280000001</v>
      </c>
      <c r="L503">
        <v>1658.111206</v>
      </c>
      <c r="M503" t="s">
        <v>14</v>
      </c>
      <c r="N503">
        <v>3.42371871394032E-2</v>
      </c>
      <c r="O503" t="s">
        <v>1</v>
      </c>
      <c r="P503" t="s">
        <v>515</v>
      </c>
      <c r="Q503" t="s">
        <v>520</v>
      </c>
      <c r="R503">
        <v>18843.615229999999</v>
      </c>
      <c r="S503">
        <v>22659.498049999998</v>
      </c>
      <c r="T503" t="s">
        <v>66</v>
      </c>
      <c r="U503">
        <v>-2.4566574370347E-2</v>
      </c>
      <c r="V503" t="s">
        <v>1</v>
      </c>
      <c r="W503" t="s">
        <v>515</v>
      </c>
      <c r="X503" t="s">
        <v>520</v>
      </c>
      <c r="Y503">
        <v>18843.615229999999</v>
      </c>
      <c r="Z503">
        <v>22659.498049999998</v>
      </c>
      <c r="AA503" t="s">
        <v>14</v>
      </c>
      <c r="AB503">
        <v>4.0500538494597497E-2</v>
      </c>
      <c r="AC503">
        <f t="shared" si="21"/>
        <v>2.9661381385615047E-2</v>
      </c>
      <c r="AD503">
        <f t="shared" si="23"/>
        <v>2.7353072741428766</v>
      </c>
      <c r="AE503">
        <f t="shared" si="22"/>
        <v>1.7353072741428766</v>
      </c>
    </row>
    <row r="504" spans="1:31" x14ac:dyDescent="0.25">
      <c r="A504" t="s">
        <v>0</v>
      </c>
      <c r="B504" t="s">
        <v>516</v>
      </c>
      <c r="C504" t="s">
        <v>521</v>
      </c>
      <c r="D504">
        <v>1451.1676030000001</v>
      </c>
      <c r="E504">
        <v>1626.3278809999999</v>
      </c>
      <c r="F504" t="s">
        <v>14</v>
      </c>
      <c r="G504">
        <v>4.8281198570830998E-2</v>
      </c>
      <c r="H504" t="s">
        <v>0</v>
      </c>
      <c r="I504" t="s">
        <v>516</v>
      </c>
      <c r="J504" t="s">
        <v>521</v>
      </c>
      <c r="K504">
        <v>1451.1676030000001</v>
      </c>
      <c r="L504">
        <v>1626.3278809999999</v>
      </c>
      <c r="M504" t="s">
        <v>14</v>
      </c>
      <c r="N504">
        <v>2.4140599285415499E-2</v>
      </c>
      <c r="O504" t="s">
        <v>1</v>
      </c>
      <c r="P504" t="s">
        <v>516</v>
      </c>
      <c r="Q504" t="s">
        <v>521</v>
      </c>
      <c r="R504">
        <v>19925.507809999999</v>
      </c>
      <c r="S504">
        <v>22914.806639999999</v>
      </c>
      <c r="T504" t="s">
        <v>66</v>
      </c>
      <c r="U504">
        <v>-1.9800000000000002E-2</v>
      </c>
      <c r="V504" t="s">
        <v>1</v>
      </c>
      <c r="W504" t="s">
        <v>516</v>
      </c>
      <c r="X504" t="s">
        <v>521</v>
      </c>
      <c r="Y504">
        <v>19925.507809999999</v>
      </c>
      <c r="Z504">
        <v>22914.806639999999</v>
      </c>
      <c r="AA504" t="s">
        <v>14</v>
      </c>
      <c r="AB504">
        <v>3.0004744255499101E-2</v>
      </c>
      <c r="AC504">
        <f t="shared" si="21"/>
        <v>2.0656635527936399E-2</v>
      </c>
      <c r="AD504">
        <f t="shared" si="23"/>
        <v>2.7918095195617596</v>
      </c>
      <c r="AE504">
        <f t="shared" si="22"/>
        <v>1.7918095195617596</v>
      </c>
    </row>
    <row r="505" spans="1:31" x14ac:dyDescent="0.25">
      <c r="A505" t="s">
        <v>0</v>
      </c>
      <c r="B505" t="s">
        <v>517</v>
      </c>
      <c r="C505" t="s">
        <v>522</v>
      </c>
      <c r="D505">
        <v>1565.1475829999999</v>
      </c>
      <c r="E505">
        <v>1555.9338379999999</v>
      </c>
      <c r="F505" t="s">
        <v>14</v>
      </c>
      <c r="G505">
        <v>-9.7999999999999997E-3</v>
      </c>
      <c r="H505" t="s">
        <v>0</v>
      </c>
      <c r="I505" t="s">
        <v>517</v>
      </c>
      <c r="J505" t="s">
        <v>522</v>
      </c>
      <c r="K505">
        <v>1565.1475829999999</v>
      </c>
      <c r="L505">
        <v>1555.9338379999999</v>
      </c>
      <c r="M505" t="s">
        <v>14</v>
      </c>
      <c r="N505">
        <v>-1.1773643712677301E-3</v>
      </c>
      <c r="O505" t="s">
        <v>1</v>
      </c>
      <c r="P505" t="s">
        <v>517</v>
      </c>
      <c r="Q505" t="s">
        <v>522</v>
      </c>
      <c r="R505">
        <v>21125.716799999998</v>
      </c>
      <c r="S505">
        <v>22631.296880000002</v>
      </c>
      <c r="T505" t="s">
        <v>66</v>
      </c>
      <c r="U505">
        <v>-1.4253528950080399E-2</v>
      </c>
      <c r="V505" t="s">
        <v>1</v>
      </c>
      <c r="W505" t="s">
        <v>517</v>
      </c>
      <c r="X505" t="s">
        <v>522</v>
      </c>
      <c r="Y505">
        <v>21125.716799999998</v>
      </c>
      <c r="Z505">
        <v>22631.296880000002</v>
      </c>
      <c r="AA505" t="s">
        <v>14</v>
      </c>
      <c r="AB505">
        <v>1.4253528950080399E-2</v>
      </c>
      <c r="AC505">
        <f t="shared" si="21"/>
        <v>-2.7443410928169325E-3</v>
      </c>
      <c r="AD505">
        <f t="shared" si="23"/>
        <v>2.7841478419739087</v>
      </c>
      <c r="AE505">
        <f t="shared" si="22"/>
        <v>1.7841478419739087</v>
      </c>
    </row>
    <row r="506" spans="1:31" x14ac:dyDescent="0.25">
      <c r="A506" t="s">
        <v>0</v>
      </c>
      <c r="B506" t="s">
        <v>518</v>
      </c>
      <c r="C506" t="s">
        <v>523</v>
      </c>
      <c r="D506">
        <v>1510.916504</v>
      </c>
      <c r="E506">
        <v>1612.0058590000001</v>
      </c>
      <c r="F506" t="s">
        <v>14</v>
      </c>
      <c r="G506">
        <v>2.67623934829955E-2</v>
      </c>
      <c r="H506" t="s">
        <v>0</v>
      </c>
      <c r="I506" t="s">
        <v>518</v>
      </c>
      <c r="J506" t="s">
        <v>523</v>
      </c>
      <c r="K506">
        <v>1510.916504</v>
      </c>
      <c r="L506">
        <v>1612.0058590000001</v>
      </c>
      <c r="M506" t="s">
        <v>14</v>
      </c>
      <c r="N506">
        <v>1.33811967414977E-2</v>
      </c>
      <c r="O506" t="s">
        <v>1</v>
      </c>
      <c r="P506" t="s">
        <v>518</v>
      </c>
      <c r="Q506" t="s">
        <v>523</v>
      </c>
      <c r="R506">
        <v>20669.664059999999</v>
      </c>
      <c r="S506">
        <v>23058.88867</v>
      </c>
      <c r="T506" t="s">
        <v>66</v>
      </c>
      <c r="U506">
        <v>-1.9800000000000002E-2</v>
      </c>
      <c r="V506" t="s">
        <v>1</v>
      </c>
      <c r="W506" t="s">
        <v>518</v>
      </c>
      <c r="X506" t="s">
        <v>523</v>
      </c>
      <c r="Y506">
        <v>20669.664059999999</v>
      </c>
      <c r="Z506">
        <v>23058.88867</v>
      </c>
      <c r="AA506" t="s">
        <v>14</v>
      </c>
      <c r="AB506">
        <v>2.3118175535553401E-2</v>
      </c>
      <c r="AC506">
        <f t="shared" si="21"/>
        <v>1.086544144001165E-2</v>
      </c>
      <c r="AD506">
        <f t="shared" si="23"/>
        <v>2.8143988373112108</v>
      </c>
      <c r="AE506">
        <f t="shared" si="22"/>
        <v>1.8143988373112108</v>
      </c>
    </row>
    <row r="507" spans="1:31" x14ac:dyDescent="0.25">
      <c r="A507" t="s">
        <v>0</v>
      </c>
      <c r="B507" t="s">
        <v>519</v>
      </c>
      <c r="C507" t="s">
        <v>524</v>
      </c>
      <c r="D507">
        <v>1550.8245850000001</v>
      </c>
      <c r="E507">
        <v>1601.0032960000001</v>
      </c>
      <c r="F507" t="s">
        <v>14</v>
      </c>
      <c r="G507">
        <v>1.2942459510983301E-2</v>
      </c>
      <c r="H507" t="s">
        <v>0</v>
      </c>
      <c r="I507" t="s">
        <v>519</v>
      </c>
      <c r="J507" t="s">
        <v>524</v>
      </c>
      <c r="K507">
        <v>1550.8245850000001</v>
      </c>
      <c r="L507">
        <v>1601.0032960000001</v>
      </c>
      <c r="M507" t="s">
        <v>14</v>
      </c>
      <c r="N507">
        <v>6.4712297554916504E-3</v>
      </c>
      <c r="O507" t="s">
        <v>1</v>
      </c>
      <c r="P507" t="s">
        <v>519</v>
      </c>
      <c r="Q507" t="s">
        <v>524</v>
      </c>
      <c r="R507">
        <v>21067.16992</v>
      </c>
      <c r="S507">
        <v>23009.40625</v>
      </c>
      <c r="T507" t="s">
        <v>66</v>
      </c>
      <c r="U507">
        <v>-1.9800000000000002E-2</v>
      </c>
      <c r="V507" t="s">
        <v>1</v>
      </c>
      <c r="W507" t="s">
        <v>519</v>
      </c>
      <c r="X507" t="s">
        <v>524</v>
      </c>
      <c r="Y507">
        <v>21067.16992</v>
      </c>
      <c r="Z507">
        <v>23009.40625</v>
      </c>
      <c r="AA507" t="s">
        <v>14</v>
      </c>
      <c r="AB507">
        <v>1.84385120296214E-2</v>
      </c>
      <c r="AC507">
        <f t="shared" si="21"/>
        <v>4.5130503240240873E-3</v>
      </c>
      <c r="AD507">
        <f t="shared" si="23"/>
        <v>2.8271003608958711</v>
      </c>
      <c r="AE507">
        <f t="shared" si="22"/>
        <v>1.8271003608958711</v>
      </c>
    </row>
    <row r="508" spans="1:31" x14ac:dyDescent="0.25">
      <c r="A508" t="s">
        <v>0</v>
      </c>
      <c r="B508" t="s">
        <v>520</v>
      </c>
      <c r="C508" t="s">
        <v>525</v>
      </c>
      <c r="D508">
        <v>1658.111206</v>
      </c>
      <c r="E508">
        <v>1597.7966309999999</v>
      </c>
      <c r="F508" t="s">
        <v>14</v>
      </c>
      <c r="G508">
        <v>-9.7999999999999997E-3</v>
      </c>
      <c r="H508" t="s">
        <v>0</v>
      </c>
      <c r="I508" t="s">
        <v>520</v>
      </c>
      <c r="J508" t="s">
        <v>525</v>
      </c>
      <c r="K508">
        <v>1658.111206</v>
      </c>
      <c r="L508">
        <v>1597.7966309999999</v>
      </c>
      <c r="M508" t="s">
        <v>14</v>
      </c>
      <c r="N508">
        <v>-9.7999999999999997E-3</v>
      </c>
      <c r="O508" t="s">
        <v>1</v>
      </c>
      <c r="P508" t="s">
        <v>520</v>
      </c>
      <c r="Q508" t="s">
        <v>525</v>
      </c>
      <c r="R508">
        <v>22659.498049999998</v>
      </c>
      <c r="S508">
        <v>23074.90625</v>
      </c>
      <c r="T508" t="s">
        <v>66</v>
      </c>
      <c r="U508">
        <v>-3.66652605528481E-3</v>
      </c>
      <c r="V508" t="s">
        <v>1</v>
      </c>
      <c r="W508" t="s">
        <v>520</v>
      </c>
      <c r="X508" t="s">
        <v>525</v>
      </c>
      <c r="Y508">
        <v>22659.498049999998</v>
      </c>
      <c r="Z508">
        <v>23074.90625</v>
      </c>
      <c r="AA508" t="s">
        <v>14</v>
      </c>
      <c r="AB508">
        <v>3.66652605528481E-3</v>
      </c>
      <c r="AC508">
        <f t="shared" si="21"/>
        <v>-4.8999999999999998E-3</v>
      </c>
      <c r="AD508">
        <f t="shared" si="23"/>
        <v>2.8132475691274812</v>
      </c>
      <c r="AE508">
        <f t="shared" si="22"/>
        <v>1.8132475691274812</v>
      </c>
    </row>
    <row r="509" spans="1:31" x14ac:dyDescent="0.25">
      <c r="A509" t="s">
        <v>0</v>
      </c>
      <c r="B509" t="s">
        <v>521</v>
      </c>
      <c r="C509" t="s">
        <v>526</v>
      </c>
      <c r="D509">
        <v>1626.3278809999999</v>
      </c>
      <c r="E509">
        <v>1566.5538329999999</v>
      </c>
      <c r="F509" t="s">
        <v>14</v>
      </c>
      <c r="G509">
        <v>-9.7999999999999997E-3</v>
      </c>
      <c r="H509" t="s">
        <v>0</v>
      </c>
      <c r="I509" t="s">
        <v>521</v>
      </c>
      <c r="J509" t="s">
        <v>526</v>
      </c>
      <c r="K509">
        <v>1626.3278809999999</v>
      </c>
      <c r="L509">
        <v>1566.5538329999999</v>
      </c>
      <c r="M509" t="s">
        <v>14</v>
      </c>
      <c r="N509">
        <v>-9.7999999999999997E-3</v>
      </c>
      <c r="O509" t="s">
        <v>1</v>
      </c>
      <c r="P509" t="s">
        <v>521</v>
      </c>
      <c r="Q509" t="s">
        <v>526</v>
      </c>
      <c r="R509">
        <v>22914.806639999999</v>
      </c>
      <c r="S509">
        <v>22833.289059999999</v>
      </c>
      <c r="T509" t="s">
        <v>66</v>
      </c>
      <c r="U509">
        <v>7.11483900175731E-4</v>
      </c>
      <c r="V509" t="s">
        <v>1</v>
      </c>
      <c r="W509" t="s">
        <v>521</v>
      </c>
      <c r="X509" t="s">
        <v>526</v>
      </c>
      <c r="Y509">
        <v>22914.806639999999</v>
      </c>
      <c r="Z509">
        <v>22833.289059999999</v>
      </c>
      <c r="AA509" t="s">
        <v>14</v>
      </c>
      <c r="AB509">
        <v>-7.11483900175731E-4</v>
      </c>
      <c r="AC509">
        <f t="shared" si="21"/>
        <v>-4.8999999999999998E-3</v>
      </c>
      <c r="AD509">
        <f t="shared" si="23"/>
        <v>2.7994626560387563</v>
      </c>
      <c r="AE509">
        <f t="shared" si="22"/>
        <v>1.7994626560387563</v>
      </c>
    </row>
    <row r="510" spans="1:31" x14ac:dyDescent="0.25">
      <c r="A510" t="s">
        <v>0</v>
      </c>
      <c r="B510" t="s">
        <v>522</v>
      </c>
      <c r="C510" t="s">
        <v>527</v>
      </c>
      <c r="D510">
        <v>1555.9338379999999</v>
      </c>
      <c r="E510">
        <v>1585.528564</v>
      </c>
      <c r="F510" t="s">
        <v>14</v>
      </c>
      <c r="G510">
        <v>-9.7999999999999997E-3</v>
      </c>
      <c r="H510" t="s">
        <v>0</v>
      </c>
      <c r="I510" t="s">
        <v>522</v>
      </c>
      <c r="J510" t="s">
        <v>527</v>
      </c>
      <c r="K510">
        <v>1555.9338379999999</v>
      </c>
      <c r="L510">
        <v>1585.528564</v>
      </c>
      <c r="M510" t="s">
        <v>14</v>
      </c>
      <c r="N510">
        <v>3.80411111028231E-3</v>
      </c>
      <c r="O510" t="s">
        <v>1</v>
      </c>
      <c r="P510" t="s">
        <v>522</v>
      </c>
      <c r="Q510" t="s">
        <v>527</v>
      </c>
      <c r="R510">
        <v>22631.296880000002</v>
      </c>
      <c r="S510">
        <v>23129.712889999999</v>
      </c>
      <c r="T510" t="s">
        <v>66</v>
      </c>
      <c r="U510">
        <v>-4.4046614972424597E-3</v>
      </c>
      <c r="V510" t="s">
        <v>1</v>
      </c>
      <c r="W510" t="s">
        <v>522</v>
      </c>
      <c r="X510" t="s">
        <v>527</v>
      </c>
      <c r="Y510">
        <v>22631.296880000002</v>
      </c>
      <c r="Z510">
        <v>23129.712889999999</v>
      </c>
      <c r="AA510" t="s">
        <v>14</v>
      </c>
      <c r="AB510">
        <v>4.4046614972424597E-3</v>
      </c>
      <c r="AC510">
        <f t="shared" si="21"/>
        <v>-1.4989722224294224E-3</v>
      </c>
      <c r="AD510">
        <f t="shared" si="23"/>
        <v>2.7952663392796255</v>
      </c>
      <c r="AE510">
        <f t="shared" si="22"/>
        <v>1.7952663392796255</v>
      </c>
    </row>
    <row r="511" spans="1:31" x14ac:dyDescent="0.25">
      <c r="A511" t="s">
        <v>0</v>
      </c>
      <c r="B511" t="s">
        <v>523</v>
      </c>
      <c r="C511" t="s">
        <v>528</v>
      </c>
      <c r="D511">
        <v>1612.0058590000001</v>
      </c>
      <c r="E511">
        <v>1642.4838870000001</v>
      </c>
      <c r="F511" t="s">
        <v>14</v>
      </c>
      <c r="G511">
        <v>-9.7999999999999997E-3</v>
      </c>
      <c r="H511" t="s">
        <v>0</v>
      </c>
      <c r="I511" t="s">
        <v>523</v>
      </c>
      <c r="J511" t="s">
        <v>528</v>
      </c>
      <c r="K511">
        <v>1612.0058590000001</v>
      </c>
      <c r="L511">
        <v>1642.4838870000001</v>
      </c>
      <c r="M511" t="s">
        <v>14</v>
      </c>
      <c r="N511">
        <v>3.78137930824977E-3</v>
      </c>
      <c r="O511" t="s">
        <v>1</v>
      </c>
      <c r="P511" t="s">
        <v>523</v>
      </c>
      <c r="Q511" t="s">
        <v>528</v>
      </c>
      <c r="R511">
        <v>23058.88867</v>
      </c>
      <c r="S511">
        <v>23748.089840000001</v>
      </c>
      <c r="T511" t="s">
        <v>66</v>
      </c>
      <c r="U511">
        <v>-5.97774836301337E-3</v>
      </c>
      <c r="V511" t="s">
        <v>1</v>
      </c>
      <c r="W511" t="s">
        <v>523</v>
      </c>
      <c r="X511" t="s">
        <v>528</v>
      </c>
      <c r="Y511">
        <v>23058.88867</v>
      </c>
      <c r="Z511">
        <v>23748.089840000001</v>
      </c>
      <c r="AA511" t="s">
        <v>14</v>
      </c>
      <c r="AB511">
        <v>5.97774836301337E-3</v>
      </c>
      <c r="AC511">
        <f t="shared" si="21"/>
        <v>-1.5046551729375574E-3</v>
      </c>
      <c r="AD511">
        <f t="shared" si="23"/>
        <v>2.7910604273224902</v>
      </c>
      <c r="AE511">
        <f t="shared" si="22"/>
        <v>1.7910604273224902</v>
      </c>
    </row>
    <row r="512" spans="1:31" x14ac:dyDescent="0.25">
      <c r="A512" t="s">
        <v>0</v>
      </c>
      <c r="B512" t="s">
        <v>524</v>
      </c>
      <c r="C512" t="s">
        <v>529</v>
      </c>
      <c r="D512">
        <v>1601.0032960000001</v>
      </c>
      <c r="E512">
        <v>1643.304077</v>
      </c>
      <c r="F512" t="s">
        <v>14</v>
      </c>
      <c r="G512">
        <v>-9.7999999999999997E-3</v>
      </c>
      <c r="H512" t="s">
        <v>0</v>
      </c>
      <c r="I512" t="s">
        <v>524</v>
      </c>
      <c r="J512" t="s">
        <v>529</v>
      </c>
      <c r="K512">
        <v>1601.0032960000001</v>
      </c>
      <c r="L512">
        <v>1643.304077</v>
      </c>
      <c r="M512" t="s">
        <v>14</v>
      </c>
      <c r="N512">
        <v>5.2842840618361701E-3</v>
      </c>
      <c r="O512" t="s">
        <v>1</v>
      </c>
      <c r="P512" t="s">
        <v>524</v>
      </c>
      <c r="Q512" t="s">
        <v>529</v>
      </c>
      <c r="R512">
        <v>23009.40625</v>
      </c>
      <c r="S512">
        <v>23491.226559999999</v>
      </c>
      <c r="T512" t="s">
        <v>66</v>
      </c>
      <c r="U512">
        <v>-4.1880290587680696E-3</v>
      </c>
      <c r="V512" t="s">
        <v>1</v>
      </c>
      <c r="W512" t="s">
        <v>524</v>
      </c>
      <c r="X512" t="s">
        <v>529</v>
      </c>
      <c r="Y512">
        <v>23009.40625</v>
      </c>
      <c r="Z512">
        <v>23491.226559999999</v>
      </c>
      <c r="AA512" t="s">
        <v>14</v>
      </c>
      <c r="AB512">
        <v>4.1880290587680696E-3</v>
      </c>
      <c r="AC512">
        <f t="shared" si="21"/>
        <v>-1.1289289845409574E-3</v>
      </c>
      <c r="AD512">
        <f t="shared" si="23"/>
        <v>2.7879095183084805</v>
      </c>
      <c r="AE512">
        <f t="shared" si="22"/>
        <v>1.7879095183084805</v>
      </c>
    </row>
    <row r="513" spans="1:31" x14ac:dyDescent="0.25">
      <c r="A513" t="s">
        <v>0</v>
      </c>
      <c r="B513" t="s">
        <v>525</v>
      </c>
      <c r="C513" t="s">
        <v>530</v>
      </c>
      <c r="D513">
        <v>1597.7966309999999</v>
      </c>
      <c r="E513">
        <v>1663.8642580000001</v>
      </c>
      <c r="F513" t="s">
        <v>14</v>
      </c>
      <c r="G513">
        <v>-9.7999999999999997E-3</v>
      </c>
      <c r="H513" t="s">
        <v>0</v>
      </c>
      <c r="I513" t="s">
        <v>525</v>
      </c>
      <c r="J513" t="s">
        <v>530</v>
      </c>
      <c r="K513">
        <v>1597.7966309999999</v>
      </c>
      <c r="L513">
        <v>1663.8642580000001</v>
      </c>
      <c r="M513" t="s">
        <v>14</v>
      </c>
      <c r="N513">
        <v>8.2698418206891399E-3</v>
      </c>
      <c r="O513" t="s">
        <v>1</v>
      </c>
      <c r="P513" t="s">
        <v>525</v>
      </c>
      <c r="Q513" t="s">
        <v>530</v>
      </c>
      <c r="R513">
        <v>23074.90625</v>
      </c>
      <c r="S513">
        <v>23436.41992</v>
      </c>
      <c r="T513" t="s">
        <v>66</v>
      </c>
      <c r="U513">
        <v>-3.1333923187661901E-3</v>
      </c>
      <c r="V513" t="s">
        <v>1</v>
      </c>
      <c r="W513" t="s">
        <v>525</v>
      </c>
      <c r="X513" t="s">
        <v>530</v>
      </c>
      <c r="Y513">
        <v>23074.90625</v>
      </c>
      <c r="Z513">
        <v>23436.41992</v>
      </c>
      <c r="AA513" t="s">
        <v>14</v>
      </c>
      <c r="AB513">
        <v>3.1333923187661901E-3</v>
      </c>
      <c r="AC513">
        <f t="shared" si="21"/>
        <v>-3.8253954482771494E-4</v>
      </c>
      <c r="AD513">
        <f t="shared" si="23"/>
        <v>2.7868430326703262</v>
      </c>
      <c r="AE513">
        <f t="shared" si="22"/>
        <v>1.7868430326703262</v>
      </c>
    </row>
    <row r="514" spans="1:31" x14ac:dyDescent="0.25">
      <c r="A514" t="s">
        <v>0</v>
      </c>
      <c r="B514" t="s">
        <v>526</v>
      </c>
      <c r="C514" t="s">
        <v>531</v>
      </c>
      <c r="D514">
        <v>1566.5538329999999</v>
      </c>
      <c r="E514">
        <v>1614.5660399999999</v>
      </c>
      <c r="F514" t="s">
        <v>14</v>
      </c>
      <c r="G514">
        <v>1.22593187641831E-2</v>
      </c>
      <c r="H514" t="s">
        <v>0</v>
      </c>
      <c r="I514" t="s">
        <v>526</v>
      </c>
      <c r="J514" t="s">
        <v>531</v>
      </c>
      <c r="K514">
        <v>1566.5538329999999</v>
      </c>
      <c r="L514">
        <v>1614.5660399999999</v>
      </c>
      <c r="M514" t="s">
        <v>14</v>
      </c>
      <c r="N514">
        <v>6.1296593820915901E-3</v>
      </c>
      <c r="O514" t="s">
        <v>1</v>
      </c>
      <c r="P514" t="s">
        <v>526</v>
      </c>
      <c r="Q514" t="s">
        <v>531</v>
      </c>
      <c r="R514">
        <v>22833.289059999999</v>
      </c>
      <c r="S514">
        <v>22766.908200000002</v>
      </c>
      <c r="T514" t="s">
        <v>66</v>
      </c>
      <c r="U514">
        <v>5.8143931717910297E-4</v>
      </c>
      <c r="V514" t="s">
        <v>1</v>
      </c>
      <c r="W514" t="s">
        <v>526</v>
      </c>
      <c r="X514" t="s">
        <v>531</v>
      </c>
      <c r="Y514">
        <v>22833.289059999999</v>
      </c>
      <c r="Z514">
        <v>22766.908200000002</v>
      </c>
      <c r="AA514" t="s">
        <v>14</v>
      </c>
      <c r="AB514">
        <v>-5.8143931717910297E-4</v>
      </c>
      <c r="AC514">
        <f t="shared" si="21"/>
        <v>4.5972445365686726E-3</v>
      </c>
      <c r="AD514">
        <f t="shared" si="23"/>
        <v>2.7996548315765444</v>
      </c>
      <c r="AE514">
        <f t="shared" si="22"/>
        <v>1.7996548315765444</v>
      </c>
    </row>
    <row r="515" spans="1:31" x14ac:dyDescent="0.25">
      <c r="A515" t="s">
        <v>0</v>
      </c>
      <c r="B515" t="s">
        <v>527</v>
      </c>
      <c r="C515" t="s">
        <v>532</v>
      </c>
      <c r="D515">
        <v>1585.528564</v>
      </c>
      <c r="E515">
        <v>1671.2094729999999</v>
      </c>
      <c r="F515" t="s">
        <v>14</v>
      </c>
      <c r="G515">
        <v>2.1615733943976999E-2</v>
      </c>
      <c r="H515" t="s">
        <v>0</v>
      </c>
      <c r="I515" t="s">
        <v>527</v>
      </c>
      <c r="J515" t="s">
        <v>532</v>
      </c>
      <c r="K515">
        <v>1585.528564</v>
      </c>
      <c r="L515">
        <v>1671.2094729999999</v>
      </c>
      <c r="M515" t="s">
        <v>14</v>
      </c>
      <c r="N515">
        <v>1.0807866971988499E-2</v>
      </c>
      <c r="O515" t="s">
        <v>1</v>
      </c>
      <c r="P515" t="s">
        <v>527</v>
      </c>
      <c r="Q515" t="s">
        <v>532</v>
      </c>
      <c r="R515">
        <v>23129.712889999999</v>
      </c>
      <c r="S515">
        <v>23244.890630000002</v>
      </c>
      <c r="T515" t="s">
        <v>66</v>
      </c>
      <c r="U515">
        <v>-9.9592883446295803E-4</v>
      </c>
      <c r="V515" t="s">
        <v>1</v>
      </c>
      <c r="W515" t="s">
        <v>527</v>
      </c>
      <c r="X515" t="s">
        <v>532</v>
      </c>
      <c r="Y515">
        <v>23129.712889999999</v>
      </c>
      <c r="Z515">
        <v>23244.890630000002</v>
      </c>
      <c r="AA515" t="s">
        <v>14</v>
      </c>
      <c r="AB515">
        <v>9.9592883446295803E-4</v>
      </c>
      <c r="AC515">
        <f t="shared" si="21"/>
        <v>8.1059002289913737E-3</v>
      </c>
      <c r="AD515">
        <f t="shared" si="23"/>
        <v>2.8223485543169176</v>
      </c>
      <c r="AE515">
        <f t="shared" si="22"/>
        <v>1.8223485543169176</v>
      </c>
    </row>
    <row r="516" spans="1:31" x14ac:dyDescent="0.25">
      <c r="A516" t="s">
        <v>0</v>
      </c>
      <c r="B516" t="s">
        <v>528</v>
      </c>
      <c r="C516" t="s">
        <v>533</v>
      </c>
      <c r="D516">
        <v>1642.4838870000001</v>
      </c>
      <c r="E516">
        <v>1650.690918</v>
      </c>
      <c r="F516" t="s">
        <v>14</v>
      </c>
      <c r="G516">
        <v>1.9986877350718002E-3</v>
      </c>
      <c r="H516" t="s">
        <v>0</v>
      </c>
      <c r="I516" t="s">
        <v>528</v>
      </c>
      <c r="J516" t="s">
        <v>533</v>
      </c>
      <c r="K516">
        <v>1642.4838870000001</v>
      </c>
      <c r="L516">
        <v>1650.690918</v>
      </c>
      <c r="M516" t="s">
        <v>14</v>
      </c>
      <c r="N516">
        <v>9.993438675359029E-4</v>
      </c>
      <c r="O516" t="s">
        <v>1</v>
      </c>
      <c r="P516" t="s">
        <v>528</v>
      </c>
      <c r="Q516" t="s">
        <v>533</v>
      </c>
      <c r="R516">
        <v>23748.089840000001</v>
      </c>
      <c r="S516">
        <v>22967.396479999999</v>
      </c>
      <c r="T516" t="s">
        <v>66</v>
      </c>
      <c r="U516">
        <v>6.5747886694031499E-3</v>
      </c>
      <c r="V516" t="s">
        <v>1</v>
      </c>
      <c r="W516" t="s">
        <v>528</v>
      </c>
      <c r="X516" t="s">
        <v>533</v>
      </c>
      <c r="Y516">
        <v>23748.089840000001</v>
      </c>
      <c r="Z516">
        <v>22967.396479999999</v>
      </c>
      <c r="AA516" t="s">
        <v>14</v>
      </c>
      <c r="AB516">
        <v>-6.5747886694031499E-3</v>
      </c>
      <c r="AC516">
        <f t="shared" ref="AC516:AC579" si="24">(AB516+U516+N516+G516)/4</f>
        <v>7.4950790065192582E-4</v>
      </c>
      <c r="AD516">
        <f t="shared" si="23"/>
        <v>2.8244639268567715</v>
      </c>
      <c r="AE516">
        <f t="shared" ref="AE516:AE579" si="25">AD516-1</f>
        <v>1.8244639268567715</v>
      </c>
    </row>
    <row r="517" spans="1:31" x14ac:dyDescent="0.25">
      <c r="A517" t="s">
        <v>0</v>
      </c>
      <c r="B517" t="s">
        <v>529</v>
      </c>
      <c r="C517" t="s">
        <v>534</v>
      </c>
      <c r="D517">
        <v>1643.304077</v>
      </c>
      <c r="E517">
        <v>1545.981812</v>
      </c>
      <c r="F517" t="s">
        <v>14</v>
      </c>
      <c r="G517">
        <v>-9.7999999999999997E-3</v>
      </c>
      <c r="H517" t="s">
        <v>0</v>
      </c>
      <c r="I517" t="s">
        <v>529</v>
      </c>
      <c r="J517" t="s">
        <v>534</v>
      </c>
      <c r="K517">
        <v>1643.304077</v>
      </c>
      <c r="L517">
        <v>1545.981812</v>
      </c>
      <c r="M517" t="s">
        <v>14</v>
      </c>
      <c r="N517">
        <v>-9.7999999999999997E-3</v>
      </c>
      <c r="O517" t="s">
        <v>1</v>
      </c>
      <c r="P517" t="s">
        <v>529</v>
      </c>
      <c r="Q517" t="s">
        <v>534</v>
      </c>
      <c r="R517">
        <v>23491.226559999999</v>
      </c>
      <c r="S517">
        <v>21806.785159999999</v>
      </c>
      <c r="T517" t="s">
        <v>66</v>
      </c>
      <c r="U517">
        <v>1.43410255373229E-2</v>
      </c>
      <c r="V517" t="s">
        <v>1</v>
      </c>
      <c r="W517" t="s">
        <v>529</v>
      </c>
      <c r="X517" t="s">
        <v>534</v>
      </c>
      <c r="Y517">
        <v>23491.226559999999</v>
      </c>
      <c r="Z517">
        <v>21806.785159999999</v>
      </c>
      <c r="AA517" t="s">
        <v>14</v>
      </c>
      <c r="AB517">
        <v>-9.7999999999999997E-3</v>
      </c>
      <c r="AC517">
        <f t="shared" si="24"/>
        <v>-3.7647436156692748E-3</v>
      </c>
      <c r="AD517">
        <f t="shared" ref="AD517:AD580" si="26">(1+AC517)*AD516</f>
        <v>2.8138305443204494</v>
      </c>
      <c r="AE517">
        <f t="shared" si="25"/>
        <v>1.8138305443204494</v>
      </c>
    </row>
    <row r="518" spans="1:31" x14ac:dyDescent="0.25">
      <c r="A518" t="s">
        <v>0</v>
      </c>
      <c r="B518" t="s">
        <v>530</v>
      </c>
      <c r="C518" t="s">
        <v>535</v>
      </c>
      <c r="D518">
        <v>1663.8642580000001</v>
      </c>
      <c r="E518">
        <v>1513.3066409999999</v>
      </c>
      <c r="F518" t="s">
        <v>14</v>
      </c>
      <c r="G518">
        <v>-9.7999999999999997E-3</v>
      </c>
      <c r="H518" t="s">
        <v>0</v>
      </c>
      <c r="I518" t="s">
        <v>530</v>
      </c>
      <c r="J518" t="s">
        <v>535</v>
      </c>
      <c r="K518">
        <v>1663.8642580000001</v>
      </c>
      <c r="L518">
        <v>1513.3066409999999</v>
      </c>
      <c r="M518" t="s">
        <v>14</v>
      </c>
      <c r="N518">
        <v>-9.7999999999999997E-3</v>
      </c>
      <c r="O518" t="s">
        <v>1</v>
      </c>
      <c r="P518" t="s">
        <v>530</v>
      </c>
      <c r="Q518" t="s">
        <v>535</v>
      </c>
      <c r="R518">
        <v>23436.41992</v>
      </c>
      <c r="S518">
        <v>21629.589840000001</v>
      </c>
      <c r="T518" t="s">
        <v>66</v>
      </c>
      <c r="U518">
        <v>1.54189939092028E-2</v>
      </c>
      <c r="V518" t="s">
        <v>1</v>
      </c>
      <c r="W518" t="s">
        <v>530</v>
      </c>
      <c r="X518" t="s">
        <v>535</v>
      </c>
      <c r="Y518">
        <v>23436.41992</v>
      </c>
      <c r="Z518">
        <v>21629.589840000001</v>
      </c>
      <c r="AA518" t="s">
        <v>14</v>
      </c>
      <c r="AB518">
        <v>-9.7999999999999997E-3</v>
      </c>
      <c r="AC518">
        <f t="shared" si="24"/>
        <v>-3.4952515226992996E-3</v>
      </c>
      <c r="AD518">
        <f t="shared" si="26"/>
        <v>2.8039954988257958</v>
      </c>
      <c r="AE518">
        <f t="shared" si="25"/>
        <v>1.8039954988257958</v>
      </c>
    </row>
    <row r="519" spans="1:31" x14ac:dyDescent="0.25">
      <c r="A519" t="s">
        <v>0</v>
      </c>
      <c r="B519" t="s">
        <v>531</v>
      </c>
      <c r="C519" t="s">
        <v>536</v>
      </c>
      <c r="D519">
        <v>1614.5660399999999</v>
      </c>
      <c r="E519">
        <v>1506.3237300000001</v>
      </c>
      <c r="F519" t="s">
        <v>14</v>
      </c>
      <c r="G519">
        <v>-9.7999999999999997E-3</v>
      </c>
      <c r="H519" t="s">
        <v>0</v>
      </c>
      <c r="I519" t="s">
        <v>531</v>
      </c>
      <c r="J519" t="s">
        <v>536</v>
      </c>
      <c r="K519">
        <v>1614.5660399999999</v>
      </c>
      <c r="L519">
        <v>1506.3237300000001</v>
      </c>
      <c r="M519" t="s">
        <v>14</v>
      </c>
      <c r="N519">
        <v>-9.7999999999999997E-3</v>
      </c>
      <c r="O519" t="s">
        <v>1</v>
      </c>
      <c r="P519" t="s">
        <v>531</v>
      </c>
      <c r="Q519" t="s">
        <v>536</v>
      </c>
      <c r="R519">
        <v>22766.908200000002</v>
      </c>
      <c r="S519">
        <v>21789.101559999999</v>
      </c>
      <c r="T519" t="s">
        <v>66</v>
      </c>
      <c r="U519">
        <v>8.5897183000017696E-3</v>
      </c>
      <c r="V519" t="s">
        <v>1</v>
      </c>
      <c r="W519" t="s">
        <v>531</v>
      </c>
      <c r="X519" t="s">
        <v>536</v>
      </c>
      <c r="Y519">
        <v>22766.908200000002</v>
      </c>
      <c r="Z519">
        <v>21789.101559999999</v>
      </c>
      <c r="AA519" t="s">
        <v>14</v>
      </c>
      <c r="AB519">
        <v>-9.7999999999999997E-3</v>
      </c>
      <c r="AC519">
        <f t="shared" si="24"/>
        <v>-5.2025704249995574E-3</v>
      </c>
      <c r="AD519">
        <f t="shared" si="26"/>
        <v>2.7894075147717725</v>
      </c>
      <c r="AE519">
        <f t="shared" si="25"/>
        <v>1.7894075147717725</v>
      </c>
    </row>
    <row r="520" spans="1:31" x14ac:dyDescent="0.25">
      <c r="A520" t="s">
        <v>0</v>
      </c>
      <c r="B520" t="s">
        <v>532</v>
      </c>
      <c r="C520" t="s">
        <v>537</v>
      </c>
      <c r="D520">
        <v>1671.2094729999999</v>
      </c>
      <c r="E520">
        <v>1555.869019</v>
      </c>
      <c r="F520" t="s">
        <v>14</v>
      </c>
      <c r="G520">
        <v>-9.7999999999999997E-3</v>
      </c>
      <c r="H520" t="s">
        <v>0</v>
      </c>
      <c r="I520" t="s">
        <v>532</v>
      </c>
      <c r="J520" t="s">
        <v>537</v>
      </c>
      <c r="K520">
        <v>1671.2094729999999</v>
      </c>
      <c r="L520">
        <v>1555.869019</v>
      </c>
      <c r="M520" t="s">
        <v>14</v>
      </c>
      <c r="N520">
        <v>-9.7999999999999997E-3</v>
      </c>
      <c r="O520" t="s">
        <v>1</v>
      </c>
      <c r="P520" t="s">
        <v>532</v>
      </c>
      <c r="Q520" t="s">
        <v>537</v>
      </c>
      <c r="R520">
        <v>23244.890630000002</v>
      </c>
      <c r="S520">
        <v>22200.10742</v>
      </c>
      <c r="T520" t="s">
        <v>66</v>
      </c>
      <c r="U520">
        <v>8.9893579335804403E-3</v>
      </c>
      <c r="V520" t="s">
        <v>1</v>
      </c>
      <c r="W520" t="s">
        <v>532</v>
      </c>
      <c r="X520" t="s">
        <v>537</v>
      </c>
      <c r="Y520">
        <v>23244.890630000002</v>
      </c>
      <c r="Z520">
        <v>22200.10742</v>
      </c>
      <c r="AA520" t="s">
        <v>14</v>
      </c>
      <c r="AB520">
        <v>-9.7999999999999997E-3</v>
      </c>
      <c r="AC520">
        <f t="shared" si="24"/>
        <v>-5.1026605166048893E-3</v>
      </c>
      <c r="AD520">
        <f t="shared" si="26"/>
        <v>2.7751741151814255</v>
      </c>
      <c r="AE520">
        <f t="shared" si="25"/>
        <v>1.7751741151814255</v>
      </c>
    </row>
    <row r="521" spans="1:31" x14ac:dyDescent="0.25">
      <c r="A521" t="s">
        <v>0</v>
      </c>
      <c r="B521" t="s">
        <v>533</v>
      </c>
      <c r="C521" t="s">
        <v>538</v>
      </c>
      <c r="D521">
        <v>1650.690918</v>
      </c>
      <c r="E521">
        <v>1675.2418210000001</v>
      </c>
      <c r="F521" t="s">
        <v>14</v>
      </c>
      <c r="G521">
        <v>-9.7999999999999997E-3</v>
      </c>
      <c r="H521" t="s">
        <v>0</v>
      </c>
      <c r="I521" t="s">
        <v>533</v>
      </c>
      <c r="J521" t="s">
        <v>538</v>
      </c>
      <c r="K521">
        <v>1650.690918</v>
      </c>
      <c r="L521">
        <v>1675.2418210000001</v>
      </c>
      <c r="M521" t="s">
        <v>14</v>
      </c>
      <c r="N521">
        <v>-9.7999999999999997E-3</v>
      </c>
      <c r="O521" t="s">
        <v>1</v>
      </c>
      <c r="P521" t="s">
        <v>533</v>
      </c>
      <c r="Q521" t="s">
        <v>538</v>
      </c>
      <c r="R521">
        <v>22967.396479999999</v>
      </c>
      <c r="S521">
        <v>24331.146479999999</v>
      </c>
      <c r="T521" t="s">
        <v>66</v>
      </c>
      <c r="U521">
        <v>-1.1875529742237399E-2</v>
      </c>
      <c r="V521" t="s">
        <v>1</v>
      </c>
      <c r="W521" t="s">
        <v>533</v>
      </c>
      <c r="X521" t="s">
        <v>538</v>
      </c>
      <c r="Y521">
        <v>22967.396479999999</v>
      </c>
      <c r="Z521">
        <v>24331.146479999999</v>
      </c>
      <c r="AA521" t="s">
        <v>14</v>
      </c>
      <c r="AB521">
        <v>-9.7999999999999997E-3</v>
      </c>
      <c r="AC521">
        <f t="shared" si="24"/>
        <v>-1.031888243555935E-2</v>
      </c>
      <c r="AD521">
        <f t="shared" si="26"/>
        <v>2.7465374197486612</v>
      </c>
      <c r="AE521">
        <f t="shared" si="25"/>
        <v>1.7465374197486612</v>
      </c>
    </row>
    <row r="522" spans="1:31" x14ac:dyDescent="0.25">
      <c r="A522" t="s">
        <v>0</v>
      </c>
      <c r="B522" t="s">
        <v>534</v>
      </c>
      <c r="C522" t="s">
        <v>539</v>
      </c>
      <c r="D522">
        <v>1545.981812</v>
      </c>
      <c r="E522">
        <v>1637.2818600000001</v>
      </c>
      <c r="F522" t="s">
        <v>14</v>
      </c>
      <c r="G522">
        <v>-9.7999999999999997E-3</v>
      </c>
      <c r="H522" t="s">
        <v>0</v>
      </c>
      <c r="I522" t="s">
        <v>534</v>
      </c>
      <c r="J522" t="s">
        <v>539</v>
      </c>
      <c r="K522">
        <v>1545.981812</v>
      </c>
      <c r="L522">
        <v>1637.2818600000001</v>
      </c>
      <c r="M522" t="s">
        <v>14</v>
      </c>
      <c r="N522">
        <v>-9.7999999999999997E-3</v>
      </c>
      <c r="O522" t="s">
        <v>1</v>
      </c>
      <c r="P522" t="s">
        <v>534</v>
      </c>
      <c r="Q522" t="s">
        <v>539</v>
      </c>
      <c r="R522">
        <v>21806.785159999999</v>
      </c>
      <c r="S522">
        <v>23506.734380000002</v>
      </c>
      <c r="T522" t="s">
        <v>66</v>
      </c>
      <c r="U522">
        <v>-1.9800000000000002E-2</v>
      </c>
      <c r="V522" t="s">
        <v>1</v>
      </c>
      <c r="W522" t="s">
        <v>534</v>
      </c>
      <c r="X522" t="s">
        <v>539</v>
      </c>
      <c r="Y522">
        <v>21806.785159999999</v>
      </c>
      <c r="Z522">
        <v>23506.734380000002</v>
      </c>
      <c r="AA522" t="s">
        <v>14</v>
      </c>
      <c r="AB522">
        <v>1.55910117656242E-2</v>
      </c>
      <c r="AC522">
        <f t="shared" si="24"/>
        <v>-5.9522470585939499E-3</v>
      </c>
      <c r="AD522">
        <f t="shared" si="26"/>
        <v>2.7301893504706438</v>
      </c>
      <c r="AE522">
        <f t="shared" si="25"/>
        <v>1.7301893504706438</v>
      </c>
    </row>
    <row r="523" spans="1:31" x14ac:dyDescent="0.25">
      <c r="A523" t="s">
        <v>0</v>
      </c>
      <c r="B523" t="s">
        <v>535</v>
      </c>
      <c r="C523" t="s">
        <v>540</v>
      </c>
      <c r="D523">
        <v>1513.3066409999999</v>
      </c>
      <c r="E523">
        <v>1694.440552</v>
      </c>
      <c r="F523" t="s">
        <v>14</v>
      </c>
      <c r="G523">
        <v>-9.7999999999999997E-3</v>
      </c>
      <c r="H523" t="s">
        <v>0</v>
      </c>
      <c r="I523" t="s">
        <v>535</v>
      </c>
      <c r="J523" t="s">
        <v>540</v>
      </c>
      <c r="K523">
        <v>1513.3066409999999</v>
      </c>
      <c r="L523">
        <v>1694.440552</v>
      </c>
      <c r="M523" t="s">
        <v>14</v>
      </c>
      <c r="N523">
        <v>2.39388245703205E-2</v>
      </c>
      <c r="O523" t="s">
        <v>1</v>
      </c>
      <c r="P523" t="s">
        <v>535</v>
      </c>
      <c r="Q523" t="s">
        <v>540</v>
      </c>
      <c r="R523">
        <v>21629.589840000001</v>
      </c>
      <c r="S523">
        <v>24579.630860000001</v>
      </c>
      <c r="T523" t="s">
        <v>66</v>
      </c>
      <c r="U523">
        <v>-1.9800000000000002E-2</v>
      </c>
      <c r="V523" t="s">
        <v>1</v>
      </c>
      <c r="W523" t="s">
        <v>535</v>
      </c>
      <c r="X523" t="s">
        <v>540</v>
      </c>
      <c r="Y523">
        <v>21629.589840000001</v>
      </c>
      <c r="Z523">
        <v>24579.630860000001</v>
      </c>
      <c r="AA523" t="s">
        <v>14</v>
      </c>
      <c r="AB523">
        <v>2.7277826734785598E-2</v>
      </c>
      <c r="AC523">
        <f t="shared" si="24"/>
        <v>5.4041628262765243E-3</v>
      </c>
      <c r="AD523">
        <f t="shared" si="26"/>
        <v>2.7449437382671529</v>
      </c>
      <c r="AE523">
        <f t="shared" si="25"/>
        <v>1.7449437382671529</v>
      </c>
    </row>
    <row r="524" spans="1:31" x14ac:dyDescent="0.25">
      <c r="A524" t="s">
        <v>0</v>
      </c>
      <c r="B524" t="s">
        <v>536</v>
      </c>
      <c r="C524" t="s">
        <v>541</v>
      </c>
      <c r="D524">
        <v>1506.3237300000001</v>
      </c>
      <c r="E524">
        <v>1659.985596</v>
      </c>
      <c r="F524" t="s">
        <v>66</v>
      </c>
      <c r="G524">
        <v>-0.01</v>
      </c>
      <c r="H524" t="s">
        <v>0</v>
      </c>
      <c r="I524" t="s">
        <v>536</v>
      </c>
      <c r="J524" t="s">
        <v>541</v>
      </c>
      <c r="K524">
        <v>1506.3237300000001</v>
      </c>
      <c r="L524">
        <v>1659.985596</v>
      </c>
      <c r="M524" t="s">
        <v>14</v>
      </c>
      <c r="N524">
        <v>2.0402236642716801E-2</v>
      </c>
      <c r="O524" t="s">
        <v>1</v>
      </c>
      <c r="P524" t="s">
        <v>536</v>
      </c>
      <c r="Q524" t="s">
        <v>541</v>
      </c>
      <c r="R524">
        <v>21789.101559999999</v>
      </c>
      <c r="S524">
        <v>24456.849610000001</v>
      </c>
      <c r="T524" t="s">
        <v>66</v>
      </c>
      <c r="U524">
        <v>-1.9800000000000002E-2</v>
      </c>
      <c r="V524" t="s">
        <v>1</v>
      </c>
      <c r="W524" t="s">
        <v>536</v>
      </c>
      <c r="X524" t="s">
        <v>541</v>
      </c>
      <c r="Y524">
        <v>21789.101559999999</v>
      </c>
      <c r="Z524">
        <v>24456.849610000001</v>
      </c>
      <c r="AA524" t="s">
        <v>14</v>
      </c>
      <c r="AB524">
        <v>2.4486994497261799E-2</v>
      </c>
      <c r="AC524">
        <f t="shared" si="24"/>
        <v>3.7723077849946495E-3</v>
      </c>
      <c r="AD524">
        <f t="shared" si="26"/>
        <v>2.7552985109003907</v>
      </c>
      <c r="AE524">
        <f t="shared" si="25"/>
        <v>1.7552985109003907</v>
      </c>
    </row>
    <row r="525" spans="1:31" x14ac:dyDescent="0.25">
      <c r="A525" t="s">
        <v>0</v>
      </c>
      <c r="B525" t="s">
        <v>537</v>
      </c>
      <c r="C525" t="s">
        <v>542</v>
      </c>
      <c r="D525">
        <v>1555.869019</v>
      </c>
      <c r="E525">
        <v>1643.415649</v>
      </c>
      <c r="F525" t="s">
        <v>66</v>
      </c>
      <c r="G525">
        <v>-9.7999999999999997E-3</v>
      </c>
      <c r="H525" t="s">
        <v>0</v>
      </c>
      <c r="I525" t="s">
        <v>537</v>
      </c>
      <c r="J525" t="s">
        <v>542</v>
      </c>
      <c r="K525">
        <v>1555.869019</v>
      </c>
      <c r="L525">
        <v>1643.415649</v>
      </c>
      <c r="M525" t="s">
        <v>14</v>
      </c>
      <c r="N525">
        <v>1.1253727522162299E-2</v>
      </c>
      <c r="O525" t="s">
        <v>1</v>
      </c>
      <c r="P525" t="s">
        <v>537</v>
      </c>
      <c r="Q525" t="s">
        <v>542</v>
      </c>
      <c r="R525">
        <v>22200.10742</v>
      </c>
      <c r="S525">
        <v>24190.23633</v>
      </c>
      <c r="T525" t="s">
        <v>66</v>
      </c>
      <c r="U525">
        <v>-1.9800000000000002E-2</v>
      </c>
      <c r="V525" t="s">
        <v>1</v>
      </c>
      <c r="W525" t="s">
        <v>537</v>
      </c>
      <c r="X525" t="s">
        <v>542</v>
      </c>
      <c r="Y525">
        <v>22200.10742</v>
      </c>
      <c r="Z525">
        <v>24190.23633</v>
      </c>
      <c r="AA525" t="s">
        <v>14</v>
      </c>
      <c r="AB525">
        <v>1.79290025255202E-2</v>
      </c>
      <c r="AC525">
        <f t="shared" si="24"/>
        <v>-1.0431748807937557E-4</v>
      </c>
      <c r="AD525">
        <f t="shared" si="26"/>
        <v>2.7550110850808247</v>
      </c>
      <c r="AE525">
        <f t="shared" si="25"/>
        <v>1.7550110850808247</v>
      </c>
    </row>
    <row r="526" spans="1:31" x14ac:dyDescent="0.25">
      <c r="A526" t="s">
        <v>0</v>
      </c>
      <c r="B526" t="s">
        <v>538</v>
      </c>
      <c r="C526" t="s">
        <v>543</v>
      </c>
      <c r="D526">
        <v>1675.2418210000001</v>
      </c>
      <c r="E526">
        <v>1650.6395259999999</v>
      </c>
      <c r="F526" t="s">
        <v>66</v>
      </c>
      <c r="G526">
        <v>-9.7999999999999997E-3</v>
      </c>
      <c r="H526" t="s">
        <v>0</v>
      </c>
      <c r="I526" t="s">
        <v>538</v>
      </c>
      <c r="J526" t="s">
        <v>543</v>
      </c>
      <c r="K526">
        <v>1675.2418210000001</v>
      </c>
      <c r="L526">
        <v>1650.6395259999999</v>
      </c>
      <c r="M526" t="s">
        <v>14</v>
      </c>
      <c r="N526">
        <v>-2.9371634222114E-3</v>
      </c>
      <c r="O526" t="s">
        <v>1</v>
      </c>
      <c r="P526" t="s">
        <v>538</v>
      </c>
      <c r="Q526" t="s">
        <v>543</v>
      </c>
      <c r="R526">
        <v>24331.146479999999</v>
      </c>
      <c r="S526">
        <v>23942.640630000002</v>
      </c>
      <c r="T526" t="s">
        <v>66</v>
      </c>
      <c r="U526">
        <v>3.1934857678765399E-3</v>
      </c>
      <c r="V526" t="s">
        <v>1</v>
      </c>
      <c r="W526" t="s">
        <v>538</v>
      </c>
      <c r="X526" t="s">
        <v>543</v>
      </c>
      <c r="Y526">
        <v>24331.146479999999</v>
      </c>
      <c r="Z526">
        <v>23942.640630000002</v>
      </c>
      <c r="AA526" t="s">
        <v>14</v>
      </c>
      <c r="AB526">
        <v>-3.1934857678765399E-3</v>
      </c>
      <c r="AC526">
        <f t="shared" si="24"/>
        <v>-3.1842908555528501E-3</v>
      </c>
      <c r="AD526">
        <f t="shared" si="26"/>
        <v>2.7462383284756551</v>
      </c>
      <c r="AE526">
        <f t="shared" si="25"/>
        <v>1.7462383284756551</v>
      </c>
    </row>
    <row r="527" spans="1:31" x14ac:dyDescent="0.25">
      <c r="A527" t="s">
        <v>0</v>
      </c>
      <c r="B527" t="s">
        <v>539</v>
      </c>
      <c r="C527" t="s">
        <v>544</v>
      </c>
      <c r="D527">
        <v>1637.2818600000001</v>
      </c>
      <c r="E527">
        <v>1607.8519289999999</v>
      </c>
      <c r="F527" t="s">
        <v>66</v>
      </c>
      <c r="G527">
        <v>-9.7999999999999997E-3</v>
      </c>
      <c r="H527" t="s">
        <v>0</v>
      </c>
      <c r="I527" t="s">
        <v>539</v>
      </c>
      <c r="J527" t="s">
        <v>544</v>
      </c>
      <c r="K527">
        <v>1637.2818600000001</v>
      </c>
      <c r="L527">
        <v>1607.8519289999999</v>
      </c>
      <c r="M527" t="s">
        <v>14</v>
      </c>
      <c r="N527">
        <v>-3.5949742947741599E-3</v>
      </c>
      <c r="O527" t="s">
        <v>1</v>
      </c>
      <c r="P527" t="s">
        <v>539</v>
      </c>
      <c r="Q527" t="s">
        <v>544</v>
      </c>
      <c r="R527">
        <v>23506.734380000002</v>
      </c>
      <c r="S527">
        <v>23187.759770000001</v>
      </c>
      <c r="T527" t="s">
        <v>66</v>
      </c>
      <c r="U527">
        <v>2.7138998113782299E-3</v>
      </c>
      <c r="V527" t="s">
        <v>1</v>
      </c>
      <c r="W527" t="s">
        <v>539</v>
      </c>
      <c r="X527" t="s">
        <v>544</v>
      </c>
      <c r="Y527">
        <v>23506.734380000002</v>
      </c>
      <c r="Z527">
        <v>23187.759770000001</v>
      </c>
      <c r="AA527" t="s">
        <v>14</v>
      </c>
      <c r="AB527">
        <v>-2.7138998113782299E-3</v>
      </c>
      <c r="AC527">
        <f t="shared" si="24"/>
        <v>-3.3487435736935401E-3</v>
      </c>
      <c r="AD527">
        <f t="shared" si="26"/>
        <v>2.7370418805213412</v>
      </c>
      <c r="AE527">
        <f t="shared" si="25"/>
        <v>1.7370418805213412</v>
      </c>
    </row>
    <row r="528" spans="1:31" x14ac:dyDescent="0.25">
      <c r="A528" t="s">
        <v>0</v>
      </c>
      <c r="B528" t="s">
        <v>540</v>
      </c>
      <c r="C528" t="s">
        <v>545</v>
      </c>
      <c r="D528">
        <v>1694.440552</v>
      </c>
      <c r="E528">
        <v>1633.4063719999999</v>
      </c>
      <c r="F528" t="s">
        <v>14</v>
      </c>
      <c r="G528">
        <v>-0.01</v>
      </c>
      <c r="H528" t="s">
        <v>0</v>
      </c>
      <c r="I528" t="s">
        <v>540</v>
      </c>
      <c r="J528" t="s">
        <v>545</v>
      </c>
      <c r="K528">
        <v>1694.440552</v>
      </c>
      <c r="L528">
        <v>1633.4063719999999</v>
      </c>
      <c r="M528" t="s">
        <v>14</v>
      </c>
      <c r="N528">
        <v>-9.7999999999999997E-3</v>
      </c>
      <c r="O528" t="s">
        <v>1</v>
      </c>
      <c r="P528" t="s">
        <v>540</v>
      </c>
      <c r="Q528" t="s">
        <v>545</v>
      </c>
      <c r="R528">
        <v>24579.630860000001</v>
      </c>
      <c r="S528">
        <v>23491.095700000002</v>
      </c>
      <c r="T528" t="s">
        <v>66</v>
      </c>
      <c r="U528">
        <v>8.8572132445767608E-3</v>
      </c>
      <c r="V528" t="s">
        <v>1</v>
      </c>
      <c r="W528" t="s">
        <v>540</v>
      </c>
      <c r="X528" t="s">
        <v>545</v>
      </c>
      <c r="Y528">
        <v>24579.630860000001</v>
      </c>
      <c r="Z528">
        <v>23491.095700000002</v>
      </c>
      <c r="AA528" t="s">
        <v>14</v>
      </c>
      <c r="AB528">
        <v>-9.7999999999999997E-3</v>
      </c>
      <c r="AC528">
        <f t="shared" si="24"/>
        <v>-5.1856966888558093E-3</v>
      </c>
      <c r="AD528">
        <f t="shared" si="26"/>
        <v>2.7228484115042622</v>
      </c>
      <c r="AE528">
        <f t="shared" si="25"/>
        <v>1.7228484115042622</v>
      </c>
    </row>
    <row r="529" spans="1:31" x14ac:dyDescent="0.25">
      <c r="A529" t="s">
        <v>0</v>
      </c>
      <c r="B529" t="s">
        <v>541</v>
      </c>
      <c r="C529" t="s">
        <v>546</v>
      </c>
      <c r="D529">
        <v>1659.985596</v>
      </c>
      <c r="E529">
        <v>1605.380737</v>
      </c>
      <c r="F529" t="s">
        <v>14</v>
      </c>
      <c r="G529">
        <v>-9.7999999999999997E-3</v>
      </c>
      <c r="H529" t="s">
        <v>0</v>
      </c>
      <c r="I529" t="s">
        <v>541</v>
      </c>
      <c r="J529" t="s">
        <v>546</v>
      </c>
      <c r="K529">
        <v>1659.985596</v>
      </c>
      <c r="L529">
        <v>1605.380737</v>
      </c>
      <c r="M529" t="s">
        <v>14</v>
      </c>
      <c r="N529">
        <v>-9.7999999999999997E-3</v>
      </c>
      <c r="O529" t="s">
        <v>1</v>
      </c>
      <c r="P529" t="s">
        <v>541</v>
      </c>
      <c r="Q529" t="s">
        <v>546</v>
      </c>
      <c r="R529">
        <v>24456.849610000001</v>
      </c>
      <c r="S529">
        <v>23143.867190000001</v>
      </c>
      <c r="T529" t="s">
        <v>66</v>
      </c>
      <c r="U529">
        <v>1.0737134511904899E-2</v>
      </c>
      <c r="V529" t="s">
        <v>1</v>
      </c>
      <c r="W529" t="s">
        <v>541</v>
      </c>
      <c r="X529" t="s">
        <v>546</v>
      </c>
      <c r="Y529">
        <v>24456.849610000001</v>
      </c>
      <c r="Z529">
        <v>23143.867190000001</v>
      </c>
      <c r="AA529" t="s">
        <v>14</v>
      </c>
      <c r="AB529">
        <v>-9.7999999999999997E-3</v>
      </c>
      <c r="AC529">
        <f t="shared" si="24"/>
        <v>-4.6657163720237749E-3</v>
      </c>
      <c r="AD529">
        <f t="shared" si="26"/>
        <v>2.7101443730921679</v>
      </c>
      <c r="AE529">
        <f t="shared" si="25"/>
        <v>1.7101443730921679</v>
      </c>
    </row>
    <row r="530" spans="1:31" x14ac:dyDescent="0.25">
      <c r="A530" t="s">
        <v>0</v>
      </c>
      <c r="B530" t="s">
        <v>542</v>
      </c>
      <c r="C530" t="s">
        <v>547</v>
      </c>
      <c r="D530">
        <v>1643.415649</v>
      </c>
      <c r="E530">
        <v>1665.4567870000001</v>
      </c>
      <c r="F530" t="s">
        <v>14</v>
      </c>
      <c r="G530">
        <v>-9.7999999999999997E-3</v>
      </c>
      <c r="H530" t="s">
        <v>0</v>
      </c>
      <c r="I530" t="s">
        <v>542</v>
      </c>
      <c r="J530" t="s">
        <v>547</v>
      </c>
      <c r="K530">
        <v>1643.415649</v>
      </c>
      <c r="L530">
        <v>1665.4567870000001</v>
      </c>
      <c r="M530" t="s">
        <v>14</v>
      </c>
      <c r="N530">
        <v>2.6823570791006902E-3</v>
      </c>
      <c r="O530" t="s">
        <v>1</v>
      </c>
      <c r="P530" t="s">
        <v>542</v>
      </c>
      <c r="Q530" t="s">
        <v>547</v>
      </c>
      <c r="R530">
        <v>24190.23633</v>
      </c>
      <c r="S530">
        <v>23633.621090000001</v>
      </c>
      <c r="T530" t="s">
        <v>66</v>
      </c>
      <c r="U530">
        <v>4.60198265454481E-3</v>
      </c>
      <c r="V530" t="s">
        <v>1</v>
      </c>
      <c r="W530" t="s">
        <v>542</v>
      </c>
      <c r="X530" t="s">
        <v>547</v>
      </c>
      <c r="Y530">
        <v>24190.23633</v>
      </c>
      <c r="Z530">
        <v>23633.621090000001</v>
      </c>
      <c r="AA530" t="s">
        <v>14</v>
      </c>
      <c r="AB530">
        <v>-9.7999999999999997E-3</v>
      </c>
      <c r="AC530">
        <f t="shared" si="24"/>
        <v>-3.078915066588625E-3</v>
      </c>
      <c r="AD530">
        <f t="shared" si="26"/>
        <v>2.7018000687492241</v>
      </c>
      <c r="AE530">
        <f t="shared" si="25"/>
        <v>1.7018000687492241</v>
      </c>
    </row>
    <row r="531" spans="1:31" x14ac:dyDescent="0.25">
      <c r="A531" t="s">
        <v>0</v>
      </c>
      <c r="B531" t="s">
        <v>543</v>
      </c>
      <c r="C531" t="s">
        <v>548</v>
      </c>
      <c r="D531">
        <v>1650.6395259999999</v>
      </c>
      <c r="E531">
        <v>1647.8480219999999</v>
      </c>
      <c r="F531" t="s">
        <v>14</v>
      </c>
      <c r="G531">
        <v>-9.7999999999999997E-3</v>
      </c>
      <c r="H531" t="s">
        <v>0</v>
      </c>
      <c r="I531" t="s">
        <v>543</v>
      </c>
      <c r="J531" t="s">
        <v>548</v>
      </c>
      <c r="K531">
        <v>1650.6395259999999</v>
      </c>
      <c r="L531">
        <v>1647.8480219999999</v>
      </c>
      <c r="M531" t="s">
        <v>14</v>
      </c>
      <c r="N531">
        <v>-3.3823302496150499E-4</v>
      </c>
      <c r="O531" t="s">
        <v>1</v>
      </c>
      <c r="P531" t="s">
        <v>543</v>
      </c>
      <c r="Q531" t="s">
        <v>548</v>
      </c>
      <c r="R531">
        <v>23942.640630000002</v>
      </c>
      <c r="S531">
        <v>23465.501950000002</v>
      </c>
      <c r="T531" t="s">
        <v>66</v>
      </c>
      <c r="U531">
        <v>3.9856813404461899E-3</v>
      </c>
      <c r="V531" t="s">
        <v>1</v>
      </c>
      <c r="W531" t="s">
        <v>543</v>
      </c>
      <c r="X531" t="s">
        <v>548</v>
      </c>
      <c r="Y531">
        <v>23942.640630000002</v>
      </c>
      <c r="Z531">
        <v>23465.501950000002</v>
      </c>
      <c r="AA531" t="s">
        <v>14</v>
      </c>
      <c r="AB531">
        <v>-3.9856813404461899E-3</v>
      </c>
      <c r="AC531">
        <f t="shared" si="24"/>
        <v>-2.5345582562403763E-3</v>
      </c>
      <c r="AD531">
        <f t="shared" si="26"/>
        <v>2.6949521990782648</v>
      </c>
      <c r="AE531">
        <f t="shared" si="25"/>
        <v>1.6949521990782648</v>
      </c>
    </row>
    <row r="532" spans="1:31" x14ac:dyDescent="0.25">
      <c r="A532" t="s">
        <v>0</v>
      </c>
      <c r="B532" t="s">
        <v>544</v>
      </c>
      <c r="C532" t="s">
        <v>549</v>
      </c>
      <c r="D532">
        <v>1607.8519289999999</v>
      </c>
      <c r="E532">
        <v>1569.479736</v>
      </c>
      <c r="F532" t="s">
        <v>14</v>
      </c>
      <c r="G532">
        <v>-9.7999999999999997E-3</v>
      </c>
      <c r="H532" t="s">
        <v>0</v>
      </c>
      <c r="I532" t="s">
        <v>544</v>
      </c>
      <c r="J532" t="s">
        <v>549</v>
      </c>
      <c r="K532">
        <v>1607.8519289999999</v>
      </c>
      <c r="L532">
        <v>1569.479736</v>
      </c>
      <c r="M532" t="s">
        <v>14</v>
      </c>
      <c r="N532">
        <v>-4.7731003468541302E-3</v>
      </c>
      <c r="O532" t="s">
        <v>1</v>
      </c>
      <c r="P532" t="s">
        <v>544</v>
      </c>
      <c r="Q532" t="s">
        <v>549</v>
      </c>
      <c r="R532">
        <v>23187.759770000001</v>
      </c>
      <c r="S532">
        <v>22355.052729999999</v>
      </c>
      <c r="T532" t="s">
        <v>66</v>
      </c>
      <c r="U532">
        <v>7.1822983182475899E-3</v>
      </c>
      <c r="V532" t="s">
        <v>1</v>
      </c>
      <c r="W532" t="s">
        <v>544</v>
      </c>
      <c r="X532" t="s">
        <v>549</v>
      </c>
      <c r="Y532">
        <v>23187.759770000001</v>
      </c>
      <c r="Z532">
        <v>22355.052729999999</v>
      </c>
      <c r="AA532" t="s">
        <v>14</v>
      </c>
      <c r="AB532">
        <v>-9.7999999999999997E-3</v>
      </c>
      <c r="AC532">
        <f t="shared" si="24"/>
        <v>-4.2977005071516347E-3</v>
      </c>
      <c r="AD532">
        <f t="shared" si="26"/>
        <v>2.6833701016455369</v>
      </c>
      <c r="AE532">
        <f t="shared" si="25"/>
        <v>1.6833701016455369</v>
      </c>
    </row>
    <row r="533" spans="1:31" x14ac:dyDescent="0.25">
      <c r="A533" t="s">
        <v>0</v>
      </c>
      <c r="B533" t="s">
        <v>545</v>
      </c>
      <c r="C533" t="s">
        <v>550</v>
      </c>
      <c r="D533">
        <v>1633.4063719999999</v>
      </c>
      <c r="E533">
        <v>1565.749268</v>
      </c>
      <c r="F533" t="s">
        <v>14</v>
      </c>
      <c r="G533">
        <v>-9.7999999999999997E-3</v>
      </c>
      <c r="H533" t="s">
        <v>0</v>
      </c>
      <c r="I533" t="s">
        <v>545</v>
      </c>
      <c r="J533" t="s">
        <v>550</v>
      </c>
      <c r="K533">
        <v>1633.4063719999999</v>
      </c>
      <c r="L533">
        <v>1565.749268</v>
      </c>
      <c r="M533" t="s">
        <v>14</v>
      </c>
      <c r="N533">
        <v>-9.7999999999999997E-3</v>
      </c>
      <c r="O533" t="s">
        <v>1</v>
      </c>
      <c r="P533" t="s">
        <v>545</v>
      </c>
      <c r="Q533" t="s">
        <v>550</v>
      </c>
      <c r="R533">
        <v>23491.095700000002</v>
      </c>
      <c r="S533">
        <v>22407.855469999999</v>
      </c>
      <c r="T533" t="s">
        <v>14</v>
      </c>
      <c r="U533">
        <v>-9.4225602741893604E-3</v>
      </c>
      <c r="V533" t="s">
        <v>1</v>
      </c>
      <c r="W533" t="s">
        <v>545</v>
      </c>
      <c r="X533" t="s">
        <v>550</v>
      </c>
      <c r="Y533">
        <v>23491.095700000002</v>
      </c>
      <c r="Z533">
        <v>22407.855469999999</v>
      </c>
      <c r="AA533" t="s">
        <v>14</v>
      </c>
      <c r="AB533">
        <v>-9.7999999999999997E-3</v>
      </c>
      <c r="AC533">
        <f t="shared" si="24"/>
        <v>-9.7056400685473394E-3</v>
      </c>
      <c r="AD533">
        <f t="shared" si="26"/>
        <v>2.6573262772682642</v>
      </c>
      <c r="AE533">
        <f t="shared" si="25"/>
        <v>1.6573262772682642</v>
      </c>
    </row>
    <row r="534" spans="1:31" x14ac:dyDescent="0.25">
      <c r="A534" t="s">
        <v>0</v>
      </c>
      <c r="B534" t="s">
        <v>546</v>
      </c>
      <c r="C534" t="s">
        <v>551</v>
      </c>
      <c r="D534">
        <v>1605.380737</v>
      </c>
      <c r="E534">
        <v>1561.7814940000001</v>
      </c>
      <c r="F534" t="s">
        <v>14</v>
      </c>
      <c r="G534">
        <v>-9.7999999999999997E-3</v>
      </c>
      <c r="H534" t="s">
        <v>0</v>
      </c>
      <c r="I534" t="s">
        <v>546</v>
      </c>
      <c r="J534" t="s">
        <v>551</v>
      </c>
      <c r="K534">
        <v>1605.380737</v>
      </c>
      <c r="L534">
        <v>1561.7814940000001</v>
      </c>
      <c r="M534" t="s">
        <v>14</v>
      </c>
      <c r="N534">
        <v>-5.4316389869576301E-3</v>
      </c>
      <c r="O534" t="s">
        <v>1</v>
      </c>
      <c r="P534" t="s">
        <v>546</v>
      </c>
      <c r="Q534" t="s">
        <v>551</v>
      </c>
      <c r="R534">
        <v>23143.867190000001</v>
      </c>
      <c r="S534">
        <v>22196.01367</v>
      </c>
      <c r="T534" t="s">
        <v>14</v>
      </c>
      <c r="U534">
        <v>-8.1909692292872205E-3</v>
      </c>
      <c r="V534" t="s">
        <v>1</v>
      </c>
      <c r="W534" t="s">
        <v>546</v>
      </c>
      <c r="X534" t="s">
        <v>551</v>
      </c>
      <c r="Y534">
        <v>23143.867190000001</v>
      </c>
      <c r="Z534">
        <v>22196.01367</v>
      </c>
      <c r="AA534" t="s">
        <v>14</v>
      </c>
      <c r="AB534">
        <v>-9.7999999999999997E-3</v>
      </c>
      <c r="AC534">
        <f t="shared" si="24"/>
        <v>-8.3056520540612123E-3</v>
      </c>
      <c r="AD534">
        <f t="shared" si="26"/>
        <v>2.6352554498151601</v>
      </c>
      <c r="AE534">
        <f t="shared" si="25"/>
        <v>1.6352554498151601</v>
      </c>
    </row>
    <row r="535" spans="1:31" x14ac:dyDescent="0.25">
      <c r="A535" t="s">
        <v>0</v>
      </c>
      <c r="B535" t="s">
        <v>547</v>
      </c>
      <c r="C535" t="s">
        <v>552</v>
      </c>
      <c r="D535">
        <v>1665.4567870000001</v>
      </c>
      <c r="E535">
        <v>1532.119385</v>
      </c>
      <c r="F535" t="s">
        <v>14</v>
      </c>
      <c r="G535">
        <v>-9.7999999999999997E-3</v>
      </c>
      <c r="H535" t="s">
        <v>0</v>
      </c>
      <c r="I535" t="s">
        <v>547</v>
      </c>
      <c r="J535" t="s">
        <v>552</v>
      </c>
      <c r="K535">
        <v>1665.4567870000001</v>
      </c>
      <c r="L535">
        <v>1532.119385</v>
      </c>
      <c r="M535" t="s">
        <v>14</v>
      </c>
      <c r="N535">
        <v>-9.7999999999999997E-3</v>
      </c>
      <c r="O535" t="s">
        <v>1</v>
      </c>
      <c r="P535" t="s">
        <v>547</v>
      </c>
      <c r="Q535" t="s">
        <v>552</v>
      </c>
      <c r="R535">
        <v>23633.621090000001</v>
      </c>
      <c r="S535">
        <v>21701.066409999999</v>
      </c>
      <c r="T535" t="s">
        <v>14</v>
      </c>
      <c r="U535">
        <v>-1.6354283354552999E-2</v>
      </c>
      <c r="V535" t="s">
        <v>1</v>
      </c>
      <c r="W535" t="s">
        <v>547</v>
      </c>
      <c r="X535" t="s">
        <v>552</v>
      </c>
      <c r="Y535">
        <v>23633.621090000001</v>
      </c>
      <c r="Z535">
        <v>21701.066409999999</v>
      </c>
      <c r="AA535" t="s">
        <v>14</v>
      </c>
      <c r="AB535">
        <v>-9.7999999999999997E-3</v>
      </c>
      <c r="AC535">
        <f t="shared" si="24"/>
        <v>-1.1438570838638251E-2</v>
      </c>
      <c r="AD535">
        <f t="shared" si="26"/>
        <v>2.6051118936745419</v>
      </c>
      <c r="AE535">
        <f t="shared" si="25"/>
        <v>1.6051118936745419</v>
      </c>
    </row>
    <row r="536" spans="1:31" x14ac:dyDescent="0.25">
      <c r="A536" t="s">
        <v>0</v>
      </c>
      <c r="B536" t="s">
        <v>548</v>
      </c>
      <c r="C536" t="s">
        <v>553</v>
      </c>
      <c r="D536">
        <v>1647.8480219999999</v>
      </c>
      <c r="E536">
        <v>1437.1782229999999</v>
      </c>
      <c r="F536" t="s">
        <v>14</v>
      </c>
      <c r="G536">
        <v>-9.7999999999999997E-3</v>
      </c>
      <c r="H536" t="s">
        <v>0</v>
      </c>
      <c r="I536" t="s">
        <v>548</v>
      </c>
      <c r="J536" t="s">
        <v>553</v>
      </c>
      <c r="K536">
        <v>1647.8480219999999</v>
      </c>
      <c r="L536">
        <v>1437.1782229999999</v>
      </c>
      <c r="M536" t="s">
        <v>14</v>
      </c>
      <c r="N536">
        <v>-9.7999999999999997E-3</v>
      </c>
      <c r="O536" t="s">
        <v>1</v>
      </c>
      <c r="P536" t="s">
        <v>548</v>
      </c>
      <c r="Q536" t="s">
        <v>553</v>
      </c>
      <c r="R536">
        <v>23465.501950000002</v>
      </c>
      <c r="S536">
        <v>20358.806639999999</v>
      </c>
      <c r="T536" t="s">
        <v>14</v>
      </c>
      <c r="U536">
        <v>-1.9800000000000002E-2</v>
      </c>
      <c r="V536" t="s">
        <v>1</v>
      </c>
      <c r="W536" t="s">
        <v>548</v>
      </c>
      <c r="X536" t="s">
        <v>553</v>
      </c>
      <c r="Y536">
        <v>23465.501950000002</v>
      </c>
      <c r="Z536">
        <v>20358.806639999999</v>
      </c>
      <c r="AA536" t="s">
        <v>14</v>
      </c>
      <c r="AB536">
        <v>-9.7999999999999997E-3</v>
      </c>
      <c r="AC536">
        <f t="shared" si="24"/>
        <v>-1.2300000000000002E-2</v>
      </c>
      <c r="AD536">
        <f t="shared" si="26"/>
        <v>2.5730690173823452</v>
      </c>
      <c r="AE536">
        <f t="shared" si="25"/>
        <v>1.5730690173823452</v>
      </c>
    </row>
    <row r="537" spans="1:31" x14ac:dyDescent="0.25">
      <c r="A537" t="s">
        <v>0</v>
      </c>
      <c r="B537" t="s">
        <v>549</v>
      </c>
      <c r="C537" t="s">
        <v>554</v>
      </c>
      <c r="D537">
        <v>1569.479736</v>
      </c>
      <c r="E537">
        <v>1431.3051760000001</v>
      </c>
      <c r="F537" t="s">
        <v>14</v>
      </c>
      <c r="G537">
        <v>-9.7999999999999997E-3</v>
      </c>
      <c r="H537" t="s">
        <v>0</v>
      </c>
      <c r="I537" t="s">
        <v>549</v>
      </c>
      <c r="J537" t="s">
        <v>554</v>
      </c>
      <c r="K537">
        <v>1569.479736</v>
      </c>
      <c r="L537">
        <v>1431.3051760000001</v>
      </c>
      <c r="M537" t="s">
        <v>14</v>
      </c>
      <c r="N537">
        <v>-9.7999999999999997E-3</v>
      </c>
      <c r="O537" t="s">
        <v>1</v>
      </c>
      <c r="P537" t="s">
        <v>549</v>
      </c>
      <c r="Q537" t="s">
        <v>554</v>
      </c>
      <c r="R537">
        <v>22355.052729999999</v>
      </c>
      <c r="S537">
        <v>20217.025389999999</v>
      </c>
      <c r="T537" t="s">
        <v>14</v>
      </c>
      <c r="U537">
        <v>-1.9800000000000002E-2</v>
      </c>
      <c r="V537" t="s">
        <v>1</v>
      </c>
      <c r="W537" t="s">
        <v>549</v>
      </c>
      <c r="X537" t="s">
        <v>554</v>
      </c>
      <c r="Y537">
        <v>22355.052729999999</v>
      </c>
      <c r="Z537">
        <v>20217.025389999999</v>
      </c>
      <c r="AA537" t="s">
        <v>14</v>
      </c>
      <c r="AB537">
        <v>-9.7999999999999997E-3</v>
      </c>
      <c r="AC537">
        <f t="shared" si="24"/>
        <v>-1.2300000000000002E-2</v>
      </c>
      <c r="AD537">
        <f t="shared" si="26"/>
        <v>2.5414202684685425</v>
      </c>
      <c r="AE537">
        <f t="shared" si="25"/>
        <v>1.5414202684685425</v>
      </c>
    </row>
    <row r="538" spans="1:31" x14ac:dyDescent="0.25">
      <c r="A538" t="s">
        <v>0</v>
      </c>
      <c r="B538" t="s">
        <v>550</v>
      </c>
      <c r="C538" t="s">
        <v>555</v>
      </c>
      <c r="D538">
        <v>1565.749268</v>
      </c>
      <c r="E538">
        <v>1679.184937</v>
      </c>
      <c r="F538" t="s">
        <v>66</v>
      </c>
      <c r="G538">
        <v>-0.01</v>
      </c>
      <c r="H538" t="s">
        <v>0</v>
      </c>
      <c r="I538" t="s">
        <v>550</v>
      </c>
      <c r="J538" t="s">
        <v>555</v>
      </c>
      <c r="K538">
        <v>1565.749268</v>
      </c>
      <c r="L538">
        <v>1679.184937</v>
      </c>
      <c r="M538" t="s">
        <v>14</v>
      </c>
      <c r="N538">
        <v>-9.7999999999999997E-3</v>
      </c>
      <c r="O538" t="s">
        <v>1</v>
      </c>
      <c r="P538" t="s">
        <v>550</v>
      </c>
      <c r="Q538" t="s">
        <v>555</v>
      </c>
      <c r="R538">
        <v>22407.855469999999</v>
      </c>
      <c r="S538">
        <v>24187.654299999998</v>
      </c>
      <c r="T538" t="s">
        <v>14</v>
      </c>
      <c r="U538">
        <v>-1.9800000000000002E-2</v>
      </c>
      <c r="V538" t="s">
        <v>1</v>
      </c>
      <c r="W538" t="s">
        <v>550</v>
      </c>
      <c r="X538" t="s">
        <v>555</v>
      </c>
      <c r="Y538">
        <v>22407.855469999999</v>
      </c>
      <c r="Z538">
        <v>24187.654299999998</v>
      </c>
      <c r="AA538" t="s">
        <v>14</v>
      </c>
      <c r="AB538">
        <v>-9.7999999999999997E-3</v>
      </c>
      <c r="AC538">
        <f t="shared" si="24"/>
        <v>-1.2350000000000002E-2</v>
      </c>
      <c r="AD538">
        <f t="shared" si="26"/>
        <v>2.5100337281529561</v>
      </c>
      <c r="AE538">
        <f t="shared" si="25"/>
        <v>1.5100337281529561</v>
      </c>
    </row>
    <row r="539" spans="1:31" x14ac:dyDescent="0.25">
      <c r="A539" t="s">
        <v>0</v>
      </c>
      <c r="B539" t="s">
        <v>551</v>
      </c>
      <c r="C539" t="s">
        <v>556</v>
      </c>
      <c r="D539">
        <v>1561.7814940000001</v>
      </c>
      <c r="E539">
        <v>1703.965332</v>
      </c>
      <c r="F539" t="s">
        <v>66</v>
      </c>
      <c r="G539">
        <v>-9.7999999999999997E-3</v>
      </c>
      <c r="H539" t="s">
        <v>0</v>
      </c>
      <c r="I539" t="s">
        <v>551</v>
      </c>
      <c r="J539" t="s">
        <v>556</v>
      </c>
      <c r="K539">
        <v>1561.7814940000001</v>
      </c>
      <c r="L539">
        <v>1703.965332</v>
      </c>
      <c r="M539" t="s">
        <v>14</v>
      </c>
      <c r="N539">
        <v>-9.7999999999999997E-3</v>
      </c>
      <c r="O539" t="s">
        <v>1</v>
      </c>
      <c r="P539" t="s">
        <v>551</v>
      </c>
      <c r="Q539" t="s">
        <v>556</v>
      </c>
      <c r="R539">
        <v>22196.01367</v>
      </c>
      <c r="S539">
        <v>24734.13867</v>
      </c>
      <c r="T539" t="s">
        <v>14</v>
      </c>
      <c r="U539">
        <v>-1.9800000000000002E-2</v>
      </c>
      <c r="V539" t="s">
        <v>1</v>
      </c>
      <c r="W539" t="s">
        <v>551</v>
      </c>
      <c r="X539" t="s">
        <v>556</v>
      </c>
      <c r="Y539">
        <v>22196.01367</v>
      </c>
      <c r="Z539">
        <v>24734.13867</v>
      </c>
      <c r="AA539" t="s">
        <v>14</v>
      </c>
      <c r="AB539">
        <v>-9.7999999999999997E-3</v>
      </c>
      <c r="AC539">
        <f t="shared" si="24"/>
        <v>-1.2300000000000002E-2</v>
      </c>
      <c r="AD539">
        <f t="shared" si="26"/>
        <v>2.4791603132966746</v>
      </c>
      <c r="AE539">
        <f t="shared" si="25"/>
        <v>1.4791603132966746</v>
      </c>
    </row>
    <row r="540" spans="1:31" x14ac:dyDescent="0.25">
      <c r="A540" t="s">
        <v>0</v>
      </c>
      <c r="B540" t="s">
        <v>552</v>
      </c>
      <c r="C540" t="s">
        <v>557</v>
      </c>
      <c r="D540">
        <v>1532.119385</v>
      </c>
      <c r="E540">
        <v>1656.506836</v>
      </c>
      <c r="F540" t="s">
        <v>66</v>
      </c>
      <c r="G540">
        <v>-7.8451771060908601E-3</v>
      </c>
      <c r="H540" t="s">
        <v>0</v>
      </c>
      <c r="I540" t="s">
        <v>552</v>
      </c>
      <c r="J540" t="s">
        <v>557</v>
      </c>
      <c r="K540">
        <v>1532.119385</v>
      </c>
      <c r="L540">
        <v>1656.506836</v>
      </c>
      <c r="M540" t="s">
        <v>14</v>
      </c>
      <c r="N540">
        <v>-9.7999999999999997E-3</v>
      </c>
      <c r="O540" t="s">
        <v>1</v>
      </c>
      <c r="P540" t="s">
        <v>552</v>
      </c>
      <c r="Q540" t="s">
        <v>557</v>
      </c>
      <c r="R540">
        <v>21701.066409999999</v>
      </c>
      <c r="S540">
        <v>24382.072270000001</v>
      </c>
      <c r="T540" t="s">
        <v>14</v>
      </c>
      <c r="U540">
        <v>2.47085171700555E-2</v>
      </c>
      <c r="V540" t="s">
        <v>1</v>
      </c>
      <c r="W540" t="s">
        <v>552</v>
      </c>
      <c r="X540" t="s">
        <v>557</v>
      </c>
      <c r="Y540">
        <v>21701.066409999999</v>
      </c>
      <c r="Z540">
        <v>24382.072270000001</v>
      </c>
      <c r="AA540" t="s">
        <v>14</v>
      </c>
      <c r="AB540">
        <v>-9.7999999999999997E-3</v>
      </c>
      <c r="AC540">
        <f t="shared" si="24"/>
        <v>-6.8416498400883981E-4</v>
      </c>
      <c r="AD540">
        <f t="shared" si="26"/>
        <v>2.4774641586205726</v>
      </c>
      <c r="AE540">
        <f t="shared" si="25"/>
        <v>1.4774641586205726</v>
      </c>
    </row>
    <row r="541" spans="1:31" x14ac:dyDescent="0.25">
      <c r="A541" t="s">
        <v>0</v>
      </c>
      <c r="B541" t="s">
        <v>553</v>
      </c>
      <c r="C541" t="s">
        <v>558</v>
      </c>
      <c r="D541">
        <v>1437.1782229999999</v>
      </c>
      <c r="E541">
        <v>1676.1080320000001</v>
      </c>
      <c r="F541" t="s">
        <v>66</v>
      </c>
      <c r="G541">
        <v>-2.1588810670004101E-2</v>
      </c>
      <c r="H541" t="s">
        <v>0</v>
      </c>
      <c r="I541" t="s">
        <v>553</v>
      </c>
      <c r="J541" t="s">
        <v>558</v>
      </c>
      <c r="K541">
        <v>1437.1782229999999</v>
      </c>
      <c r="L541">
        <v>1676.1080320000001</v>
      </c>
      <c r="M541" t="s">
        <v>14</v>
      </c>
      <c r="N541">
        <v>3.3249851017259698E-2</v>
      </c>
      <c r="O541" t="s">
        <v>1</v>
      </c>
      <c r="P541" t="s">
        <v>553</v>
      </c>
      <c r="Q541" t="s">
        <v>558</v>
      </c>
      <c r="R541">
        <v>20358.806639999999</v>
      </c>
      <c r="S541">
        <v>25030.488280000001</v>
      </c>
      <c r="T541" t="s">
        <v>14</v>
      </c>
      <c r="U541">
        <v>4.5893472270828503E-2</v>
      </c>
      <c r="V541" t="s">
        <v>1</v>
      </c>
      <c r="W541" t="s">
        <v>553</v>
      </c>
      <c r="X541" t="s">
        <v>558</v>
      </c>
      <c r="Y541">
        <v>20358.806639999999</v>
      </c>
      <c r="Z541">
        <v>25030.488280000001</v>
      </c>
      <c r="AA541" t="s">
        <v>14</v>
      </c>
      <c r="AB541">
        <v>4.5893472270828503E-2</v>
      </c>
      <c r="AC541">
        <f t="shared" si="24"/>
        <v>2.5861996222228151E-2</v>
      </c>
      <c r="AD541">
        <f t="shared" si="26"/>
        <v>2.5415363273315235</v>
      </c>
      <c r="AE541">
        <f t="shared" si="25"/>
        <v>1.5415363273315235</v>
      </c>
    </row>
    <row r="542" spans="1:31" x14ac:dyDescent="0.25">
      <c r="A542" t="s">
        <v>0</v>
      </c>
      <c r="B542" t="s">
        <v>554</v>
      </c>
      <c r="C542" t="s">
        <v>559</v>
      </c>
      <c r="D542">
        <v>1431.3051760000001</v>
      </c>
      <c r="E542">
        <v>1792.83313</v>
      </c>
      <c r="F542" t="s">
        <v>66</v>
      </c>
      <c r="G542">
        <v>-9.7999999999999997E-3</v>
      </c>
      <c r="H542" t="s">
        <v>0</v>
      </c>
      <c r="I542" t="s">
        <v>554</v>
      </c>
      <c r="J542" t="s">
        <v>559</v>
      </c>
      <c r="K542">
        <v>1431.3051760000001</v>
      </c>
      <c r="L542">
        <v>1792.83313</v>
      </c>
      <c r="M542" t="s">
        <v>14</v>
      </c>
      <c r="N542">
        <v>5.0517242592574799E-2</v>
      </c>
      <c r="O542" t="s">
        <v>1</v>
      </c>
      <c r="P542" t="s">
        <v>554</v>
      </c>
      <c r="Q542" t="s">
        <v>559</v>
      </c>
      <c r="R542">
        <v>20217.025389999999</v>
      </c>
      <c r="S542">
        <v>27446.279299999998</v>
      </c>
      <c r="T542" t="s">
        <v>14</v>
      </c>
      <c r="U542">
        <v>7.1516494346154605E-2</v>
      </c>
      <c r="V542" t="s">
        <v>1</v>
      </c>
      <c r="W542" t="s">
        <v>554</v>
      </c>
      <c r="X542" t="s">
        <v>559</v>
      </c>
      <c r="Y542">
        <v>20217.025389999999</v>
      </c>
      <c r="Z542">
        <v>27446.279299999998</v>
      </c>
      <c r="AA542" t="s">
        <v>14</v>
      </c>
      <c r="AB542">
        <v>7.1516494346154605E-2</v>
      </c>
      <c r="AC542">
        <f t="shared" si="24"/>
        <v>4.5937557821221005E-2</v>
      </c>
      <c r="AD542">
        <f t="shared" si="26"/>
        <v>2.6582882993230492</v>
      </c>
      <c r="AE542">
        <f t="shared" si="25"/>
        <v>1.6582882993230492</v>
      </c>
    </row>
    <row r="543" spans="1:31" x14ac:dyDescent="0.25">
      <c r="A543" t="s">
        <v>0</v>
      </c>
      <c r="B543" t="s">
        <v>555</v>
      </c>
      <c r="C543" t="s">
        <v>560</v>
      </c>
      <c r="D543">
        <v>1679.184937</v>
      </c>
      <c r="E543">
        <v>1738.1732179999999</v>
      </c>
      <c r="F543" t="s">
        <v>66</v>
      </c>
      <c r="G543">
        <v>-9.7999999999999997E-3</v>
      </c>
      <c r="H543" t="s">
        <v>0</v>
      </c>
      <c r="I543" t="s">
        <v>555</v>
      </c>
      <c r="J543" t="s">
        <v>560</v>
      </c>
      <c r="K543">
        <v>1679.184937</v>
      </c>
      <c r="L543">
        <v>1738.1732179999999</v>
      </c>
      <c r="M543" t="s">
        <v>14</v>
      </c>
      <c r="N543">
        <v>7.0258230288067301E-3</v>
      </c>
      <c r="O543" t="s">
        <v>1</v>
      </c>
      <c r="P543" t="s">
        <v>555</v>
      </c>
      <c r="Q543" t="s">
        <v>560</v>
      </c>
      <c r="R543">
        <v>24187.654299999998</v>
      </c>
      <c r="S543">
        <v>27798.537110000001</v>
      </c>
      <c r="T543" t="s">
        <v>14</v>
      </c>
      <c r="U543">
        <v>2.9857238450774402E-2</v>
      </c>
      <c r="V543" t="s">
        <v>1</v>
      </c>
      <c r="W543" t="s">
        <v>555</v>
      </c>
      <c r="X543" t="s">
        <v>560</v>
      </c>
      <c r="Y543">
        <v>24187.654299999998</v>
      </c>
      <c r="Z543">
        <v>27798.537110000001</v>
      </c>
      <c r="AA543" t="s">
        <v>14</v>
      </c>
      <c r="AB543">
        <v>2.9857238450774402E-2</v>
      </c>
      <c r="AC543">
        <f t="shared" si="24"/>
        <v>1.4235074982588882E-2</v>
      </c>
      <c r="AD543">
        <f t="shared" si="26"/>
        <v>2.6961292325892514</v>
      </c>
      <c r="AE543">
        <f t="shared" si="25"/>
        <v>1.6961292325892514</v>
      </c>
    </row>
    <row r="544" spans="1:31" x14ac:dyDescent="0.25">
      <c r="A544" t="s">
        <v>0</v>
      </c>
      <c r="B544" t="s">
        <v>556</v>
      </c>
      <c r="C544" t="s">
        <v>561</v>
      </c>
      <c r="D544">
        <v>1703.965332</v>
      </c>
      <c r="E544">
        <v>1807.134399</v>
      </c>
      <c r="F544" t="s">
        <v>66</v>
      </c>
      <c r="G544">
        <v>-9.7999999999999997E-3</v>
      </c>
      <c r="H544" t="s">
        <v>0</v>
      </c>
      <c r="I544" t="s">
        <v>556</v>
      </c>
      <c r="J544" t="s">
        <v>561</v>
      </c>
      <c r="K544">
        <v>1703.965332</v>
      </c>
      <c r="L544">
        <v>1807.134399</v>
      </c>
      <c r="M544" t="s">
        <v>14</v>
      </c>
      <c r="N544">
        <v>-9.7999999999999997E-3</v>
      </c>
      <c r="O544" t="s">
        <v>1</v>
      </c>
      <c r="P544" t="s">
        <v>556</v>
      </c>
      <c r="Q544" t="s">
        <v>561</v>
      </c>
      <c r="R544">
        <v>24734.13867</v>
      </c>
      <c r="S544">
        <v>28197.933590000001</v>
      </c>
      <c r="T544" t="s">
        <v>14</v>
      </c>
      <c r="U544">
        <v>2.8008211373062499E-2</v>
      </c>
      <c r="V544" t="s">
        <v>1</v>
      </c>
      <c r="W544" t="s">
        <v>556</v>
      </c>
      <c r="X544" t="s">
        <v>561</v>
      </c>
      <c r="Y544">
        <v>24734.13867</v>
      </c>
      <c r="Z544">
        <v>28197.933590000001</v>
      </c>
      <c r="AA544" t="s">
        <v>14</v>
      </c>
      <c r="AB544">
        <v>2.8008211373062499E-2</v>
      </c>
      <c r="AC544">
        <f t="shared" si="24"/>
        <v>9.1041056865312497E-3</v>
      </c>
      <c r="AD544">
        <f t="shared" si="26"/>
        <v>2.7206750780672904</v>
      </c>
      <c r="AE544">
        <f t="shared" si="25"/>
        <v>1.7206750780672904</v>
      </c>
    </row>
    <row r="545" spans="1:60" x14ac:dyDescent="0.25">
      <c r="A545" t="s">
        <v>0</v>
      </c>
      <c r="B545" t="s">
        <v>557</v>
      </c>
      <c r="C545" t="s">
        <v>562</v>
      </c>
      <c r="D545">
        <v>1656.506836</v>
      </c>
      <c r="E545">
        <v>1738.5070800000001</v>
      </c>
      <c r="F545" t="s">
        <v>66</v>
      </c>
      <c r="G545">
        <v>-9.7999999999999997E-3</v>
      </c>
      <c r="H545" t="s">
        <v>0</v>
      </c>
      <c r="I545" t="s">
        <v>557</v>
      </c>
      <c r="J545" t="s">
        <v>562</v>
      </c>
      <c r="K545">
        <v>1656.506836</v>
      </c>
      <c r="L545">
        <v>1738.5070800000001</v>
      </c>
      <c r="M545" t="s">
        <v>14</v>
      </c>
      <c r="N545">
        <v>9.9003809966770398E-3</v>
      </c>
      <c r="O545" t="s">
        <v>1</v>
      </c>
      <c r="P545" t="s">
        <v>557</v>
      </c>
      <c r="Q545" t="s">
        <v>562</v>
      </c>
      <c r="R545">
        <v>24382.072270000001</v>
      </c>
      <c r="S545">
        <v>27314.896479999999</v>
      </c>
      <c r="T545" t="s">
        <v>14</v>
      </c>
      <c r="U545">
        <v>2.4057218578656898E-2</v>
      </c>
      <c r="V545" t="s">
        <v>1</v>
      </c>
      <c r="W545" t="s">
        <v>557</v>
      </c>
      <c r="X545" t="s">
        <v>562</v>
      </c>
      <c r="Y545">
        <v>24382.072270000001</v>
      </c>
      <c r="Z545">
        <v>27314.896479999999</v>
      </c>
      <c r="AA545" t="s">
        <v>14</v>
      </c>
      <c r="AB545">
        <v>2.4057218578656898E-2</v>
      </c>
      <c r="AC545">
        <f t="shared" si="24"/>
        <v>1.205370453849771E-2</v>
      </c>
      <c r="AD545">
        <f t="shared" si="26"/>
        <v>2.7534692916035675</v>
      </c>
      <c r="AE545">
        <f t="shared" si="25"/>
        <v>1.7534692916035675</v>
      </c>
    </row>
    <row r="546" spans="1:60" x14ac:dyDescent="0.25">
      <c r="A546" t="s">
        <v>0</v>
      </c>
      <c r="B546" t="s">
        <v>558</v>
      </c>
      <c r="C546" t="s">
        <v>563</v>
      </c>
      <c r="D546">
        <v>1676.1080320000001</v>
      </c>
      <c r="E546">
        <v>1817.5355219999999</v>
      </c>
      <c r="F546" t="s">
        <v>14</v>
      </c>
      <c r="G546">
        <v>3.3551402009867497E-2</v>
      </c>
      <c r="H546" t="s">
        <v>0</v>
      </c>
      <c r="I546" t="s">
        <v>558</v>
      </c>
      <c r="J546" t="s">
        <v>563</v>
      </c>
      <c r="K546">
        <v>1676.1080320000001</v>
      </c>
      <c r="L546">
        <v>1817.5355219999999</v>
      </c>
      <c r="M546" t="s">
        <v>14</v>
      </c>
      <c r="N546">
        <v>1.6875701004933699E-2</v>
      </c>
      <c r="O546" t="s">
        <v>1</v>
      </c>
      <c r="P546" t="s">
        <v>558</v>
      </c>
      <c r="Q546" t="s">
        <v>563</v>
      </c>
      <c r="R546">
        <v>25030.488280000001</v>
      </c>
      <c r="S546">
        <v>28352.685549999998</v>
      </c>
      <c r="T546" t="s">
        <v>14</v>
      </c>
      <c r="U546">
        <v>2.6545205453738702E-2</v>
      </c>
      <c r="V546" t="s">
        <v>1</v>
      </c>
      <c r="W546" t="s">
        <v>558</v>
      </c>
      <c r="X546" t="s">
        <v>563</v>
      </c>
      <c r="Y546">
        <v>25030.488280000001</v>
      </c>
      <c r="Z546">
        <v>28352.685549999998</v>
      </c>
      <c r="AA546" t="s">
        <v>14</v>
      </c>
      <c r="AB546">
        <v>2.6545205453738702E-2</v>
      </c>
      <c r="AC546">
        <f t="shared" si="24"/>
        <v>2.5879378480569648E-2</v>
      </c>
      <c r="AD546">
        <f t="shared" si="26"/>
        <v>2.8247273655356024</v>
      </c>
      <c r="AE546">
        <f t="shared" si="25"/>
        <v>1.8247273655356024</v>
      </c>
    </row>
    <row r="547" spans="1:60" x14ac:dyDescent="0.25">
      <c r="A547" t="s">
        <v>0</v>
      </c>
      <c r="B547" t="s">
        <v>559</v>
      </c>
      <c r="C547" t="s">
        <v>564</v>
      </c>
      <c r="D547">
        <v>1792.83313</v>
      </c>
      <c r="E547">
        <v>1751.9764399999999</v>
      </c>
      <c r="F547" t="s">
        <v>14</v>
      </c>
      <c r="G547">
        <v>-9.7999999999999997E-3</v>
      </c>
      <c r="H547" t="s">
        <v>0</v>
      </c>
      <c r="I547" t="s">
        <v>559</v>
      </c>
      <c r="J547" t="s">
        <v>564</v>
      </c>
      <c r="K547">
        <v>1792.83313</v>
      </c>
      <c r="L547">
        <v>1751.9764399999999</v>
      </c>
      <c r="M547" t="s">
        <v>14</v>
      </c>
      <c r="N547">
        <v>-4.5577794515655797E-3</v>
      </c>
      <c r="O547" t="s">
        <v>1</v>
      </c>
      <c r="P547" t="s">
        <v>559</v>
      </c>
      <c r="Q547" t="s">
        <v>564</v>
      </c>
      <c r="R547">
        <v>27446.279299999998</v>
      </c>
      <c r="S547">
        <v>27492.777340000001</v>
      </c>
      <c r="T547" t="s">
        <v>14</v>
      </c>
      <c r="U547">
        <v>3.3882946021031101E-4</v>
      </c>
      <c r="V547" t="s">
        <v>1</v>
      </c>
      <c r="W547" t="s">
        <v>559</v>
      </c>
      <c r="X547" t="s">
        <v>564</v>
      </c>
      <c r="Y547">
        <v>27446.279299999998</v>
      </c>
      <c r="Z547">
        <v>27492.777340000001</v>
      </c>
      <c r="AA547" t="s">
        <v>14</v>
      </c>
      <c r="AB547">
        <v>3.3882946021031101E-4</v>
      </c>
      <c r="AC547">
        <f t="shared" si="24"/>
        <v>-3.4200301327862396E-3</v>
      </c>
      <c r="AD547">
        <f t="shared" si="26"/>
        <v>2.8150667128285649</v>
      </c>
      <c r="AE547">
        <f t="shared" si="25"/>
        <v>1.8150667128285649</v>
      </c>
    </row>
    <row r="548" spans="1:60" x14ac:dyDescent="0.25">
      <c r="A548" t="s">
        <v>0</v>
      </c>
      <c r="B548" t="s">
        <v>560</v>
      </c>
      <c r="C548" t="s">
        <v>565</v>
      </c>
      <c r="D548">
        <v>1738.1732179999999</v>
      </c>
      <c r="E548">
        <v>1716.5277100000001</v>
      </c>
      <c r="F548" t="s">
        <v>14</v>
      </c>
      <c r="G548">
        <v>-9.7999999999999997E-3</v>
      </c>
      <c r="H548" t="s">
        <v>0</v>
      </c>
      <c r="I548" t="s">
        <v>560</v>
      </c>
      <c r="J548" t="s">
        <v>565</v>
      </c>
      <c r="K548">
        <v>1738.1732179999999</v>
      </c>
      <c r="L548">
        <v>1716.5277100000001</v>
      </c>
      <c r="M548" t="s">
        <v>14</v>
      </c>
      <c r="N548">
        <v>-2.4906042477062002E-3</v>
      </c>
      <c r="O548" t="s">
        <v>1</v>
      </c>
      <c r="P548" t="s">
        <v>560</v>
      </c>
      <c r="Q548" t="s">
        <v>565</v>
      </c>
      <c r="R548">
        <v>27798.537110000001</v>
      </c>
      <c r="S548">
        <v>27146.8125</v>
      </c>
      <c r="T548" t="s">
        <v>14</v>
      </c>
      <c r="U548">
        <v>-4.6889129987027602E-3</v>
      </c>
      <c r="V548" t="s">
        <v>1</v>
      </c>
      <c r="W548" t="s">
        <v>560</v>
      </c>
      <c r="X548" t="s">
        <v>565</v>
      </c>
      <c r="Y548">
        <v>27798.537110000001</v>
      </c>
      <c r="Z548">
        <v>27146.8125</v>
      </c>
      <c r="AA548" t="s">
        <v>14</v>
      </c>
      <c r="AB548">
        <v>-4.6889129987027602E-3</v>
      </c>
      <c r="AC548">
        <f t="shared" si="24"/>
        <v>-5.4171075612779295E-3</v>
      </c>
      <c r="AD548">
        <f t="shared" si="26"/>
        <v>2.7998171936529994</v>
      </c>
      <c r="AE548">
        <f t="shared" si="25"/>
        <v>1.7998171936529994</v>
      </c>
    </row>
    <row r="549" spans="1:60" x14ac:dyDescent="0.25">
      <c r="A549" t="s">
        <v>0</v>
      </c>
      <c r="B549" t="s">
        <v>561</v>
      </c>
      <c r="C549" t="s">
        <v>566</v>
      </c>
      <c r="D549">
        <v>1807.134399</v>
      </c>
      <c r="E549">
        <v>1774.2166749999999</v>
      </c>
      <c r="F549" t="s">
        <v>14</v>
      </c>
      <c r="G549">
        <v>-9.7999999999999997E-3</v>
      </c>
      <c r="H549" t="s">
        <v>0</v>
      </c>
      <c r="I549" t="s">
        <v>561</v>
      </c>
      <c r="J549" t="s">
        <v>566</v>
      </c>
      <c r="K549">
        <v>1807.134399</v>
      </c>
      <c r="L549">
        <v>1774.2166749999999</v>
      </c>
      <c r="M549" t="s">
        <v>14</v>
      </c>
      <c r="N549">
        <v>-9.7999999999999997E-3</v>
      </c>
      <c r="O549" t="s">
        <v>1</v>
      </c>
      <c r="P549" t="s">
        <v>561</v>
      </c>
      <c r="Q549" t="s">
        <v>566</v>
      </c>
      <c r="R549">
        <v>28197.933590000001</v>
      </c>
      <c r="S549">
        <v>27281.457030000001</v>
      </c>
      <c r="T549" t="s">
        <v>14</v>
      </c>
      <c r="U549">
        <v>-6.50031008176439E-3</v>
      </c>
      <c r="V549" t="s">
        <v>1</v>
      </c>
      <c r="W549" t="s">
        <v>561</v>
      </c>
      <c r="X549" t="s">
        <v>566</v>
      </c>
      <c r="Y549">
        <v>28197.933590000001</v>
      </c>
      <c r="Z549">
        <v>27281.457030000001</v>
      </c>
      <c r="AA549" t="s">
        <v>14</v>
      </c>
      <c r="AB549">
        <v>-9.7999999999999997E-3</v>
      </c>
      <c r="AC549">
        <f t="shared" si="24"/>
        <v>-8.9750775204410979E-3</v>
      </c>
      <c r="AD549">
        <f t="shared" si="26"/>
        <v>2.7746886172968996</v>
      </c>
      <c r="AE549">
        <f t="shared" si="25"/>
        <v>1.7746886172968996</v>
      </c>
    </row>
    <row r="550" spans="1:60" x14ac:dyDescent="0.25">
      <c r="A550" t="s">
        <v>0</v>
      </c>
      <c r="B550" t="s">
        <v>562</v>
      </c>
      <c r="C550" t="s">
        <v>567</v>
      </c>
      <c r="D550">
        <v>1738.5070800000001</v>
      </c>
      <c r="E550">
        <v>1793.6721190000001</v>
      </c>
      <c r="F550" t="s">
        <v>14</v>
      </c>
      <c r="G550">
        <v>-9.7999999999999997E-3</v>
      </c>
      <c r="H550" t="s">
        <v>0</v>
      </c>
      <c r="I550" t="s">
        <v>562</v>
      </c>
      <c r="J550" t="s">
        <v>567</v>
      </c>
      <c r="K550">
        <v>1738.5070800000001</v>
      </c>
      <c r="L550">
        <v>1793.6721190000001</v>
      </c>
      <c r="M550" t="s">
        <v>14</v>
      </c>
      <c r="N550">
        <v>6.3462541665346497E-3</v>
      </c>
      <c r="O550" t="s">
        <v>1</v>
      </c>
      <c r="P550" t="s">
        <v>562</v>
      </c>
      <c r="Q550" t="s">
        <v>567</v>
      </c>
      <c r="R550">
        <v>27314.896479999999</v>
      </c>
      <c r="S550">
        <v>28359.404299999998</v>
      </c>
      <c r="T550" t="s">
        <v>14</v>
      </c>
      <c r="U550">
        <v>7.6478987995783803E-3</v>
      </c>
      <c r="V550" t="s">
        <v>1</v>
      </c>
      <c r="W550" t="s">
        <v>562</v>
      </c>
      <c r="X550" t="s">
        <v>567</v>
      </c>
      <c r="Y550">
        <v>27314.896479999999</v>
      </c>
      <c r="Z550">
        <v>28359.404299999998</v>
      </c>
      <c r="AA550" t="s">
        <v>14</v>
      </c>
      <c r="AB550">
        <v>7.6478987995783803E-3</v>
      </c>
      <c r="AC550">
        <f t="shared" si="24"/>
        <v>2.9605129414228522E-3</v>
      </c>
      <c r="AD550">
        <f t="shared" si="26"/>
        <v>2.7829031188568254</v>
      </c>
      <c r="AE550">
        <f t="shared" si="25"/>
        <v>1.7829031188568254</v>
      </c>
    </row>
    <row r="551" spans="1:60" x14ac:dyDescent="0.25">
      <c r="A551" t="s">
        <v>0</v>
      </c>
      <c r="B551" t="s">
        <v>563</v>
      </c>
      <c r="C551" t="s">
        <v>568</v>
      </c>
      <c r="D551">
        <v>1817.5355219999999</v>
      </c>
      <c r="E551">
        <v>1794.4388429999999</v>
      </c>
      <c r="F551" t="s">
        <v>14</v>
      </c>
      <c r="G551">
        <v>-9.7999999999999997E-3</v>
      </c>
      <c r="H551" t="s">
        <v>0</v>
      </c>
      <c r="I551" t="s">
        <v>563</v>
      </c>
      <c r="J551" t="s">
        <v>568</v>
      </c>
      <c r="K551">
        <v>1817.5355219999999</v>
      </c>
      <c r="L551">
        <v>1794.4388429999999</v>
      </c>
      <c r="M551" t="s">
        <v>14</v>
      </c>
      <c r="N551">
        <v>-9.7999999999999997E-3</v>
      </c>
      <c r="O551" t="s">
        <v>1</v>
      </c>
      <c r="P551" t="s">
        <v>563</v>
      </c>
      <c r="Q551" t="s">
        <v>568</v>
      </c>
      <c r="R551">
        <v>28352.685549999998</v>
      </c>
      <c r="S551">
        <v>28043.677729999999</v>
      </c>
      <c r="T551" t="s">
        <v>14</v>
      </c>
      <c r="U551">
        <v>-2.1797428638995202E-3</v>
      </c>
      <c r="V551" t="s">
        <v>1</v>
      </c>
      <c r="W551" t="s">
        <v>563</v>
      </c>
      <c r="X551" t="s">
        <v>568</v>
      </c>
      <c r="Y551">
        <v>28352.685549999998</v>
      </c>
      <c r="Z551">
        <v>28043.677729999999</v>
      </c>
      <c r="AA551" t="s">
        <v>14</v>
      </c>
      <c r="AB551">
        <v>-9.7999999999999997E-3</v>
      </c>
      <c r="AC551">
        <f t="shared" si="24"/>
        <v>-7.8949357159748788E-3</v>
      </c>
      <c r="AD551">
        <f t="shared" si="26"/>
        <v>2.7609322776296645</v>
      </c>
      <c r="AE551">
        <f t="shared" si="25"/>
        <v>1.7609322776296645</v>
      </c>
    </row>
    <row r="552" spans="1:60" x14ac:dyDescent="0.25">
      <c r="A552" t="s">
        <v>0</v>
      </c>
      <c r="B552" t="s">
        <v>564</v>
      </c>
      <c r="C552" t="s">
        <v>569</v>
      </c>
      <c r="D552">
        <v>1751.9764399999999</v>
      </c>
      <c r="E552">
        <v>1822.2989500000001</v>
      </c>
      <c r="F552" t="s">
        <v>14</v>
      </c>
      <c r="G552">
        <v>-9.7999999999999997E-3</v>
      </c>
      <c r="H552" t="s">
        <v>0</v>
      </c>
      <c r="I552" t="s">
        <v>564</v>
      </c>
      <c r="J552" t="s">
        <v>569</v>
      </c>
      <c r="K552">
        <v>1751.9764399999999</v>
      </c>
      <c r="L552">
        <v>1822.2989500000001</v>
      </c>
      <c r="M552" t="s">
        <v>14</v>
      </c>
      <c r="N552">
        <v>8.0277917435921907E-3</v>
      </c>
      <c r="O552" t="s">
        <v>1</v>
      </c>
      <c r="P552" t="s">
        <v>564</v>
      </c>
      <c r="Q552" t="s">
        <v>569</v>
      </c>
      <c r="R552">
        <v>27492.777340000001</v>
      </c>
      <c r="S552">
        <v>28477.839840000001</v>
      </c>
      <c r="T552" t="s">
        <v>14</v>
      </c>
      <c r="U552">
        <v>7.1659729958733903E-3</v>
      </c>
      <c r="V552" t="s">
        <v>1</v>
      </c>
      <c r="W552" t="s">
        <v>564</v>
      </c>
      <c r="X552" t="s">
        <v>569</v>
      </c>
      <c r="Y552">
        <v>27492.777340000001</v>
      </c>
      <c r="Z552">
        <v>28477.839840000001</v>
      </c>
      <c r="AA552" t="s">
        <v>14</v>
      </c>
      <c r="AB552">
        <v>7.1659729958733903E-3</v>
      </c>
      <c r="AC552">
        <f t="shared" si="24"/>
        <v>3.1399344338347429E-3</v>
      </c>
      <c r="AD552">
        <f t="shared" si="26"/>
        <v>2.7696014239576798</v>
      </c>
      <c r="AE552">
        <f t="shared" si="25"/>
        <v>1.7696014239576798</v>
      </c>
    </row>
    <row r="553" spans="1:60" x14ac:dyDescent="0.25">
      <c r="A553" t="s">
        <v>0</v>
      </c>
      <c r="B553" t="s">
        <v>565</v>
      </c>
      <c r="C553" t="s">
        <v>570</v>
      </c>
      <c r="D553">
        <v>1716.5277100000001</v>
      </c>
      <c r="E553">
        <v>1811.280518</v>
      </c>
      <c r="F553" t="s">
        <v>14</v>
      </c>
      <c r="G553">
        <v>2.2080111482732701E-2</v>
      </c>
      <c r="H553" t="s">
        <v>0</v>
      </c>
      <c r="I553" t="s">
        <v>565</v>
      </c>
      <c r="J553" t="s">
        <v>570</v>
      </c>
      <c r="K553">
        <v>1716.5277100000001</v>
      </c>
      <c r="L553">
        <v>1811.280518</v>
      </c>
      <c r="M553" t="s">
        <v>14</v>
      </c>
      <c r="N553">
        <v>1.10400557413663E-2</v>
      </c>
      <c r="O553" t="s">
        <v>1</v>
      </c>
      <c r="P553" t="s">
        <v>565</v>
      </c>
      <c r="Q553" t="s">
        <v>570</v>
      </c>
      <c r="R553">
        <v>27146.8125</v>
      </c>
      <c r="S553">
        <v>27813.068360000001</v>
      </c>
      <c r="T553" t="s">
        <v>14</v>
      </c>
      <c r="U553">
        <v>4.9085384149612403E-3</v>
      </c>
      <c r="V553" t="s">
        <v>1</v>
      </c>
      <c r="W553" t="s">
        <v>565</v>
      </c>
      <c r="X553" t="s">
        <v>570</v>
      </c>
      <c r="Y553">
        <v>27146.8125</v>
      </c>
      <c r="Z553">
        <v>27813.068360000001</v>
      </c>
      <c r="AA553" t="s">
        <v>14</v>
      </c>
      <c r="AB553">
        <v>4.9085384149612403E-3</v>
      </c>
      <c r="AC553">
        <f t="shared" si="24"/>
        <v>1.073431101350537E-2</v>
      </c>
      <c r="AD553">
        <f t="shared" si="26"/>
        <v>2.799331187025889</v>
      </c>
      <c r="AE553">
        <f t="shared" si="25"/>
        <v>1.799331187025889</v>
      </c>
    </row>
    <row r="554" spans="1:60" x14ac:dyDescent="0.25">
      <c r="A554" t="s">
        <v>0</v>
      </c>
      <c r="B554" t="s">
        <v>566</v>
      </c>
      <c r="C554" t="s">
        <v>571</v>
      </c>
      <c r="D554">
        <v>1774.2166749999999</v>
      </c>
      <c r="E554">
        <v>1871.309448</v>
      </c>
      <c r="F554" t="s">
        <v>14</v>
      </c>
      <c r="G554">
        <v>2.1889721671114401E-2</v>
      </c>
      <c r="H554" t="s">
        <v>0</v>
      </c>
      <c r="I554" t="s">
        <v>566</v>
      </c>
      <c r="J554" t="s">
        <v>571</v>
      </c>
      <c r="K554">
        <v>1774.2166749999999</v>
      </c>
      <c r="L554">
        <v>1871.309448</v>
      </c>
      <c r="M554" t="s">
        <v>14</v>
      </c>
      <c r="N554">
        <v>1.0944860835557201E-2</v>
      </c>
      <c r="O554" t="s">
        <v>1</v>
      </c>
      <c r="P554" t="s">
        <v>566</v>
      </c>
      <c r="Q554" t="s">
        <v>571</v>
      </c>
      <c r="R554">
        <v>27281.457030000001</v>
      </c>
      <c r="S554">
        <v>28179.550780000001</v>
      </c>
      <c r="T554" t="s">
        <v>14</v>
      </c>
      <c r="U554">
        <v>6.5839133812568198E-3</v>
      </c>
      <c r="V554" t="s">
        <v>1</v>
      </c>
      <c r="W554" t="s">
        <v>566</v>
      </c>
      <c r="X554" t="s">
        <v>571</v>
      </c>
      <c r="Y554">
        <v>27281.457030000001</v>
      </c>
      <c r="Z554">
        <v>28179.550780000001</v>
      </c>
      <c r="AA554" t="s">
        <v>14</v>
      </c>
      <c r="AB554">
        <v>6.5839133812568198E-3</v>
      </c>
      <c r="AC554">
        <f t="shared" si="24"/>
        <v>1.1500602317296309E-2</v>
      </c>
      <c r="AD554">
        <f t="shared" si="26"/>
        <v>2.8315251817622786</v>
      </c>
      <c r="AE554">
        <f t="shared" si="25"/>
        <v>1.8315251817622786</v>
      </c>
    </row>
    <row r="555" spans="1:60" x14ac:dyDescent="0.25">
      <c r="A555" t="s">
        <v>0</v>
      </c>
      <c r="B555" t="s">
        <v>567</v>
      </c>
      <c r="C555" t="s">
        <v>572</v>
      </c>
      <c r="D555">
        <v>1793.6721190000001</v>
      </c>
      <c r="E555">
        <v>1909.466064</v>
      </c>
      <c r="F555" t="s">
        <v>14</v>
      </c>
      <c r="G555">
        <v>2.5822767444154002E-2</v>
      </c>
      <c r="H555" t="s">
        <v>0</v>
      </c>
      <c r="I555" t="s">
        <v>567</v>
      </c>
      <c r="J555" t="s">
        <v>572</v>
      </c>
      <c r="K555">
        <v>1793.6721190000001</v>
      </c>
      <c r="L555">
        <v>1909.466064</v>
      </c>
      <c r="M555" t="s">
        <v>14</v>
      </c>
      <c r="N555">
        <v>1.2911383722077001E-2</v>
      </c>
      <c r="O555" t="s">
        <v>1</v>
      </c>
      <c r="P555" t="s">
        <v>567</v>
      </c>
      <c r="Q555" t="s">
        <v>572</v>
      </c>
      <c r="R555">
        <v>28359.404299999998</v>
      </c>
      <c r="S555">
        <v>28182.400389999999</v>
      </c>
      <c r="T555" t="s">
        <v>14</v>
      </c>
      <c r="U555">
        <v>-1.24829074777145E-3</v>
      </c>
      <c r="V555" t="s">
        <v>1</v>
      </c>
      <c r="W555" t="s">
        <v>567</v>
      </c>
      <c r="X555" t="s">
        <v>572</v>
      </c>
      <c r="Y555">
        <v>28359.404299999998</v>
      </c>
      <c r="Z555">
        <v>28182.400389999999</v>
      </c>
      <c r="AA555" t="s">
        <v>14</v>
      </c>
      <c r="AB555">
        <v>-1.24829074777145E-3</v>
      </c>
      <c r="AC555">
        <f t="shared" si="24"/>
        <v>9.0593924176720249E-3</v>
      </c>
      <c r="AD555">
        <f t="shared" si="26"/>
        <v>2.8571770795243832</v>
      </c>
      <c r="AE555">
        <f t="shared" si="25"/>
        <v>1.8571770795243832</v>
      </c>
    </row>
    <row r="556" spans="1:60" x14ac:dyDescent="0.25">
      <c r="A556" t="s">
        <v>0</v>
      </c>
      <c r="B556" t="s">
        <v>568</v>
      </c>
      <c r="C556" t="s">
        <v>573</v>
      </c>
      <c r="D556">
        <v>1794.4388429999999</v>
      </c>
      <c r="E556">
        <v>1873.5058590000001</v>
      </c>
      <c r="F556" t="s">
        <v>14</v>
      </c>
      <c r="G556">
        <v>1.7624900688799901E-2</v>
      </c>
      <c r="H556" t="s">
        <v>0</v>
      </c>
      <c r="I556" t="s">
        <v>568</v>
      </c>
      <c r="J556" t="s">
        <v>573</v>
      </c>
      <c r="K556">
        <v>1794.4388429999999</v>
      </c>
      <c r="L556">
        <v>1873.5058590000001</v>
      </c>
      <c r="M556" t="s">
        <v>14</v>
      </c>
      <c r="N556">
        <v>8.8124503443999698E-3</v>
      </c>
      <c r="O556" t="s">
        <v>1</v>
      </c>
      <c r="P556" t="s">
        <v>568</v>
      </c>
      <c r="Q556" t="s">
        <v>573</v>
      </c>
      <c r="R556">
        <v>28043.677729999999</v>
      </c>
      <c r="S556">
        <v>28050.38867</v>
      </c>
      <c r="T556" t="s">
        <v>14</v>
      </c>
      <c r="U556" s="1">
        <v>4.7860627016275698E-5</v>
      </c>
      <c r="V556" t="s">
        <v>1</v>
      </c>
      <c r="W556" t="s">
        <v>568</v>
      </c>
      <c r="X556" t="s">
        <v>573</v>
      </c>
      <c r="Y556">
        <v>28043.677729999999</v>
      </c>
      <c r="Z556">
        <v>28050.38867</v>
      </c>
      <c r="AA556" t="s">
        <v>14</v>
      </c>
      <c r="AB556" s="1">
        <v>4.7860627016275698E-5</v>
      </c>
      <c r="AC556">
        <f t="shared" si="24"/>
        <v>6.6332680718081058E-3</v>
      </c>
      <c r="AD556">
        <f t="shared" si="26"/>
        <v>2.8761295010214942</v>
      </c>
      <c r="AE556">
        <f t="shared" si="25"/>
        <v>1.8761295010214942</v>
      </c>
      <c r="BH556" s="1"/>
    </row>
    <row r="557" spans="1:60" x14ac:dyDescent="0.25">
      <c r="A557" t="s">
        <v>0</v>
      </c>
      <c r="B557" t="s">
        <v>569</v>
      </c>
      <c r="C557" t="s">
        <v>574</v>
      </c>
      <c r="D557">
        <v>1822.2989500000001</v>
      </c>
      <c r="E557">
        <v>1911.4145510000001</v>
      </c>
      <c r="F557" t="s">
        <v>14</v>
      </c>
      <c r="G557">
        <v>-9.7999999999999997E-3</v>
      </c>
      <c r="H557" t="s">
        <v>0</v>
      </c>
      <c r="I557" t="s">
        <v>569</v>
      </c>
      <c r="J557" t="s">
        <v>574</v>
      </c>
      <c r="K557">
        <v>1822.2989500000001</v>
      </c>
      <c r="L557">
        <v>1911.4145510000001</v>
      </c>
      <c r="M557" t="s">
        <v>14</v>
      </c>
      <c r="N557">
        <v>9.7805687700143699E-3</v>
      </c>
      <c r="O557" t="s">
        <v>1</v>
      </c>
      <c r="P557" t="s">
        <v>569</v>
      </c>
      <c r="Q557" t="s">
        <v>574</v>
      </c>
      <c r="R557">
        <v>28477.839840000001</v>
      </c>
      <c r="S557">
        <v>29656.613280000001</v>
      </c>
      <c r="T557" t="s">
        <v>14</v>
      </c>
      <c r="U557">
        <v>8.2785312834317906E-3</v>
      </c>
      <c r="V557" t="s">
        <v>1</v>
      </c>
      <c r="W557" t="s">
        <v>569</v>
      </c>
      <c r="X557" t="s">
        <v>574</v>
      </c>
      <c r="Y557">
        <v>28477.839840000001</v>
      </c>
      <c r="Z557">
        <v>29656.613280000001</v>
      </c>
      <c r="AA557" t="s">
        <v>14</v>
      </c>
      <c r="AB557">
        <v>8.2785312834317906E-3</v>
      </c>
      <c r="AC557">
        <f t="shared" si="24"/>
        <v>4.1344078342194874E-3</v>
      </c>
      <c r="AD557">
        <f t="shared" si="26"/>
        <v>2.8880205933627474</v>
      </c>
      <c r="AE557">
        <f t="shared" si="25"/>
        <v>1.8880205933627474</v>
      </c>
    </row>
    <row r="558" spans="1:60" x14ac:dyDescent="0.25">
      <c r="A558" t="s">
        <v>0</v>
      </c>
      <c r="B558" t="s">
        <v>570</v>
      </c>
      <c r="C558" t="s">
        <v>575</v>
      </c>
      <c r="D558">
        <v>1811.280518</v>
      </c>
      <c r="E558">
        <v>1891.5391850000001</v>
      </c>
      <c r="F558" t="s">
        <v>14</v>
      </c>
      <c r="G558">
        <v>1.77241826878634E-2</v>
      </c>
      <c r="H558" t="s">
        <v>0</v>
      </c>
      <c r="I558" t="s">
        <v>570</v>
      </c>
      <c r="J558" t="s">
        <v>575</v>
      </c>
      <c r="K558">
        <v>1811.280518</v>
      </c>
      <c r="L558">
        <v>1891.5391850000001</v>
      </c>
      <c r="M558" t="s">
        <v>14</v>
      </c>
      <c r="N558">
        <v>8.8620913439317398E-3</v>
      </c>
      <c r="O558" t="s">
        <v>1</v>
      </c>
      <c r="P558" t="s">
        <v>570</v>
      </c>
      <c r="Q558" t="s">
        <v>575</v>
      </c>
      <c r="R558">
        <v>27813.068360000001</v>
      </c>
      <c r="S558">
        <v>30225.46875</v>
      </c>
      <c r="T558" t="s">
        <v>14</v>
      </c>
      <c r="U558">
        <v>1.7347243811973199E-2</v>
      </c>
      <c r="V558" t="s">
        <v>1</v>
      </c>
      <c r="W558" t="s">
        <v>570</v>
      </c>
      <c r="X558" t="s">
        <v>575</v>
      </c>
      <c r="Y558">
        <v>27813.068360000001</v>
      </c>
      <c r="Z558">
        <v>30225.46875</v>
      </c>
      <c r="AA558" t="s">
        <v>14</v>
      </c>
      <c r="AB558">
        <v>1.7347243811973199E-2</v>
      </c>
      <c r="AC558">
        <f t="shared" si="24"/>
        <v>1.5320190413935383E-2</v>
      </c>
      <c r="AD558">
        <f t="shared" si="26"/>
        <v>2.9322656187724312</v>
      </c>
      <c r="AE558">
        <f t="shared" si="25"/>
        <v>1.9322656187724312</v>
      </c>
    </row>
    <row r="559" spans="1:60" x14ac:dyDescent="0.25">
      <c r="A559" t="s">
        <v>0</v>
      </c>
      <c r="B559" t="s">
        <v>571</v>
      </c>
      <c r="C559" t="s">
        <v>576</v>
      </c>
      <c r="D559">
        <v>1871.309448</v>
      </c>
      <c r="E559">
        <v>1918.904419</v>
      </c>
      <c r="F559" t="s">
        <v>14</v>
      </c>
      <c r="G559">
        <v>1.01736184896342E-2</v>
      </c>
      <c r="H559" t="s">
        <v>0</v>
      </c>
      <c r="I559" t="s">
        <v>571</v>
      </c>
      <c r="J559" t="s">
        <v>576</v>
      </c>
      <c r="K559">
        <v>1871.309448</v>
      </c>
      <c r="L559">
        <v>1918.904419</v>
      </c>
      <c r="M559" t="s">
        <v>14</v>
      </c>
      <c r="N559">
        <v>5.0868092448171E-3</v>
      </c>
      <c r="O559" t="s">
        <v>1</v>
      </c>
      <c r="P559" t="s">
        <v>571</v>
      </c>
      <c r="Q559" t="s">
        <v>576</v>
      </c>
      <c r="R559">
        <v>28179.550780000001</v>
      </c>
      <c r="S559">
        <v>29911.029299999998</v>
      </c>
      <c r="T559" t="s">
        <v>14</v>
      </c>
      <c r="U559">
        <v>1.22889007956002E-2</v>
      </c>
      <c r="V559" t="s">
        <v>1</v>
      </c>
      <c r="W559" t="s">
        <v>571</v>
      </c>
      <c r="X559" t="s">
        <v>576</v>
      </c>
      <c r="Y559">
        <v>28179.550780000001</v>
      </c>
      <c r="Z559">
        <v>29911.029299999998</v>
      </c>
      <c r="AA559" t="s">
        <v>14</v>
      </c>
      <c r="AB559">
        <v>1.22889007956002E-2</v>
      </c>
      <c r="AC559">
        <f t="shared" si="24"/>
        <v>9.9595573314129257E-3</v>
      </c>
      <c r="AD559">
        <f t="shared" si="26"/>
        <v>2.9614696863135261</v>
      </c>
      <c r="AE559">
        <f t="shared" si="25"/>
        <v>1.9614696863135261</v>
      </c>
    </row>
    <row r="560" spans="1:60" x14ac:dyDescent="0.25">
      <c r="A560" t="s">
        <v>0</v>
      </c>
      <c r="B560" t="s">
        <v>572</v>
      </c>
      <c r="C560" t="s">
        <v>577</v>
      </c>
      <c r="D560">
        <v>1909.466064</v>
      </c>
      <c r="E560">
        <v>2013.9801030000001</v>
      </c>
      <c r="F560" t="s">
        <v>14</v>
      </c>
      <c r="G560">
        <v>-9.7999999999999997E-3</v>
      </c>
      <c r="H560" t="s">
        <v>0</v>
      </c>
      <c r="I560" t="s">
        <v>572</v>
      </c>
      <c r="J560" t="s">
        <v>577</v>
      </c>
      <c r="K560">
        <v>1909.466064</v>
      </c>
      <c r="L560">
        <v>2013.9801030000001</v>
      </c>
      <c r="M560" t="s">
        <v>14</v>
      </c>
      <c r="N560">
        <v>1.09469386202194E-2</v>
      </c>
      <c r="O560" t="s">
        <v>1</v>
      </c>
      <c r="P560" t="s">
        <v>572</v>
      </c>
      <c r="Q560" t="s">
        <v>577</v>
      </c>
      <c r="R560">
        <v>28182.400389999999</v>
      </c>
      <c r="S560">
        <v>30404.1875</v>
      </c>
      <c r="T560" t="s">
        <v>14</v>
      </c>
      <c r="U560">
        <v>1.57671956913106E-2</v>
      </c>
      <c r="V560" t="s">
        <v>1</v>
      </c>
      <c r="W560" t="s">
        <v>572</v>
      </c>
      <c r="X560" t="s">
        <v>577</v>
      </c>
      <c r="Y560">
        <v>28182.400389999999</v>
      </c>
      <c r="Z560">
        <v>30404.1875</v>
      </c>
      <c r="AA560" t="s">
        <v>14</v>
      </c>
      <c r="AB560">
        <v>1.57671956913106E-2</v>
      </c>
      <c r="AC560">
        <f t="shared" si="24"/>
        <v>8.1703325007101493E-3</v>
      </c>
      <c r="AD560">
        <f t="shared" si="26"/>
        <v>2.9856658783414813</v>
      </c>
      <c r="AE560">
        <f t="shared" si="25"/>
        <v>1.9856658783414813</v>
      </c>
    </row>
    <row r="561" spans="1:31" x14ac:dyDescent="0.25">
      <c r="A561" t="s">
        <v>0</v>
      </c>
      <c r="B561" t="s">
        <v>573</v>
      </c>
      <c r="C561" t="s">
        <v>578</v>
      </c>
      <c r="D561">
        <v>1873.5058590000001</v>
      </c>
      <c r="E561">
        <v>2101.9514159999999</v>
      </c>
      <c r="F561" t="s">
        <v>14</v>
      </c>
      <c r="G561">
        <v>4.8773918886367298E-2</v>
      </c>
      <c r="H561" t="s">
        <v>0</v>
      </c>
      <c r="I561" t="s">
        <v>573</v>
      </c>
      <c r="J561" t="s">
        <v>578</v>
      </c>
      <c r="K561">
        <v>1873.5058590000001</v>
      </c>
      <c r="L561">
        <v>2101.9514159999999</v>
      </c>
      <c r="M561" t="s">
        <v>14</v>
      </c>
      <c r="N561">
        <v>2.4386959443183601E-2</v>
      </c>
      <c r="O561" t="s">
        <v>1</v>
      </c>
      <c r="P561" t="s">
        <v>573</v>
      </c>
      <c r="Q561" t="s">
        <v>578</v>
      </c>
      <c r="R561">
        <v>28050.38867</v>
      </c>
      <c r="S561">
        <v>30495.443360000001</v>
      </c>
      <c r="T561" t="s">
        <v>14</v>
      </c>
      <c r="U561">
        <v>1.7433303465167201E-2</v>
      </c>
      <c r="V561" t="s">
        <v>1</v>
      </c>
      <c r="W561" t="s">
        <v>573</v>
      </c>
      <c r="X561" t="s">
        <v>578</v>
      </c>
      <c r="Y561">
        <v>28050.38867</v>
      </c>
      <c r="Z561">
        <v>30495.443360000001</v>
      </c>
      <c r="AA561" t="s">
        <v>14</v>
      </c>
      <c r="AB561">
        <v>1.7433303465167201E-2</v>
      </c>
      <c r="AC561">
        <f t="shared" si="24"/>
        <v>2.7006871314971325E-2</v>
      </c>
      <c r="AD561">
        <f t="shared" si="26"/>
        <v>3.0662993725073506</v>
      </c>
      <c r="AE561">
        <f t="shared" si="25"/>
        <v>2.0662993725073506</v>
      </c>
    </row>
    <row r="562" spans="1:31" x14ac:dyDescent="0.25">
      <c r="A562" t="s">
        <v>0</v>
      </c>
      <c r="B562" t="s">
        <v>574</v>
      </c>
      <c r="C562" t="s">
        <v>579</v>
      </c>
      <c r="D562">
        <v>1911.4145510000001</v>
      </c>
      <c r="E562">
        <v>2075.3957519999999</v>
      </c>
      <c r="F562" t="s">
        <v>14</v>
      </c>
      <c r="G562">
        <v>-9.7999999999999997E-3</v>
      </c>
      <c r="H562" t="s">
        <v>0</v>
      </c>
      <c r="I562" t="s">
        <v>574</v>
      </c>
      <c r="J562" t="s">
        <v>579</v>
      </c>
      <c r="K562">
        <v>1911.4145510000001</v>
      </c>
      <c r="L562">
        <v>2075.3957519999999</v>
      </c>
      <c r="M562" t="s">
        <v>14</v>
      </c>
      <c r="N562">
        <v>1.7158099054358299E-2</v>
      </c>
      <c r="O562" t="s">
        <v>1</v>
      </c>
      <c r="P562" t="s">
        <v>574</v>
      </c>
      <c r="Q562" t="s">
        <v>579</v>
      </c>
      <c r="R562">
        <v>29656.613280000001</v>
      </c>
      <c r="S562">
        <v>29448.488280000001</v>
      </c>
      <c r="T562" t="s">
        <v>14</v>
      </c>
      <c r="U562">
        <v>-1.40356552540243E-3</v>
      </c>
      <c r="V562" t="s">
        <v>1</v>
      </c>
      <c r="W562" t="s">
        <v>574</v>
      </c>
      <c r="X562" t="s">
        <v>579</v>
      </c>
      <c r="Y562">
        <v>29656.613280000001</v>
      </c>
      <c r="Z562">
        <v>29448.488280000001</v>
      </c>
      <c r="AA562" t="s">
        <v>14</v>
      </c>
      <c r="AB562">
        <v>-1.40356552540243E-3</v>
      </c>
      <c r="AC562">
        <f t="shared" si="24"/>
        <v>1.1377420008883599E-3</v>
      </c>
      <c r="AD562">
        <f t="shared" si="26"/>
        <v>3.0697880300907503</v>
      </c>
      <c r="AE562">
        <f t="shared" si="25"/>
        <v>2.0697880300907503</v>
      </c>
    </row>
    <row r="563" spans="1:31" x14ac:dyDescent="0.25">
      <c r="A563" t="s">
        <v>0</v>
      </c>
      <c r="B563" t="s">
        <v>575</v>
      </c>
      <c r="C563" t="s">
        <v>580</v>
      </c>
      <c r="D563">
        <v>1891.5391850000001</v>
      </c>
      <c r="E563">
        <v>2104.619385</v>
      </c>
      <c r="F563" t="s">
        <v>14</v>
      </c>
      <c r="G563">
        <v>4.5059642790323602E-2</v>
      </c>
      <c r="H563" t="s">
        <v>0</v>
      </c>
      <c r="I563" t="s">
        <v>575</v>
      </c>
      <c r="J563" t="s">
        <v>580</v>
      </c>
      <c r="K563">
        <v>1891.5391850000001</v>
      </c>
      <c r="L563">
        <v>2104.619385</v>
      </c>
      <c r="M563" t="s">
        <v>14</v>
      </c>
      <c r="N563">
        <v>2.2529821395161801E-2</v>
      </c>
      <c r="O563" t="s">
        <v>1</v>
      </c>
      <c r="P563" t="s">
        <v>575</v>
      </c>
      <c r="Q563" t="s">
        <v>580</v>
      </c>
      <c r="R563">
        <v>30225.46875</v>
      </c>
      <c r="S563">
        <v>30395.097659999999</v>
      </c>
      <c r="T563" t="s">
        <v>14</v>
      </c>
      <c r="U563">
        <v>1.1224236844962E-3</v>
      </c>
      <c r="V563" t="s">
        <v>1</v>
      </c>
      <c r="W563" t="s">
        <v>575</v>
      </c>
      <c r="X563" t="s">
        <v>580</v>
      </c>
      <c r="Y563">
        <v>30225.46875</v>
      </c>
      <c r="Z563">
        <v>30395.097659999999</v>
      </c>
      <c r="AA563" t="s">
        <v>14</v>
      </c>
      <c r="AB563">
        <v>1.1224236844962E-3</v>
      </c>
      <c r="AC563">
        <f t="shared" si="24"/>
        <v>1.7458577888619452E-2</v>
      </c>
      <c r="AD563">
        <f t="shared" si="26"/>
        <v>3.1233821635156409</v>
      </c>
      <c r="AE563">
        <f t="shared" si="25"/>
        <v>2.1233821635156409</v>
      </c>
    </row>
    <row r="564" spans="1:31" x14ac:dyDescent="0.25">
      <c r="A564" t="s">
        <v>0</v>
      </c>
      <c r="B564" t="s">
        <v>576</v>
      </c>
      <c r="C564" t="s">
        <v>581</v>
      </c>
      <c r="D564">
        <v>1918.904419</v>
      </c>
      <c r="E564">
        <v>1936.5469969999999</v>
      </c>
      <c r="F564" t="s">
        <v>14</v>
      </c>
      <c r="G564">
        <v>3.6776355977530201E-3</v>
      </c>
      <c r="H564" t="s">
        <v>0</v>
      </c>
      <c r="I564" t="s">
        <v>576</v>
      </c>
      <c r="J564" t="s">
        <v>581</v>
      </c>
      <c r="K564">
        <v>1918.904419</v>
      </c>
      <c r="L564">
        <v>1936.5469969999999</v>
      </c>
      <c r="M564" t="s">
        <v>14</v>
      </c>
      <c r="N564">
        <v>1.8388177988765101E-3</v>
      </c>
      <c r="O564" t="s">
        <v>1</v>
      </c>
      <c r="P564" t="s">
        <v>576</v>
      </c>
      <c r="Q564" t="s">
        <v>581</v>
      </c>
      <c r="R564">
        <v>29911.029299999998</v>
      </c>
      <c r="S564">
        <v>28837.519530000001</v>
      </c>
      <c r="T564" t="s">
        <v>14</v>
      </c>
      <c r="U564">
        <v>-7.1780195808908301E-3</v>
      </c>
      <c r="V564" t="s">
        <v>1</v>
      </c>
      <c r="W564" t="s">
        <v>576</v>
      </c>
      <c r="X564" t="s">
        <v>581</v>
      </c>
      <c r="Y564">
        <v>29911.029299999998</v>
      </c>
      <c r="Z564">
        <v>28837.519530000001</v>
      </c>
      <c r="AA564" t="s">
        <v>14</v>
      </c>
      <c r="AB564">
        <v>-7.1780195808908301E-3</v>
      </c>
      <c r="AC564">
        <f t="shared" si="24"/>
        <v>-2.2098964412880324E-3</v>
      </c>
      <c r="AD564">
        <f t="shared" si="26"/>
        <v>3.1164798123877051</v>
      </c>
      <c r="AE564">
        <f t="shared" si="25"/>
        <v>2.1164798123877051</v>
      </c>
    </row>
    <row r="565" spans="1:31" x14ac:dyDescent="0.25">
      <c r="A565" t="s">
        <v>0</v>
      </c>
      <c r="B565" t="s">
        <v>577</v>
      </c>
      <c r="C565" t="s">
        <v>582</v>
      </c>
      <c r="D565">
        <v>2013.9801030000001</v>
      </c>
      <c r="E565">
        <v>1944.5509030000001</v>
      </c>
      <c r="F565" t="s">
        <v>14</v>
      </c>
      <c r="G565">
        <v>-9.7999999999999997E-3</v>
      </c>
      <c r="H565" t="s">
        <v>0</v>
      </c>
      <c r="I565" t="s">
        <v>577</v>
      </c>
      <c r="J565" t="s">
        <v>582</v>
      </c>
      <c r="K565">
        <v>2013.9801030000001</v>
      </c>
      <c r="L565">
        <v>1944.5509030000001</v>
      </c>
      <c r="M565" t="s">
        <v>14</v>
      </c>
      <c r="N565">
        <v>-6.8947255135816997E-3</v>
      </c>
      <c r="O565" t="s">
        <v>1</v>
      </c>
      <c r="P565" t="s">
        <v>577</v>
      </c>
      <c r="Q565" t="s">
        <v>582</v>
      </c>
      <c r="R565">
        <v>30404.1875</v>
      </c>
      <c r="S565">
        <v>28265.95508</v>
      </c>
      <c r="T565" t="s">
        <v>14</v>
      </c>
      <c r="U565">
        <v>-1.4065381092653701E-2</v>
      </c>
      <c r="V565" t="s">
        <v>1</v>
      </c>
      <c r="W565" t="s">
        <v>577</v>
      </c>
      <c r="X565" t="s">
        <v>582</v>
      </c>
      <c r="Y565">
        <v>30404.1875</v>
      </c>
      <c r="Z565">
        <v>28265.95508</v>
      </c>
      <c r="AA565" t="s">
        <v>14</v>
      </c>
      <c r="AB565">
        <v>-9.7999999999999997E-3</v>
      </c>
      <c r="AC565">
        <f t="shared" si="24"/>
        <v>-1.014002665155885E-2</v>
      </c>
      <c r="AD565">
        <f t="shared" si="26"/>
        <v>3.0848786240310484</v>
      </c>
      <c r="AE565">
        <f t="shared" si="25"/>
        <v>2.0848786240310484</v>
      </c>
    </row>
    <row r="566" spans="1:31" x14ac:dyDescent="0.25">
      <c r="A566" t="s">
        <v>0</v>
      </c>
      <c r="B566" t="s">
        <v>578</v>
      </c>
      <c r="C566" t="s">
        <v>583</v>
      </c>
      <c r="D566">
        <v>2101.9514159999999</v>
      </c>
      <c r="E566">
        <v>1879.80603</v>
      </c>
      <c r="F566" t="s">
        <v>14</v>
      </c>
      <c r="G566">
        <v>-9.7999999999999997E-3</v>
      </c>
      <c r="H566" t="s">
        <v>0</v>
      </c>
      <c r="I566" t="s">
        <v>578</v>
      </c>
      <c r="J566" t="s">
        <v>583</v>
      </c>
      <c r="K566">
        <v>2101.9514159999999</v>
      </c>
      <c r="L566">
        <v>1879.80603</v>
      </c>
      <c r="M566" t="s">
        <v>14</v>
      </c>
      <c r="N566">
        <v>-9.7999999999999997E-3</v>
      </c>
      <c r="O566" t="s">
        <v>1</v>
      </c>
      <c r="P566" t="s">
        <v>578</v>
      </c>
      <c r="Q566" t="s">
        <v>583</v>
      </c>
      <c r="R566">
        <v>30495.443360000001</v>
      </c>
      <c r="S566">
        <v>27715.097659999999</v>
      </c>
      <c r="T566" t="s">
        <v>14</v>
      </c>
      <c r="U566">
        <v>-1.8234499280288499E-2</v>
      </c>
      <c r="V566" t="s">
        <v>1</v>
      </c>
      <c r="W566" t="s">
        <v>578</v>
      </c>
      <c r="X566" t="s">
        <v>583</v>
      </c>
      <c r="Y566">
        <v>30495.443360000001</v>
      </c>
      <c r="Z566">
        <v>27715.097659999999</v>
      </c>
      <c r="AA566" t="s">
        <v>14</v>
      </c>
      <c r="AB566">
        <v>-9.7999999999999997E-3</v>
      </c>
      <c r="AC566">
        <f t="shared" si="24"/>
        <v>-1.1908624820072124E-2</v>
      </c>
      <c r="AD566">
        <f t="shared" si="26"/>
        <v>3.0481419618820023</v>
      </c>
      <c r="AE566">
        <f t="shared" si="25"/>
        <v>2.0481419618820023</v>
      </c>
    </row>
    <row r="567" spans="1:31" x14ac:dyDescent="0.25">
      <c r="A567" t="s">
        <v>0</v>
      </c>
      <c r="B567" t="s">
        <v>579</v>
      </c>
      <c r="C567" t="s">
        <v>584</v>
      </c>
      <c r="D567">
        <v>2075.3957519999999</v>
      </c>
      <c r="E567">
        <v>1842.6914059999999</v>
      </c>
      <c r="F567" t="s">
        <v>14</v>
      </c>
      <c r="G567">
        <v>-9.7999999999999997E-3</v>
      </c>
      <c r="H567" t="s">
        <v>0</v>
      </c>
      <c r="I567" t="s">
        <v>579</v>
      </c>
      <c r="J567" t="s">
        <v>584</v>
      </c>
      <c r="K567">
        <v>2075.3957519999999</v>
      </c>
      <c r="L567">
        <v>1842.6914059999999</v>
      </c>
      <c r="M567" t="s">
        <v>14</v>
      </c>
      <c r="N567">
        <v>-9.7999999999999997E-3</v>
      </c>
      <c r="O567" t="s">
        <v>1</v>
      </c>
      <c r="P567" t="s">
        <v>579</v>
      </c>
      <c r="Q567" t="s">
        <v>584</v>
      </c>
      <c r="R567">
        <v>29448.488280000001</v>
      </c>
      <c r="S567">
        <v>27525.240229999999</v>
      </c>
      <c r="T567" t="s">
        <v>14</v>
      </c>
      <c r="U567">
        <v>-1.30617777844045E-2</v>
      </c>
      <c r="V567" t="s">
        <v>1</v>
      </c>
      <c r="W567" t="s">
        <v>579</v>
      </c>
      <c r="X567" t="s">
        <v>584</v>
      </c>
      <c r="Y567">
        <v>29448.488280000001</v>
      </c>
      <c r="Z567">
        <v>27525.240229999999</v>
      </c>
      <c r="AA567" t="s">
        <v>14</v>
      </c>
      <c r="AB567">
        <v>-9.7999999999999997E-3</v>
      </c>
      <c r="AC567">
        <f t="shared" si="24"/>
        <v>-1.0615444446101126E-2</v>
      </c>
      <c r="AD567">
        <f t="shared" si="26"/>
        <v>3.0157845802218142</v>
      </c>
      <c r="AE567">
        <f t="shared" si="25"/>
        <v>2.0157845802218142</v>
      </c>
    </row>
    <row r="568" spans="1:31" x14ac:dyDescent="0.25">
      <c r="A568" t="s">
        <v>0</v>
      </c>
      <c r="B568" t="s">
        <v>580</v>
      </c>
      <c r="C568" t="s">
        <v>585</v>
      </c>
      <c r="D568">
        <v>2104.619385</v>
      </c>
      <c r="E568">
        <v>1866.6922609999999</v>
      </c>
      <c r="F568" t="s">
        <v>14</v>
      </c>
      <c r="G568">
        <v>-9.7999999999999997E-3</v>
      </c>
      <c r="H568" t="s">
        <v>0</v>
      </c>
      <c r="I568" t="s">
        <v>580</v>
      </c>
      <c r="J568" t="s">
        <v>585</v>
      </c>
      <c r="K568">
        <v>2104.619385</v>
      </c>
      <c r="L568">
        <v>1866.6922609999999</v>
      </c>
      <c r="M568" t="s">
        <v>14</v>
      </c>
      <c r="N568">
        <v>-9.7999999999999997E-3</v>
      </c>
      <c r="O568" t="s">
        <v>1</v>
      </c>
      <c r="P568" t="s">
        <v>580</v>
      </c>
      <c r="Q568" t="s">
        <v>585</v>
      </c>
      <c r="R568">
        <v>30395.097659999999</v>
      </c>
      <c r="S568">
        <v>28310.708979999999</v>
      </c>
      <c r="T568" t="s">
        <v>14</v>
      </c>
      <c r="U568">
        <v>-1.9800000000000002E-2</v>
      </c>
      <c r="V568" t="s">
        <v>1</v>
      </c>
      <c r="W568" t="s">
        <v>580</v>
      </c>
      <c r="X568" t="s">
        <v>585</v>
      </c>
      <c r="Y568">
        <v>30395.097659999999</v>
      </c>
      <c r="Z568">
        <v>28310.708979999999</v>
      </c>
      <c r="AA568" t="s">
        <v>14</v>
      </c>
      <c r="AB568">
        <v>-9.7999999999999997E-3</v>
      </c>
      <c r="AC568">
        <f t="shared" si="24"/>
        <v>-1.2300000000000002E-2</v>
      </c>
      <c r="AD568">
        <f t="shared" si="26"/>
        <v>2.978690429885086</v>
      </c>
      <c r="AE568">
        <f t="shared" si="25"/>
        <v>1.978690429885086</v>
      </c>
    </row>
    <row r="569" spans="1:31" x14ac:dyDescent="0.25">
      <c r="A569" t="s">
        <v>0</v>
      </c>
      <c r="B569" t="s">
        <v>581</v>
      </c>
      <c r="C569" t="s">
        <v>586</v>
      </c>
      <c r="D569">
        <v>1936.5469969999999</v>
      </c>
      <c r="E569">
        <v>1866.9094239999999</v>
      </c>
      <c r="F569" t="s">
        <v>14</v>
      </c>
      <c r="G569">
        <v>-9.7999999999999997E-3</v>
      </c>
      <c r="H569" t="s">
        <v>0</v>
      </c>
      <c r="I569" t="s">
        <v>581</v>
      </c>
      <c r="J569" t="s">
        <v>586</v>
      </c>
      <c r="K569">
        <v>1936.5469969999999</v>
      </c>
      <c r="L569">
        <v>1866.9094239999999</v>
      </c>
      <c r="M569" t="s">
        <v>14</v>
      </c>
      <c r="N569">
        <v>-9.7999999999999997E-3</v>
      </c>
      <c r="O569" t="s">
        <v>1</v>
      </c>
      <c r="P569" t="s">
        <v>581</v>
      </c>
      <c r="Q569" t="s">
        <v>586</v>
      </c>
      <c r="R569">
        <v>28837.519530000001</v>
      </c>
      <c r="S569">
        <v>28430.996090000001</v>
      </c>
      <c r="T569" t="s">
        <v>14</v>
      </c>
      <c r="U569">
        <v>-2.8194064304115302E-3</v>
      </c>
      <c r="V569" t="s">
        <v>1</v>
      </c>
      <c r="W569" t="s">
        <v>581</v>
      </c>
      <c r="X569" t="s">
        <v>586</v>
      </c>
      <c r="Y569">
        <v>28837.519530000001</v>
      </c>
      <c r="Z569">
        <v>28430.996090000001</v>
      </c>
      <c r="AA569" t="s">
        <v>14</v>
      </c>
      <c r="AB569">
        <v>-9.7999999999999997E-3</v>
      </c>
      <c r="AC569">
        <f t="shared" si="24"/>
        <v>-8.054851607602883E-3</v>
      </c>
      <c r="AD569">
        <f t="shared" si="26"/>
        <v>2.9546975204873749</v>
      </c>
      <c r="AE569">
        <f t="shared" si="25"/>
        <v>1.9546975204873749</v>
      </c>
    </row>
    <row r="570" spans="1:31" x14ac:dyDescent="0.25">
      <c r="A570" t="s">
        <v>0</v>
      </c>
      <c r="B570" t="s">
        <v>582</v>
      </c>
      <c r="C570" t="s">
        <v>587</v>
      </c>
      <c r="D570">
        <v>1944.5509030000001</v>
      </c>
      <c r="E570">
        <v>1909.2504879999999</v>
      </c>
      <c r="F570" t="s">
        <v>14</v>
      </c>
      <c r="G570">
        <v>-9.7999999999999997E-3</v>
      </c>
      <c r="H570" t="s">
        <v>0</v>
      </c>
      <c r="I570" t="s">
        <v>582</v>
      </c>
      <c r="J570" t="s">
        <v>587</v>
      </c>
      <c r="K570">
        <v>1944.5509030000001</v>
      </c>
      <c r="L570">
        <v>1909.2504879999999</v>
      </c>
      <c r="M570" t="s">
        <v>14</v>
      </c>
      <c r="N570">
        <v>-9.7999999999999997E-3</v>
      </c>
      <c r="O570" t="s">
        <v>1</v>
      </c>
      <c r="P570" t="s">
        <v>582</v>
      </c>
      <c r="Q570" t="s">
        <v>587</v>
      </c>
      <c r="R570">
        <v>28265.95508</v>
      </c>
      <c r="S570">
        <v>29487.23633</v>
      </c>
      <c r="T570" t="s">
        <v>14</v>
      </c>
      <c r="U570">
        <v>8.6413584578582704E-3</v>
      </c>
      <c r="V570" t="s">
        <v>1</v>
      </c>
      <c r="W570" t="s">
        <v>582</v>
      </c>
      <c r="X570" t="s">
        <v>587</v>
      </c>
      <c r="Y570">
        <v>28265.95508</v>
      </c>
      <c r="Z570">
        <v>29487.23633</v>
      </c>
      <c r="AA570" t="s">
        <v>14</v>
      </c>
      <c r="AB570">
        <v>8.6413584578582704E-3</v>
      </c>
      <c r="AC570">
        <f t="shared" si="24"/>
        <v>-5.7932077107086463E-4</v>
      </c>
      <c r="AD570">
        <f t="shared" si="26"/>
        <v>2.9529858028415252</v>
      </c>
      <c r="AE570">
        <f t="shared" si="25"/>
        <v>1.9529858028415252</v>
      </c>
    </row>
    <row r="571" spans="1:31" x14ac:dyDescent="0.25">
      <c r="A571" t="s">
        <v>0</v>
      </c>
      <c r="B571" t="s">
        <v>583</v>
      </c>
      <c r="C571" t="s">
        <v>588</v>
      </c>
      <c r="D571">
        <v>1879.80603</v>
      </c>
      <c r="E571">
        <v>1892.8916019999999</v>
      </c>
      <c r="F571" t="s">
        <v>14</v>
      </c>
      <c r="G571">
        <v>-9.7999999999999997E-3</v>
      </c>
      <c r="H571" t="s">
        <v>0</v>
      </c>
      <c r="I571" t="s">
        <v>583</v>
      </c>
      <c r="J571" t="s">
        <v>588</v>
      </c>
      <c r="K571">
        <v>1879.80603</v>
      </c>
      <c r="L571">
        <v>1892.8916019999999</v>
      </c>
      <c r="M571" t="s">
        <v>14</v>
      </c>
      <c r="N571">
        <v>1.3922257712940601E-3</v>
      </c>
      <c r="O571" t="s">
        <v>1</v>
      </c>
      <c r="P571" t="s">
        <v>583</v>
      </c>
      <c r="Q571" t="s">
        <v>588</v>
      </c>
      <c r="R571">
        <v>27715.097659999999</v>
      </c>
      <c r="S571">
        <v>29341.341799999998</v>
      </c>
      <c r="T571" t="s">
        <v>14</v>
      </c>
      <c r="U571">
        <v>1.1735438640341401E-2</v>
      </c>
      <c r="V571" t="s">
        <v>1</v>
      </c>
      <c r="W571" t="s">
        <v>583</v>
      </c>
      <c r="X571" t="s">
        <v>588</v>
      </c>
      <c r="Y571">
        <v>27715.097659999999</v>
      </c>
      <c r="Z571">
        <v>29341.341799999998</v>
      </c>
      <c r="AA571" t="s">
        <v>14</v>
      </c>
      <c r="AB571">
        <v>1.1735438640341401E-2</v>
      </c>
      <c r="AC571">
        <f t="shared" si="24"/>
        <v>3.7657757629942154E-3</v>
      </c>
      <c r="AD571">
        <f t="shared" si="26"/>
        <v>2.9641060852063323</v>
      </c>
      <c r="AE571">
        <f t="shared" si="25"/>
        <v>1.9641060852063323</v>
      </c>
    </row>
    <row r="572" spans="1:31" x14ac:dyDescent="0.25">
      <c r="A572" t="s">
        <v>0</v>
      </c>
      <c r="B572" t="s">
        <v>584</v>
      </c>
      <c r="C572" t="s">
        <v>589</v>
      </c>
      <c r="D572">
        <v>1842.6914059999999</v>
      </c>
      <c r="E572">
        <v>1831.904053</v>
      </c>
      <c r="F572" t="s">
        <v>14</v>
      </c>
      <c r="G572">
        <v>-9.7999999999999997E-3</v>
      </c>
      <c r="H572" t="s">
        <v>0</v>
      </c>
      <c r="I572" t="s">
        <v>584</v>
      </c>
      <c r="J572" t="s">
        <v>589</v>
      </c>
      <c r="K572">
        <v>1842.6914059999999</v>
      </c>
      <c r="L572">
        <v>1831.904053</v>
      </c>
      <c r="M572" t="s">
        <v>14</v>
      </c>
      <c r="N572">
        <v>-1.1708257785188699E-3</v>
      </c>
      <c r="O572" t="s">
        <v>1</v>
      </c>
      <c r="P572" t="s">
        <v>584</v>
      </c>
      <c r="Q572" t="s">
        <v>589</v>
      </c>
      <c r="R572">
        <v>27525.240229999999</v>
      </c>
      <c r="S572">
        <v>28087.660159999999</v>
      </c>
      <c r="T572" t="s">
        <v>14</v>
      </c>
      <c r="U572">
        <v>4.0865759957074803E-3</v>
      </c>
      <c r="V572" t="s">
        <v>1</v>
      </c>
      <c r="W572" t="s">
        <v>584</v>
      </c>
      <c r="X572" t="s">
        <v>589</v>
      </c>
      <c r="Y572">
        <v>27525.240229999999</v>
      </c>
      <c r="Z572">
        <v>28087.660159999999</v>
      </c>
      <c r="AA572" t="s">
        <v>14</v>
      </c>
      <c r="AB572">
        <v>4.0865759957074803E-3</v>
      </c>
      <c r="AC572">
        <f t="shared" si="24"/>
        <v>-6.9941844677597715E-4</v>
      </c>
      <c r="AD572">
        <f t="shared" si="26"/>
        <v>2.9620329347321381</v>
      </c>
      <c r="AE572">
        <f t="shared" si="25"/>
        <v>1.9620329347321381</v>
      </c>
    </row>
    <row r="573" spans="1:31" x14ac:dyDescent="0.25">
      <c r="A573" t="s">
        <v>0</v>
      </c>
      <c r="B573" t="s">
        <v>585</v>
      </c>
      <c r="C573" t="s">
        <v>590</v>
      </c>
      <c r="D573">
        <v>1866.6922609999999</v>
      </c>
      <c r="E573">
        <v>1872.0828859999999</v>
      </c>
      <c r="F573" t="s">
        <v>14</v>
      </c>
      <c r="G573">
        <v>-9.7999999999999997E-3</v>
      </c>
      <c r="H573" t="s">
        <v>0</v>
      </c>
      <c r="I573" t="s">
        <v>585</v>
      </c>
      <c r="J573" t="s">
        <v>590</v>
      </c>
      <c r="K573">
        <v>1866.6922609999999</v>
      </c>
      <c r="L573">
        <v>1872.0828859999999</v>
      </c>
      <c r="M573" t="s">
        <v>14</v>
      </c>
      <c r="N573">
        <v>5.7755904522925497E-4</v>
      </c>
      <c r="O573" t="s">
        <v>1</v>
      </c>
      <c r="P573" t="s">
        <v>585</v>
      </c>
      <c r="Q573" t="s">
        <v>590</v>
      </c>
      <c r="R573">
        <v>28310.708979999999</v>
      </c>
      <c r="S573">
        <v>28701.566409999999</v>
      </c>
      <c r="T573" t="s">
        <v>14</v>
      </c>
      <c r="U573">
        <v>2.7611984586901001E-3</v>
      </c>
      <c r="V573" t="s">
        <v>1</v>
      </c>
      <c r="W573" t="s">
        <v>585</v>
      </c>
      <c r="X573" t="s">
        <v>590</v>
      </c>
      <c r="Y573">
        <v>28310.708979999999</v>
      </c>
      <c r="Z573">
        <v>28701.566409999999</v>
      </c>
      <c r="AA573" t="s">
        <v>14</v>
      </c>
      <c r="AB573">
        <v>2.7611984586901001E-3</v>
      </c>
      <c r="AC573">
        <f t="shared" si="24"/>
        <v>-9.2501100934763605E-4</v>
      </c>
      <c r="AD573">
        <f t="shared" si="26"/>
        <v>2.9592930216574609</v>
      </c>
      <c r="AE573">
        <f t="shared" si="25"/>
        <v>1.9592930216574609</v>
      </c>
    </row>
    <row r="574" spans="1:31" x14ac:dyDescent="0.25">
      <c r="A574" t="s">
        <v>0</v>
      </c>
      <c r="B574" t="s">
        <v>586</v>
      </c>
      <c r="C574" t="s">
        <v>591</v>
      </c>
      <c r="D574">
        <v>1866.9094239999999</v>
      </c>
      <c r="E574">
        <v>1906.487183</v>
      </c>
      <c r="F574" t="s">
        <v>66</v>
      </c>
      <c r="G574">
        <v>-0.01</v>
      </c>
      <c r="H574" t="s">
        <v>0</v>
      </c>
      <c r="I574" t="s">
        <v>586</v>
      </c>
      <c r="J574" t="s">
        <v>591</v>
      </c>
      <c r="K574">
        <v>1866.9094239999999</v>
      </c>
      <c r="L574">
        <v>1906.487183</v>
      </c>
      <c r="M574" t="s">
        <v>14</v>
      </c>
      <c r="N574">
        <v>4.23992278267057E-3</v>
      </c>
      <c r="O574" t="s">
        <v>1</v>
      </c>
      <c r="P574" t="s">
        <v>586</v>
      </c>
      <c r="Q574" t="s">
        <v>591</v>
      </c>
      <c r="R574">
        <v>28430.996090000001</v>
      </c>
      <c r="S574">
        <v>29048.476559999999</v>
      </c>
      <c r="T574" t="s">
        <v>14</v>
      </c>
      <c r="U574">
        <v>4.3437132349871E-3</v>
      </c>
      <c r="V574" t="s">
        <v>1</v>
      </c>
      <c r="W574" t="s">
        <v>586</v>
      </c>
      <c r="X574" t="s">
        <v>591</v>
      </c>
      <c r="Y574">
        <v>28430.996090000001</v>
      </c>
      <c r="Z574">
        <v>29048.476559999999</v>
      </c>
      <c r="AA574" t="s">
        <v>14</v>
      </c>
      <c r="AB574">
        <v>4.3437132349871E-3</v>
      </c>
      <c r="AC574">
        <f t="shared" si="24"/>
        <v>7.3183731316119266E-4</v>
      </c>
      <c r="AD574">
        <f t="shared" si="26"/>
        <v>2.9614587427112875</v>
      </c>
      <c r="AE574">
        <f t="shared" si="25"/>
        <v>1.9614587427112875</v>
      </c>
    </row>
    <row r="575" spans="1:31" x14ac:dyDescent="0.25">
      <c r="A575" t="s">
        <v>0</v>
      </c>
      <c r="B575" t="s">
        <v>587</v>
      </c>
      <c r="C575" t="s">
        <v>592</v>
      </c>
      <c r="D575">
        <v>1909.2504879999999</v>
      </c>
      <c r="E575">
        <v>1878.8895259999999</v>
      </c>
      <c r="F575" t="s">
        <v>66</v>
      </c>
      <c r="G575">
        <v>6.3608127253756003E-3</v>
      </c>
      <c r="H575" t="s">
        <v>0</v>
      </c>
      <c r="I575" t="s">
        <v>587</v>
      </c>
      <c r="J575" t="s">
        <v>592</v>
      </c>
      <c r="K575">
        <v>1909.2504879999999</v>
      </c>
      <c r="L575">
        <v>1878.8895259999999</v>
      </c>
      <c r="M575" t="s">
        <v>14</v>
      </c>
      <c r="N575">
        <v>-9.7999999999999997E-3</v>
      </c>
      <c r="O575" t="s">
        <v>1</v>
      </c>
      <c r="P575" t="s">
        <v>587</v>
      </c>
      <c r="Q575" t="s">
        <v>592</v>
      </c>
      <c r="R575">
        <v>29487.23633</v>
      </c>
      <c r="S575">
        <v>28875.947270000001</v>
      </c>
      <c r="T575" t="s">
        <v>14</v>
      </c>
      <c r="U575">
        <v>-4.1461265013708996E-3</v>
      </c>
      <c r="V575" t="s">
        <v>1</v>
      </c>
      <c r="W575" t="s">
        <v>587</v>
      </c>
      <c r="X575" t="s">
        <v>592</v>
      </c>
      <c r="Y575">
        <v>29487.23633</v>
      </c>
      <c r="Z575">
        <v>28875.947270000001</v>
      </c>
      <c r="AA575" t="s">
        <v>14</v>
      </c>
      <c r="AB575">
        <v>-9.7999999999999997E-3</v>
      </c>
      <c r="AC575">
        <f t="shared" si="24"/>
        <v>-4.3463284439988247E-3</v>
      </c>
      <c r="AD575">
        <f t="shared" si="26"/>
        <v>2.9485872703421125</v>
      </c>
      <c r="AE575">
        <f t="shared" si="25"/>
        <v>1.9485872703421125</v>
      </c>
    </row>
    <row r="576" spans="1:31" x14ac:dyDescent="0.25">
      <c r="A576" t="s">
        <v>0</v>
      </c>
      <c r="B576" t="s">
        <v>588</v>
      </c>
      <c r="C576" t="s">
        <v>593</v>
      </c>
      <c r="D576">
        <v>1892.8916019999999</v>
      </c>
      <c r="E576">
        <v>1996.21875</v>
      </c>
      <c r="F576" t="s">
        <v>66</v>
      </c>
      <c r="G576">
        <v>-9.7999999999999997E-3</v>
      </c>
      <c r="H576" t="s">
        <v>0</v>
      </c>
      <c r="I576" t="s">
        <v>588</v>
      </c>
      <c r="J576" t="s">
        <v>593</v>
      </c>
      <c r="K576">
        <v>1892.8916019999999</v>
      </c>
      <c r="L576">
        <v>1996.21875</v>
      </c>
      <c r="M576" t="s">
        <v>14</v>
      </c>
      <c r="N576">
        <v>1.09173866998856E-2</v>
      </c>
      <c r="O576" t="s">
        <v>1</v>
      </c>
      <c r="P576" t="s">
        <v>588</v>
      </c>
      <c r="Q576" t="s">
        <v>593</v>
      </c>
      <c r="R576">
        <v>29341.341799999998</v>
      </c>
      <c r="S576">
        <v>29552.746090000001</v>
      </c>
      <c r="T576" t="s">
        <v>14</v>
      </c>
      <c r="U576">
        <v>1.4409994705831899E-3</v>
      </c>
      <c r="V576" t="s">
        <v>1</v>
      </c>
      <c r="W576" t="s">
        <v>588</v>
      </c>
      <c r="X576" t="s">
        <v>593</v>
      </c>
      <c r="Y576">
        <v>29341.341799999998</v>
      </c>
      <c r="Z576">
        <v>29552.746090000001</v>
      </c>
      <c r="AA576" t="s">
        <v>14</v>
      </c>
      <c r="AB576">
        <v>-9.7999999999999997E-3</v>
      </c>
      <c r="AC576">
        <f t="shared" si="24"/>
        <v>-1.8104034573828021E-3</v>
      </c>
      <c r="AD576">
        <f t="shared" si="26"/>
        <v>2.9432491377534902</v>
      </c>
      <c r="AE576">
        <f t="shared" si="25"/>
        <v>1.9432491377534902</v>
      </c>
    </row>
    <row r="577" spans="1:68" x14ac:dyDescent="0.25">
      <c r="A577" t="s">
        <v>0</v>
      </c>
      <c r="B577" t="s">
        <v>589</v>
      </c>
      <c r="C577" t="s">
        <v>594</v>
      </c>
      <c r="D577">
        <v>1831.904053</v>
      </c>
      <c r="E577">
        <v>1849.105957</v>
      </c>
      <c r="F577" t="s">
        <v>66</v>
      </c>
      <c r="G577">
        <v>-9.7999999999999997E-3</v>
      </c>
      <c r="H577" t="s">
        <v>0</v>
      </c>
      <c r="I577" t="s">
        <v>589</v>
      </c>
      <c r="J577" t="s">
        <v>594</v>
      </c>
      <c r="K577">
        <v>1831.904053</v>
      </c>
      <c r="L577">
        <v>1849.105957</v>
      </c>
      <c r="M577" t="s">
        <v>14</v>
      </c>
      <c r="N577">
        <v>1.8780354759114601E-3</v>
      </c>
      <c r="O577" t="s">
        <v>1</v>
      </c>
      <c r="P577" t="s">
        <v>589</v>
      </c>
      <c r="Q577" t="s">
        <v>594</v>
      </c>
      <c r="R577">
        <v>28087.660159999999</v>
      </c>
      <c r="S577">
        <v>27695.291020000001</v>
      </c>
      <c r="T577" t="s">
        <v>14</v>
      </c>
      <c r="U577">
        <v>-2.7938898275248702E-3</v>
      </c>
      <c r="V577" t="s">
        <v>1</v>
      </c>
      <c r="W577" t="s">
        <v>589</v>
      </c>
      <c r="X577" t="s">
        <v>594</v>
      </c>
      <c r="Y577">
        <v>28087.660159999999</v>
      </c>
      <c r="Z577">
        <v>27695.291020000001</v>
      </c>
      <c r="AA577" t="s">
        <v>14</v>
      </c>
      <c r="AB577">
        <v>-2.7938898275248702E-3</v>
      </c>
      <c r="AC577">
        <f t="shared" si="24"/>
        <v>-3.3774360447845699E-3</v>
      </c>
      <c r="AD577">
        <f t="shared" si="26"/>
        <v>2.9333085020268603</v>
      </c>
      <c r="AE577">
        <f t="shared" si="25"/>
        <v>1.9333085020268603</v>
      </c>
    </row>
    <row r="578" spans="1:68" x14ac:dyDescent="0.25">
      <c r="A578" t="s">
        <v>0</v>
      </c>
      <c r="B578" t="s">
        <v>590</v>
      </c>
      <c r="C578" t="s">
        <v>595</v>
      </c>
      <c r="D578">
        <v>1872.0828859999999</v>
      </c>
      <c r="E578">
        <v>1847.8176269999999</v>
      </c>
      <c r="F578" t="s">
        <v>66</v>
      </c>
      <c r="G578">
        <v>-9.7999999999999997E-3</v>
      </c>
      <c r="H578" t="s">
        <v>0</v>
      </c>
      <c r="I578" t="s">
        <v>590</v>
      </c>
      <c r="J578" t="s">
        <v>595</v>
      </c>
      <c r="K578">
        <v>1872.0828859999999</v>
      </c>
      <c r="L578">
        <v>1847.8176269999999</v>
      </c>
      <c r="M578" t="s">
        <v>14</v>
      </c>
      <c r="N578">
        <v>-2.5923274211267998E-3</v>
      </c>
      <c r="O578" t="s">
        <v>1</v>
      </c>
      <c r="P578" t="s">
        <v>590</v>
      </c>
      <c r="Q578" t="s">
        <v>595</v>
      </c>
      <c r="R578">
        <v>28701.566409999999</v>
      </c>
      <c r="S578">
        <v>27647.140630000002</v>
      </c>
      <c r="T578" t="s">
        <v>14</v>
      </c>
      <c r="U578">
        <v>-7.3475138251173702E-3</v>
      </c>
      <c r="V578" t="s">
        <v>1</v>
      </c>
      <c r="W578" t="s">
        <v>590</v>
      </c>
      <c r="X578" t="s">
        <v>595</v>
      </c>
      <c r="Y578">
        <v>28701.566409999999</v>
      </c>
      <c r="Z578">
        <v>27647.140630000002</v>
      </c>
      <c r="AA578" t="s">
        <v>14</v>
      </c>
      <c r="AB578">
        <v>-7.3475138251173702E-3</v>
      </c>
      <c r="AC578">
        <f t="shared" si="24"/>
        <v>-6.7718387678403847E-3</v>
      </c>
      <c r="AD578">
        <f t="shared" si="26"/>
        <v>2.9134446097947992</v>
      </c>
      <c r="AE578">
        <f t="shared" si="25"/>
        <v>1.9134446097947992</v>
      </c>
    </row>
    <row r="579" spans="1:68" x14ac:dyDescent="0.25">
      <c r="A579" t="s">
        <v>0</v>
      </c>
      <c r="B579" t="s">
        <v>591</v>
      </c>
      <c r="C579" t="s">
        <v>596</v>
      </c>
      <c r="D579">
        <v>1906.487183</v>
      </c>
      <c r="E579">
        <v>1842.4436040000001</v>
      </c>
      <c r="F579" t="s">
        <v>66</v>
      </c>
      <c r="G579">
        <v>-9.7999999999999997E-3</v>
      </c>
      <c r="H579" t="s">
        <v>0</v>
      </c>
      <c r="I579" t="s">
        <v>591</v>
      </c>
      <c r="J579" t="s">
        <v>596</v>
      </c>
      <c r="K579">
        <v>1906.487183</v>
      </c>
      <c r="L579">
        <v>1842.4436040000001</v>
      </c>
      <c r="M579" t="s">
        <v>14</v>
      </c>
      <c r="N579">
        <v>-9.7999999999999997E-3</v>
      </c>
      <c r="O579" t="s">
        <v>1</v>
      </c>
      <c r="P579" t="s">
        <v>591</v>
      </c>
      <c r="Q579" t="s">
        <v>596</v>
      </c>
      <c r="R579">
        <v>29048.476559999999</v>
      </c>
      <c r="S579">
        <v>27623.148440000001</v>
      </c>
      <c r="T579" t="s">
        <v>14</v>
      </c>
      <c r="U579">
        <v>-9.8134448948189405E-3</v>
      </c>
      <c r="V579" t="s">
        <v>1</v>
      </c>
      <c r="W579" t="s">
        <v>591</v>
      </c>
      <c r="X579" t="s">
        <v>596</v>
      </c>
      <c r="Y579">
        <v>29048.476559999999</v>
      </c>
      <c r="Z579">
        <v>27623.148440000001</v>
      </c>
      <c r="AA579" t="s">
        <v>14</v>
      </c>
      <c r="AB579">
        <v>-9.7999999999999997E-3</v>
      </c>
      <c r="AC579">
        <f t="shared" si="24"/>
        <v>-9.8033612237047353E-3</v>
      </c>
      <c r="AD579">
        <f t="shared" si="26"/>
        <v>2.8848830598797255</v>
      </c>
      <c r="AE579">
        <f t="shared" si="25"/>
        <v>1.8848830598797255</v>
      </c>
    </row>
    <row r="580" spans="1:68" x14ac:dyDescent="0.25">
      <c r="A580" t="s">
        <v>0</v>
      </c>
      <c r="B580" t="s">
        <v>592</v>
      </c>
      <c r="C580" t="s">
        <v>597</v>
      </c>
      <c r="D580">
        <v>1878.8895259999999</v>
      </c>
      <c r="E580">
        <v>1795.3585210000001</v>
      </c>
      <c r="F580" t="s">
        <v>66</v>
      </c>
      <c r="G580">
        <v>-9.7999999999999997E-3</v>
      </c>
      <c r="H580" t="s">
        <v>0</v>
      </c>
      <c r="I580" t="s">
        <v>592</v>
      </c>
      <c r="J580" t="s">
        <v>597</v>
      </c>
      <c r="K580">
        <v>1878.8895259999999</v>
      </c>
      <c r="L580">
        <v>1795.3585210000001</v>
      </c>
      <c r="M580" t="s">
        <v>14</v>
      </c>
      <c r="N580">
        <v>-9.7999999999999997E-3</v>
      </c>
      <c r="O580" t="s">
        <v>1</v>
      </c>
      <c r="P580" t="s">
        <v>592</v>
      </c>
      <c r="Q580" t="s">
        <v>597</v>
      </c>
      <c r="R580">
        <v>28875.947270000001</v>
      </c>
      <c r="S580">
        <v>26989.292969999999</v>
      </c>
      <c r="T580" t="s">
        <v>14</v>
      </c>
      <c r="U580">
        <v>-1.30673067266617E-2</v>
      </c>
      <c r="V580" t="s">
        <v>1</v>
      </c>
      <c r="W580" t="s">
        <v>592</v>
      </c>
      <c r="X580" t="s">
        <v>597</v>
      </c>
      <c r="Y580">
        <v>28875.947270000001</v>
      </c>
      <c r="Z580">
        <v>26989.292969999999</v>
      </c>
      <c r="AA580" t="s">
        <v>14</v>
      </c>
      <c r="AB580">
        <v>-9.7999999999999997E-3</v>
      </c>
      <c r="AC580">
        <f t="shared" ref="AC580:AC643" si="27">(AB580+U580+N580+G580)/4</f>
        <v>-1.0616826681665425E-2</v>
      </c>
      <c r="AD580">
        <f t="shared" si="26"/>
        <v>2.8542547564361098</v>
      </c>
      <c r="AE580">
        <f t="shared" ref="AE580:AE643" si="28">AD580-1</f>
        <v>1.8542547564361098</v>
      </c>
    </row>
    <row r="581" spans="1:68" x14ac:dyDescent="0.25">
      <c r="A581" t="s">
        <v>0</v>
      </c>
      <c r="B581" t="s">
        <v>593</v>
      </c>
      <c r="C581" t="s">
        <v>598</v>
      </c>
      <c r="D581">
        <v>1996.21875</v>
      </c>
      <c r="E581">
        <v>1808.391846</v>
      </c>
      <c r="F581" t="s">
        <v>66</v>
      </c>
      <c r="G581">
        <v>3.7636537378481098E-2</v>
      </c>
      <c r="H581" t="s">
        <v>0</v>
      </c>
      <c r="I581" t="s">
        <v>593</v>
      </c>
      <c r="J581" t="s">
        <v>598</v>
      </c>
      <c r="K581">
        <v>1996.21875</v>
      </c>
      <c r="L581">
        <v>1808.391846</v>
      </c>
      <c r="M581" t="s">
        <v>14</v>
      </c>
      <c r="N581">
        <v>-9.7999999999999997E-3</v>
      </c>
      <c r="O581" t="s">
        <v>1</v>
      </c>
      <c r="P581" t="s">
        <v>593</v>
      </c>
      <c r="Q581" t="s">
        <v>598</v>
      </c>
      <c r="R581">
        <v>29552.746090000001</v>
      </c>
      <c r="S581">
        <v>26808.835940000001</v>
      </c>
      <c r="T581" t="s">
        <v>14</v>
      </c>
      <c r="U581">
        <v>-1.9800000000000002E-2</v>
      </c>
      <c r="V581" t="s">
        <v>1</v>
      </c>
      <c r="W581" t="s">
        <v>593</v>
      </c>
      <c r="X581" t="s">
        <v>598</v>
      </c>
      <c r="Y581">
        <v>29552.746090000001</v>
      </c>
      <c r="Z581">
        <v>26808.835940000001</v>
      </c>
      <c r="AA581" t="s">
        <v>14</v>
      </c>
      <c r="AB581">
        <v>-9.7999999999999997E-3</v>
      </c>
      <c r="AC581">
        <f t="shared" si="27"/>
        <v>-4.4086565537972654E-4</v>
      </c>
      <c r="AD581">
        <f t="shared" ref="AD581:AD644" si="29">(1+AC581)*AD580</f>
        <v>2.8529964135422929</v>
      </c>
      <c r="AE581">
        <f t="shared" si="28"/>
        <v>1.8529964135422929</v>
      </c>
    </row>
    <row r="582" spans="1:68" x14ac:dyDescent="0.25">
      <c r="A582" t="s">
        <v>0</v>
      </c>
      <c r="B582" t="s">
        <v>594</v>
      </c>
      <c r="C582" t="s">
        <v>599</v>
      </c>
      <c r="D582">
        <v>1849.105957</v>
      </c>
      <c r="E582">
        <v>1816.8698730000001</v>
      </c>
      <c r="F582" t="s">
        <v>66</v>
      </c>
      <c r="G582">
        <v>6.9733340867712901E-3</v>
      </c>
      <c r="H582" t="s">
        <v>0</v>
      </c>
      <c r="I582" t="s">
        <v>594</v>
      </c>
      <c r="J582" t="s">
        <v>599</v>
      </c>
      <c r="K582">
        <v>1849.105957</v>
      </c>
      <c r="L582">
        <v>1816.8698730000001</v>
      </c>
      <c r="M582" t="s">
        <v>14</v>
      </c>
      <c r="N582">
        <v>-9.7999999999999997E-3</v>
      </c>
      <c r="O582" t="s">
        <v>1</v>
      </c>
      <c r="P582" t="s">
        <v>594</v>
      </c>
      <c r="Q582" t="s">
        <v>599</v>
      </c>
      <c r="R582">
        <v>27695.291020000001</v>
      </c>
      <c r="S582">
        <v>27172.140630000002</v>
      </c>
      <c r="T582" t="s">
        <v>14</v>
      </c>
      <c r="U582">
        <v>-3.7779013740798601E-3</v>
      </c>
      <c r="V582" t="s">
        <v>1</v>
      </c>
      <c r="W582" t="s">
        <v>594</v>
      </c>
      <c r="X582" t="s">
        <v>599</v>
      </c>
      <c r="Y582">
        <v>27695.291020000001</v>
      </c>
      <c r="Z582">
        <v>27172.140630000002</v>
      </c>
      <c r="AA582" t="s">
        <v>14</v>
      </c>
      <c r="AB582">
        <v>-9.7999999999999997E-3</v>
      </c>
      <c r="AC582">
        <f t="shared" si="27"/>
        <v>-4.1011418218271428E-3</v>
      </c>
      <c r="AD582">
        <f t="shared" si="29"/>
        <v>2.8412958706331914</v>
      </c>
      <c r="AE582">
        <f t="shared" si="28"/>
        <v>1.8412958706331914</v>
      </c>
    </row>
    <row r="583" spans="1:68" x14ac:dyDescent="0.25">
      <c r="A583" t="s">
        <v>0</v>
      </c>
      <c r="B583" t="s">
        <v>595</v>
      </c>
      <c r="C583" t="s">
        <v>600</v>
      </c>
      <c r="D583">
        <v>1847.8176269999999</v>
      </c>
      <c r="E583">
        <v>1824.6088870000001</v>
      </c>
      <c r="F583" t="s">
        <v>66</v>
      </c>
      <c r="G583">
        <v>5.0240326016761797E-3</v>
      </c>
      <c r="H583" t="s">
        <v>0</v>
      </c>
      <c r="I583" t="s">
        <v>595</v>
      </c>
      <c r="J583" t="s">
        <v>600</v>
      </c>
      <c r="K583">
        <v>1847.8176269999999</v>
      </c>
      <c r="L583">
        <v>1824.6088870000001</v>
      </c>
      <c r="M583" t="s">
        <v>14</v>
      </c>
      <c r="N583">
        <v>-9.7999999999999997E-3</v>
      </c>
      <c r="O583" t="s">
        <v>1</v>
      </c>
      <c r="P583" t="s">
        <v>595</v>
      </c>
      <c r="Q583" t="s">
        <v>600</v>
      </c>
      <c r="R583">
        <v>27647.140630000002</v>
      </c>
      <c r="S583">
        <v>27038.707030000001</v>
      </c>
      <c r="T583" t="s">
        <v>14</v>
      </c>
      <c r="U583">
        <v>-4.4014215295724796E-3</v>
      </c>
      <c r="V583" t="s">
        <v>1</v>
      </c>
      <c r="W583" t="s">
        <v>595</v>
      </c>
      <c r="X583" t="s">
        <v>600</v>
      </c>
      <c r="Y583">
        <v>27647.140630000002</v>
      </c>
      <c r="Z583">
        <v>27038.707030000001</v>
      </c>
      <c r="AA583" t="s">
        <v>14</v>
      </c>
      <c r="AB583">
        <v>-9.7999999999999997E-3</v>
      </c>
      <c r="AC583">
        <f t="shared" si="27"/>
        <v>-4.7443472319740748E-3</v>
      </c>
      <c r="AD583">
        <f t="shared" si="29"/>
        <v>2.8278157764341336</v>
      </c>
      <c r="AE583">
        <f t="shared" si="28"/>
        <v>1.8278157764341336</v>
      </c>
    </row>
    <row r="584" spans="1:68" x14ac:dyDescent="0.25">
      <c r="A584" t="s">
        <v>0</v>
      </c>
      <c r="B584" t="s">
        <v>596</v>
      </c>
      <c r="C584" t="s">
        <v>601</v>
      </c>
      <c r="D584">
        <v>1842.4436040000001</v>
      </c>
      <c r="E584">
        <v>1822.4525149999999</v>
      </c>
      <c r="F584" t="s">
        <v>66</v>
      </c>
      <c r="G584">
        <v>4.3401250288690203E-3</v>
      </c>
      <c r="H584" t="s">
        <v>0</v>
      </c>
      <c r="I584" t="s">
        <v>596</v>
      </c>
      <c r="J584" t="s">
        <v>601</v>
      </c>
      <c r="K584">
        <v>1842.4436040000001</v>
      </c>
      <c r="L584">
        <v>1822.4525149999999</v>
      </c>
      <c r="M584" t="s">
        <v>14</v>
      </c>
      <c r="N584">
        <v>-9.7999999999999997E-3</v>
      </c>
      <c r="O584" t="s">
        <v>1</v>
      </c>
      <c r="P584" t="s">
        <v>596</v>
      </c>
      <c r="Q584" t="s">
        <v>601</v>
      </c>
      <c r="R584">
        <v>27623.148440000001</v>
      </c>
      <c r="S584">
        <v>27409.0625</v>
      </c>
      <c r="T584" t="s">
        <v>14</v>
      </c>
      <c r="U584">
        <v>-1.5500473486215001E-3</v>
      </c>
      <c r="V584" t="s">
        <v>1</v>
      </c>
      <c r="W584" t="s">
        <v>596</v>
      </c>
      <c r="X584" t="s">
        <v>601</v>
      </c>
      <c r="Y584">
        <v>27623.148440000001</v>
      </c>
      <c r="Z584">
        <v>27409.0625</v>
      </c>
      <c r="AA584" t="s">
        <v>14</v>
      </c>
      <c r="AB584">
        <v>-9.7999999999999997E-3</v>
      </c>
      <c r="AC584">
        <f t="shared" si="27"/>
        <v>-4.2024805799381199E-3</v>
      </c>
      <c r="AD584">
        <f t="shared" si="29"/>
        <v>2.8159319355500267</v>
      </c>
      <c r="AE584">
        <f t="shared" si="28"/>
        <v>1.8159319355500267</v>
      </c>
    </row>
    <row r="585" spans="1:68" x14ac:dyDescent="0.25">
      <c r="A585" t="s">
        <v>0</v>
      </c>
      <c r="B585" t="s">
        <v>597</v>
      </c>
      <c r="C585" t="s">
        <v>602</v>
      </c>
      <c r="D585">
        <v>1795.3585210000001</v>
      </c>
      <c r="E585">
        <v>1800.7963870000001</v>
      </c>
      <c r="F585" t="s">
        <v>66</v>
      </c>
      <c r="G585">
        <v>-9.7999999999999997E-3</v>
      </c>
      <c r="H585" t="s">
        <v>0</v>
      </c>
      <c r="I585" t="s">
        <v>597</v>
      </c>
      <c r="J585" t="s">
        <v>602</v>
      </c>
      <c r="K585">
        <v>1795.3585210000001</v>
      </c>
      <c r="L585">
        <v>1800.7963870000001</v>
      </c>
      <c r="M585" t="s">
        <v>14</v>
      </c>
      <c r="N585">
        <v>6.0576936989400099E-4</v>
      </c>
      <c r="O585" t="s">
        <v>1</v>
      </c>
      <c r="P585" t="s">
        <v>597</v>
      </c>
      <c r="Q585" t="s">
        <v>602</v>
      </c>
      <c r="R585">
        <v>26989.292969999999</v>
      </c>
      <c r="S585">
        <v>26824.636719999999</v>
      </c>
      <c r="T585" t="s">
        <v>14</v>
      </c>
      <c r="U585">
        <v>-1.2201597884244199E-3</v>
      </c>
      <c r="V585" t="s">
        <v>1</v>
      </c>
      <c r="W585" t="s">
        <v>597</v>
      </c>
      <c r="X585" t="s">
        <v>602</v>
      </c>
      <c r="Y585">
        <v>26989.292969999999</v>
      </c>
      <c r="Z585">
        <v>26824.636719999999</v>
      </c>
      <c r="AA585" t="s">
        <v>14</v>
      </c>
      <c r="AB585">
        <v>-1.2201597884244199E-3</v>
      </c>
      <c r="AC585">
        <f t="shared" si="27"/>
        <v>-2.9086375517387098E-3</v>
      </c>
      <c r="AD585">
        <f t="shared" si="29"/>
        <v>2.8077414101791454</v>
      </c>
      <c r="AE585">
        <f t="shared" si="28"/>
        <v>1.8077414101791454</v>
      </c>
    </row>
    <row r="586" spans="1:68" x14ac:dyDescent="0.25">
      <c r="A586" t="s">
        <v>0</v>
      </c>
      <c r="B586" t="s">
        <v>598</v>
      </c>
      <c r="C586" t="s">
        <v>603</v>
      </c>
      <c r="D586">
        <v>1808.391846</v>
      </c>
      <c r="E586">
        <v>1812.856323</v>
      </c>
      <c r="F586" t="s">
        <v>66</v>
      </c>
      <c r="G586">
        <v>-9.8750213011079596E-4</v>
      </c>
      <c r="H586" t="s">
        <v>0</v>
      </c>
      <c r="I586" t="s">
        <v>598</v>
      </c>
      <c r="J586" t="s">
        <v>603</v>
      </c>
      <c r="K586">
        <v>1808.391846</v>
      </c>
      <c r="L586">
        <v>1812.856323</v>
      </c>
      <c r="M586" t="s">
        <v>14</v>
      </c>
      <c r="N586">
        <v>4.9375106505539798E-4</v>
      </c>
      <c r="O586" t="s">
        <v>1</v>
      </c>
      <c r="P586" t="s">
        <v>598</v>
      </c>
      <c r="Q586" t="s">
        <v>603</v>
      </c>
      <c r="R586">
        <v>26808.835940000001</v>
      </c>
      <c r="S586">
        <v>26890.761719999999</v>
      </c>
      <c r="T586" t="s">
        <v>14</v>
      </c>
      <c r="U586">
        <v>6.1118491070148002E-4</v>
      </c>
      <c r="V586" t="s">
        <v>1</v>
      </c>
      <c r="W586" t="s">
        <v>598</v>
      </c>
      <c r="X586" t="s">
        <v>603</v>
      </c>
      <c r="Y586">
        <v>26808.835940000001</v>
      </c>
      <c r="Z586">
        <v>26890.761719999999</v>
      </c>
      <c r="AA586" t="s">
        <v>14</v>
      </c>
      <c r="AB586">
        <v>6.1118491070148002E-4</v>
      </c>
      <c r="AC586">
        <f t="shared" si="27"/>
        <v>1.8215468908689049E-4</v>
      </c>
      <c r="AD586">
        <f t="shared" si="29"/>
        <v>2.8082528534427533</v>
      </c>
      <c r="AE586">
        <f t="shared" si="28"/>
        <v>1.8082528534427533</v>
      </c>
    </row>
    <row r="587" spans="1:68" x14ac:dyDescent="0.25">
      <c r="A587" t="s">
        <v>0</v>
      </c>
      <c r="B587" t="s">
        <v>599</v>
      </c>
      <c r="C587" t="s">
        <v>604</v>
      </c>
      <c r="D587">
        <v>1816.8698730000001</v>
      </c>
      <c r="E587">
        <v>1817.7977289999999</v>
      </c>
      <c r="F587" t="s">
        <v>66</v>
      </c>
      <c r="G587">
        <v>-2.0427571920001599E-4</v>
      </c>
      <c r="H587" t="s">
        <v>0</v>
      </c>
      <c r="I587" t="s">
        <v>599</v>
      </c>
      <c r="J587" t="s">
        <v>604</v>
      </c>
      <c r="K587">
        <v>1816.8698730000001</v>
      </c>
      <c r="L587">
        <v>1817.7977289999999</v>
      </c>
      <c r="M587" t="s">
        <v>14</v>
      </c>
      <c r="N587">
        <v>1.02137859600008E-4</v>
      </c>
      <c r="O587" t="s">
        <v>1</v>
      </c>
      <c r="P587" t="s">
        <v>599</v>
      </c>
      <c r="Q587" t="s">
        <v>604</v>
      </c>
      <c r="R587">
        <v>27172.140630000002</v>
      </c>
      <c r="S587">
        <v>26855.414059999999</v>
      </c>
      <c r="T587" t="s">
        <v>14</v>
      </c>
      <c r="U587">
        <v>-2.3312596111792002E-3</v>
      </c>
      <c r="V587" t="s">
        <v>1</v>
      </c>
      <c r="W587" t="s">
        <v>599</v>
      </c>
      <c r="X587" t="s">
        <v>604</v>
      </c>
      <c r="Y587">
        <v>27172.140630000002</v>
      </c>
      <c r="Z587">
        <v>26855.414059999999</v>
      </c>
      <c r="AA587" t="s">
        <v>14</v>
      </c>
      <c r="AB587">
        <v>-2.3312596111792002E-3</v>
      </c>
      <c r="AC587">
        <f t="shared" si="27"/>
        <v>-1.1911642704896021E-3</v>
      </c>
      <c r="AD587">
        <f t="shared" si="29"/>
        <v>2.804907762981232</v>
      </c>
      <c r="AE587">
        <f t="shared" si="28"/>
        <v>1.804907762981232</v>
      </c>
      <c r="BP587" s="1"/>
    </row>
    <row r="588" spans="1:68" x14ac:dyDescent="0.25">
      <c r="A588" t="s">
        <v>0</v>
      </c>
      <c r="B588" t="s">
        <v>600</v>
      </c>
      <c r="C588" t="s">
        <v>605</v>
      </c>
      <c r="D588">
        <v>1824.6088870000001</v>
      </c>
      <c r="E588">
        <v>1854.458862</v>
      </c>
      <c r="F588" t="s">
        <v>66</v>
      </c>
      <c r="G588">
        <v>-9.7999999999999997E-3</v>
      </c>
      <c r="H588" t="s">
        <v>0</v>
      </c>
      <c r="I588" t="s">
        <v>600</v>
      </c>
      <c r="J588" t="s">
        <v>605</v>
      </c>
      <c r="K588">
        <v>1824.6088870000001</v>
      </c>
      <c r="L588">
        <v>1854.458862</v>
      </c>
      <c r="M588" t="s">
        <v>14</v>
      </c>
      <c r="N588">
        <v>3.2719313396613798E-3</v>
      </c>
      <c r="O588" t="s">
        <v>1</v>
      </c>
      <c r="P588" t="s">
        <v>600</v>
      </c>
      <c r="Q588" t="s">
        <v>605</v>
      </c>
      <c r="R588">
        <v>27038.707030000001</v>
      </c>
      <c r="S588">
        <v>27224.001950000002</v>
      </c>
      <c r="T588" t="s">
        <v>14</v>
      </c>
      <c r="U588">
        <v>1.3705900936343701E-3</v>
      </c>
      <c r="V588" t="s">
        <v>1</v>
      </c>
      <c r="W588" t="s">
        <v>600</v>
      </c>
      <c r="X588" t="s">
        <v>605</v>
      </c>
      <c r="Y588">
        <v>27038.707030000001</v>
      </c>
      <c r="Z588">
        <v>27224.001950000002</v>
      </c>
      <c r="AA588" t="s">
        <v>14</v>
      </c>
      <c r="AB588">
        <v>1.3705900936343701E-3</v>
      </c>
      <c r="AC588">
        <f t="shared" si="27"/>
        <v>-9.4672211826746992E-4</v>
      </c>
      <c r="AD588">
        <f t="shared" si="29"/>
        <v>2.8022522947623174</v>
      </c>
      <c r="AE588">
        <f t="shared" si="28"/>
        <v>1.8022522947623174</v>
      </c>
    </row>
    <row r="589" spans="1:68" x14ac:dyDescent="0.25">
      <c r="A589" t="s">
        <v>0</v>
      </c>
      <c r="B589" t="s">
        <v>601</v>
      </c>
      <c r="C589" t="s">
        <v>606</v>
      </c>
      <c r="D589">
        <v>1822.4525149999999</v>
      </c>
      <c r="E589">
        <v>1799.9267580000001</v>
      </c>
      <c r="F589" t="s">
        <v>66</v>
      </c>
      <c r="G589">
        <v>-9.7999999999999997E-3</v>
      </c>
      <c r="H589" t="s">
        <v>0</v>
      </c>
      <c r="I589" t="s">
        <v>601</v>
      </c>
      <c r="J589" t="s">
        <v>606</v>
      </c>
      <c r="K589">
        <v>1822.4525149999999</v>
      </c>
      <c r="L589">
        <v>1799.9267580000001</v>
      </c>
      <c r="M589" t="s">
        <v>14</v>
      </c>
      <c r="N589">
        <v>-2.4720267677317098E-3</v>
      </c>
      <c r="O589" t="s">
        <v>1</v>
      </c>
      <c r="P589" t="s">
        <v>601</v>
      </c>
      <c r="Q589" t="s">
        <v>606</v>
      </c>
      <c r="R589">
        <v>27409.0625</v>
      </c>
      <c r="S589">
        <v>26323.14258</v>
      </c>
      <c r="T589" t="s">
        <v>14</v>
      </c>
      <c r="U589">
        <v>-7.9238019906737005E-3</v>
      </c>
      <c r="V589" t="s">
        <v>1</v>
      </c>
      <c r="W589" t="s">
        <v>601</v>
      </c>
      <c r="X589" t="s">
        <v>606</v>
      </c>
      <c r="Y589">
        <v>27409.0625</v>
      </c>
      <c r="Z589">
        <v>26323.14258</v>
      </c>
      <c r="AA589" t="s">
        <v>14</v>
      </c>
      <c r="AB589">
        <v>-7.9238019906737005E-3</v>
      </c>
      <c r="AC589">
        <f t="shared" si="27"/>
        <v>-7.0299076872697777E-3</v>
      </c>
      <c r="AD589">
        <f t="shared" si="29"/>
        <v>2.7825527198136983</v>
      </c>
      <c r="AE589">
        <f t="shared" si="28"/>
        <v>1.7825527198136983</v>
      </c>
    </row>
    <row r="590" spans="1:68" x14ac:dyDescent="0.25">
      <c r="A590" t="s">
        <v>0</v>
      </c>
      <c r="B590" t="s">
        <v>602</v>
      </c>
      <c r="C590" t="s">
        <v>607</v>
      </c>
      <c r="D590">
        <v>1800.7963870000001</v>
      </c>
      <c r="E590">
        <v>1805.940918</v>
      </c>
      <c r="F590" t="s">
        <v>66</v>
      </c>
      <c r="G590">
        <v>-9.7999999999999997E-3</v>
      </c>
      <c r="H590" t="s">
        <v>0</v>
      </c>
      <c r="I590" t="s">
        <v>602</v>
      </c>
      <c r="J590" t="s">
        <v>607</v>
      </c>
      <c r="K590">
        <v>1800.7963870000001</v>
      </c>
      <c r="L590">
        <v>1805.940918</v>
      </c>
      <c r="M590" t="s">
        <v>14</v>
      </c>
      <c r="N590">
        <v>5.71361763843867E-4</v>
      </c>
      <c r="O590" t="s">
        <v>1</v>
      </c>
      <c r="P590" t="s">
        <v>602</v>
      </c>
      <c r="Q590" t="s">
        <v>607</v>
      </c>
      <c r="R590">
        <v>26824.636719999999</v>
      </c>
      <c r="S590">
        <v>26479.757809999999</v>
      </c>
      <c r="T590" t="s">
        <v>14</v>
      </c>
      <c r="U590">
        <v>-2.5713594081433599E-3</v>
      </c>
      <c r="V590" t="s">
        <v>1</v>
      </c>
      <c r="W590" t="s">
        <v>602</v>
      </c>
      <c r="X590" t="s">
        <v>607</v>
      </c>
      <c r="Y590">
        <v>26824.636719999999</v>
      </c>
      <c r="Z590">
        <v>26479.757809999999</v>
      </c>
      <c r="AA590" t="s">
        <v>14</v>
      </c>
      <c r="AB590">
        <v>-2.5713594081433599E-3</v>
      </c>
      <c r="AC590">
        <f t="shared" si="27"/>
        <v>-3.5928392631107134E-3</v>
      </c>
      <c r="AD590">
        <f t="shared" si="29"/>
        <v>2.7725554551502762</v>
      </c>
      <c r="AE590">
        <f t="shared" si="28"/>
        <v>1.7725554551502762</v>
      </c>
    </row>
    <row r="591" spans="1:68" x14ac:dyDescent="0.25">
      <c r="A591" t="s">
        <v>0</v>
      </c>
      <c r="B591" t="s">
        <v>603</v>
      </c>
      <c r="C591" t="s">
        <v>608</v>
      </c>
      <c r="D591">
        <v>1812.856323</v>
      </c>
      <c r="E591">
        <v>1828.498413</v>
      </c>
      <c r="F591" t="s">
        <v>66</v>
      </c>
      <c r="G591">
        <v>-9.7999999999999997E-3</v>
      </c>
      <c r="H591" t="s">
        <v>0</v>
      </c>
      <c r="I591" t="s">
        <v>603</v>
      </c>
      <c r="J591" t="s">
        <v>608</v>
      </c>
      <c r="K591">
        <v>1812.856323</v>
      </c>
      <c r="L591">
        <v>1828.498413</v>
      </c>
      <c r="M591" t="s">
        <v>14</v>
      </c>
      <c r="N591">
        <v>1.72568446837692E-3</v>
      </c>
      <c r="O591" t="s">
        <v>1</v>
      </c>
      <c r="P591" t="s">
        <v>603</v>
      </c>
      <c r="Q591" t="s">
        <v>608</v>
      </c>
      <c r="R591">
        <v>26890.761719999999</v>
      </c>
      <c r="S591">
        <v>26717.257809999999</v>
      </c>
      <c r="T591" t="s">
        <v>14</v>
      </c>
      <c r="U591">
        <v>-1.29043507065072E-3</v>
      </c>
      <c r="V591" t="s">
        <v>1</v>
      </c>
      <c r="W591" t="s">
        <v>603</v>
      </c>
      <c r="X591" t="s">
        <v>608</v>
      </c>
      <c r="Y591">
        <v>26890.761719999999</v>
      </c>
      <c r="Z591">
        <v>26717.257809999999</v>
      </c>
      <c r="AA591" t="s">
        <v>14</v>
      </c>
      <c r="AB591">
        <v>-1.29043507065072E-3</v>
      </c>
      <c r="AC591">
        <f t="shared" si="27"/>
        <v>-2.6637964182311298E-3</v>
      </c>
      <c r="AD591">
        <f t="shared" si="29"/>
        <v>2.7651699318595</v>
      </c>
      <c r="AE591">
        <f t="shared" si="28"/>
        <v>1.7651699318595</v>
      </c>
    </row>
    <row r="592" spans="1:68" x14ac:dyDescent="0.25">
      <c r="A592" t="s">
        <v>0</v>
      </c>
      <c r="B592" t="s">
        <v>604</v>
      </c>
      <c r="C592" t="s">
        <v>609</v>
      </c>
      <c r="D592">
        <v>1817.7977289999999</v>
      </c>
      <c r="E592">
        <v>1901.117798</v>
      </c>
      <c r="F592" t="s">
        <v>66</v>
      </c>
      <c r="G592">
        <v>-9.7999999999999997E-3</v>
      </c>
      <c r="H592" t="s">
        <v>0</v>
      </c>
      <c r="I592" t="s">
        <v>604</v>
      </c>
      <c r="J592" t="s">
        <v>609</v>
      </c>
      <c r="K592">
        <v>1817.7977289999999</v>
      </c>
      <c r="L592">
        <v>1901.117798</v>
      </c>
      <c r="M592" t="s">
        <v>14</v>
      </c>
      <c r="N592">
        <v>9.1671441404909005E-3</v>
      </c>
      <c r="O592" t="s">
        <v>1</v>
      </c>
      <c r="P592" t="s">
        <v>604</v>
      </c>
      <c r="Q592" t="s">
        <v>609</v>
      </c>
      <c r="R592">
        <v>26855.414059999999</v>
      </c>
      <c r="S592">
        <v>27700.890630000002</v>
      </c>
      <c r="T592" t="s">
        <v>14</v>
      </c>
      <c r="U592">
        <v>6.2965074238740103E-3</v>
      </c>
      <c r="V592" t="s">
        <v>1</v>
      </c>
      <c r="W592" t="s">
        <v>604</v>
      </c>
      <c r="X592" t="s">
        <v>609</v>
      </c>
      <c r="Y592">
        <v>26855.414059999999</v>
      </c>
      <c r="Z592">
        <v>27700.890630000002</v>
      </c>
      <c r="AA592" t="s">
        <v>14</v>
      </c>
      <c r="AB592">
        <v>6.2965074238740103E-3</v>
      </c>
      <c r="AC592">
        <f t="shared" si="27"/>
        <v>2.9900397470597308E-3</v>
      </c>
      <c r="AD592">
        <f t="shared" si="29"/>
        <v>2.7734378998631342</v>
      </c>
      <c r="AE592">
        <f t="shared" si="28"/>
        <v>1.7734378998631342</v>
      </c>
    </row>
    <row r="593" spans="1:60" x14ac:dyDescent="0.25">
      <c r="A593" t="s">
        <v>0</v>
      </c>
      <c r="B593" t="s">
        <v>605</v>
      </c>
      <c r="C593" t="s">
        <v>610</v>
      </c>
      <c r="D593">
        <v>1854.458862</v>
      </c>
      <c r="E593">
        <v>1874.022095</v>
      </c>
      <c r="F593" t="s">
        <v>66</v>
      </c>
      <c r="G593">
        <v>-9.7999999999999997E-3</v>
      </c>
      <c r="H593" t="s">
        <v>0</v>
      </c>
      <c r="I593" t="s">
        <v>605</v>
      </c>
      <c r="J593" t="s">
        <v>610</v>
      </c>
      <c r="K593">
        <v>1854.458862</v>
      </c>
      <c r="L593">
        <v>1874.022095</v>
      </c>
      <c r="M593" t="s">
        <v>14</v>
      </c>
      <c r="N593">
        <v>-9.7999999999999997E-3</v>
      </c>
      <c r="O593" t="s">
        <v>1</v>
      </c>
      <c r="P593" t="s">
        <v>605</v>
      </c>
      <c r="Q593" t="s">
        <v>610</v>
      </c>
      <c r="R593">
        <v>27224.001950000002</v>
      </c>
      <c r="S593">
        <v>27222.164059999999</v>
      </c>
      <c r="T593" t="s">
        <v>14</v>
      </c>
      <c r="U593" s="1">
        <v>-1.35019825768306E-5</v>
      </c>
      <c r="V593" t="s">
        <v>1</v>
      </c>
      <c r="W593" t="s">
        <v>605</v>
      </c>
      <c r="X593" t="s">
        <v>610</v>
      </c>
      <c r="Y593">
        <v>27224.001950000002</v>
      </c>
      <c r="Z593">
        <v>27222.164059999999</v>
      </c>
      <c r="AA593" t="s">
        <v>14</v>
      </c>
      <c r="AB593" s="1">
        <v>-1.35019825768306E-5</v>
      </c>
      <c r="AC593">
        <f t="shared" si="27"/>
        <v>-4.9067509912884156E-3</v>
      </c>
      <c r="AD593">
        <f t="shared" si="29"/>
        <v>2.7598293306987038</v>
      </c>
      <c r="AE593">
        <f t="shared" si="28"/>
        <v>1.7598293306987038</v>
      </c>
      <c r="BH593" s="1"/>
    </row>
    <row r="594" spans="1:60" x14ac:dyDescent="0.25">
      <c r="A594" t="s">
        <v>0</v>
      </c>
      <c r="B594" t="s">
        <v>606</v>
      </c>
      <c r="C594" t="s">
        <v>611</v>
      </c>
      <c r="D594">
        <v>1799.9267580000001</v>
      </c>
      <c r="E594">
        <v>1862.351318</v>
      </c>
      <c r="F594" t="s">
        <v>66</v>
      </c>
      <c r="G594">
        <v>-1.01667005988251E-2</v>
      </c>
      <c r="H594" t="s">
        <v>0</v>
      </c>
      <c r="I594" t="s">
        <v>606</v>
      </c>
      <c r="J594" t="s">
        <v>611</v>
      </c>
      <c r="K594">
        <v>1799.9267580000001</v>
      </c>
      <c r="L594">
        <v>1862.351318</v>
      </c>
      <c r="M594" t="s">
        <v>14</v>
      </c>
      <c r="N594">
        <v>6.93634446207837E-3</v>
      </c>
      <c r="O594" t="s">
        <v>1</v>
      </c>
      <c r="P594" t="s">
        <v>606</v>
      </c>
      <c r="Q594" t="s">
        <v>611</v>
      </c>
      <c r="R594">
        <v>26323.14258</v>
      </c>
      <c r="S594">
        <v>26827.380860000001</v>
      </c>
      <c r="T594" t="s">
        <v>14</v>
      </c>
      <c r="U594">
        <v>3.8311404382477899E-3</v>
      </c>
      <c r="V594" t="s">
        <v>1</v>
      </c>
      <c r="W594" t="s">
        <v>606</v>
      </c>
      <c r="X594" t="s">
        <v>611</v>
      </c>
      <c r="Y594">
        <v>26323.14258</v>
      </c>
      <c r="Z594">
        <v>26827.380860000001</v>
      </c>
      <c r="AA594" t="s">
        <v>14</v>
      </c>
      <c r="AB594">
        <v>3.8311404382477899E-3</v>
      </c>
      <c r="AC594">
        <f t="shared" si="27"/>
        <v>1.1079811849372127E-3</v>
      </c>
      <c r="AD594">
        <f t="shared" si="29"/>
        <v>2.7628871696707562</v>
      </c>
      <c r="AE594">
        <f t="shared" si="28"/>
        <v>1.7628871696707562</v>
      </c>
    </row>
    <row r="595" spans="1:60" x14ac:dyDescent="0.25">
      <c r="A595" t="s">
        <v>0</v>
      </c>
      <c r="B595" t="s">
        <v>607</v>
      </c>
      <c r="C595" t="s">
        <v>612</v>
      </c>
      <c r="D595">
        <v>1805.940918</v>
      </c>
      <c r="E595">
        <v>1907.3988039999999</v>
      </c>
      <c r="F595" t="s">
        <v>66</v>
      </c>
      <c r="G595">
        <v>-9.4661356005667496E-3</v>
      </c>
      <c r="H595" t="s">
        <v>0</v>
      </c>
      <c r="I595" t="s">
        <v>607</v>
      </c>
      <c r="J595" t="s">
        <v>612</v>
      </c>
      <c r="K595">
        <v>1805.940918</v>
      </c>
      <c r="L595">
        <v>1907.3988039999999</v>
      </c>
      <c r="M595" t="s">
        <v>14</v>
      </c>
      <c r="N595">
        <v>1.1236013868311899E-2</v>
      </c>
      <c r="O595" t="s">
        <v>1</v>
      </c>
      <c r="P595" t="s">
        <v>607</v>
      </c>
      <c r="Q595" t="s">
        <v>612</v>
      </c>
      <c r="R595">
        <v>26479.757809999999</v>
      </c>
      <c r="S595">
        <v>27251.152340000001</v>
      </c>
      <c r="T595" t="s">
        <v>14</v>
      </c>
      <c r="U595">
        <v>5.8262959618813901E-3</v>
      </c>
      <c r="V595" t="s">
        <v>1</v>
      </c>
      <c r="W595" t="s">
        <v>607</v>
      </c>
      <c r="X595" t="s">
        <v>612</v>
      </c>
      <c r="Y595">
        <v>26479.757809999999</v>
      </c>
      <c r="Z595">
        <v>27251.152340000001</v>
      </c>
      <c r="AA595" t="s">
        <v>14</v>
      </c>
      <c r="AB595">
        <v>5.8262959618813901E-3</v>
      </c>
      <c r="AC595">
        <f t="shared" si="27"/>
        <v>3.3556175478769825E-3</v>
      </c>
      <c r="AD595">
        <f t="shared" si="29"/>
        <v>2.7721583623401078</v>
      </c>
      <c r="AE595">
        <f t="shared" si="28"/>
        <v>1.7721583623401078</v>
      </c>
    </row>
    <row r="596" spans="1:60" x14ac:dyDescent="0.25">
      <c r="A596" t="s">
        <v>0</v>
      </c>
      <c r="B596" t="s">
        <v>608</v>
      </c>
      <c r="C596" t="s">
        <v>613</v>
      </c>
      <c r="D596">
        <v>1828.498413</v>
      </c>
      <c r="E596">
        <v>1811.197144</v>
      </c>
      <c r="F596" t="s">
        <v>66</v>
      </c>
      <c r="G596">
        <v>-9.7999999999999997E-3</v>
      </c>
      <c r="H596" t="s">
        <v>0</v>
      </c>
      <c r="I596" t="s">
        <v>608</v>
      </c>
      <c r="J596" t="s">
        <v>613</v>
      </c>
      <c r="K596">
        <v>1828.498413</v>
      </c>
      <c r="L596">
        <v>1811.197144</v>
      </c>
      <c r="M596" t="s">
        <v>14</v>
      </c>
      <c r="N596">
        <v>-1.8924018612205399E-3</v>
      </c>
      <c r="O596" t="s">
        <v>1</v>
      </c>
      <c r="P596" t="s">
        <v>608</v>
      </c>
      <c r="Q596" t="s">
        <v>613</v>
      </c>
      <c r="R596">
        <v>26717.257809999999</v>
      </c>
      <c r="S596">
        <v>25737.60742</v>
      </c>
      <c r="T596" t="s">
        <v>14</v>
      </c>
      <c r="U596">
        <v>-7.3334651105797597E-3</v>
      </c>
      <c r="V596" t="s">
        <v>1</v>
      </c>
      <c r="W596" t="s">
        <v>608</v>
      </c>
      <c r="X596" t="s">
        <v>613</v>
      </c>
      <c r="Y596">
        <v>26717.257809999999</v>
      </c>
      <c r="Z596">
        <v>25737.60742</v>
      </c>
      <c r="AA596" t="s">
        <v>14</v>
      </c>
      <c r="AB596">
        <v>-7.3334651105797597E-3</v>
      </c>
      <c r="AC596">
        <f t="shared" si="27"/>
        <v>-6.5898330205950151E-3</v>
      </c>
      <c r="AD596">
        <f t="shared" si="29"/>
        <v>2.7538903016256402</v>
      </c>
      <c r="AE596">
        <f t="shared" si="28"/>
        <v>1.7538903016256402</v>
      </c>
    </row>
    <row r="597" spans="1:60" x14ac:dyDescent="0.25">
      <c r="A597" t="s">
        <v>0</v>
      </c>
      <c r="B597" t="s">
        <v>609</v>
      </c>
      <c r="C597" t="s">
        <v>614</v>
      </c>
      <c r="D597">
        <v>1901.117798</v>
      </c>
      <c r="E597">
        <v>1884.8439940000001</v>
      </c>
      <c r="F597" t="s">
        <v>66</v>
      </c>
      <c r="G597">
        <v>3.4240495811716999E-3</v>
      </c>
      <c r="H597" t="s">
        <v>0</v>
      </c>
      <c r="I597" t="s">
        <v>609</v>
      </c>
      <c r="J597" t="s">
        <v>614</v>
      </c>
      <c r="K597">
        <v>1901.117798</v>
      </c>
      <c r="L597">
        <v>1884.8439940000001</v>
      </c>
      <c r="M597" t="s">
        <v>14</v>
      </c>
      <c r="N597">
        <v>-9.7999999999999997E-3</v>
      </c>
      <c r="O597" t="s">
        <v>1</v>
      </c>
      <c r="P597" t="s">
        <v>609</v>
      </c>
      <c r="Q597" t="s">
        <v>614</v>
      </c>
      <c r="R597">
        <v>27700.890630000002</v>
      </c>
      <c r="S597">
        <v>27242.45117</v>
      </c>
      <c r="T597" t="s">
        <v>14</v>
      </c>
      <c r="U597">
        <v>-3.3099257790903799E-3</v>
      </c>
      <c r="V597" t="s">
        <v>1</v>
      </c>
      <c r="W597" t="s">
        <v>609</v>
      </c>
      <c r="X597" t="s">
        <v>614</v>
      </c>
      <c r="Y597">
        <v>27700.890630000002</v>
      </c>
      <c r="Z597">
        <v>27242.45117</v>
      </c>
      <c r="AA597" t="s">
        <v>14</v>
      </c>
      <c r="AB597">
        <v>-9.7999999999999997E-3</v>
      </c>
      <c r="AC597">
        <f t="shared" si="27"/>
        <v>-4.8714690494796702E-3</v>
      </c>
      <c r="AD597">
        <f t="shared" si="29"/>
        <v>2.7404748102556087</v>
      </c>
      <c r="AE597">
        <f t="shared" si="28"/>
        <v>1.7404748102556087</v>
      </c>
    </row>
    <row r="598" spans="1:60" x14ac:dyDescent="0.25">
      <c r="A598" t="s">
        <v>0</v>
      </c>
      <c r="B598" t="s">
        <v>610</v>
      </c>
      <c r="C598" t="s">
        <v>615</v>
      </c>
      <c r="D598">
        <v>1874.022095</v>
      </c>
      <c r="E598">
        <v>1832.5505370000001</v>
      </c>
      <c r="F598" t="s">
        <v>14</v>
      </c>
      <c r="G598">
        <v>-0.01</v>
      </c>
      <c r="H598" t="s">
        <v>0</v>
      </c>
      <c r="I598" t="s">
        <v>610</v>
      </c>
      <c r="J598" t="s">
        <v>615</v>
      </c>
      <c r="K598">
        <v>1874.022095</v>
      </c>
      <c r="L598">
        <v>1832.5505370000001</v>
      </c>
      <c r="M598" t="s">
        <v>14</v>
      </c>
      <c r="N598">
        <v>-9.7999999999999997E-3</v>
      </c>
      <c r="O598" t="s">
        <v>1</v>
      </c>
      <c r="P598" t="s">
        <v>610</v>
      </c>
      <c r="Q598" t="s">
        <v>615</v>
      </c>
      <c r="R598">
        <v>27222.164059999999</v>
      </c>
      <c r="S598">
        <v>26348.277340000001</v>
      </c>
      <c r="T598" t="s">
        <v>14</v>
      </c>
      <c r="U598">
        <v>-6.4204059462273201E-3</v>
      </c>
      <c r="V598" t="s">
        <v>1</v>
      </c>
      <c r="W598" t="s">
        <v>610</v>
      </c>
      <c r="X598" t="s">
        <v>615</v>
      </c>
      <c r="Y598">
        <v>27222.164059999999</v>
      </c>
      <c r="Z598">
        <v>26348.277340000001</v>
      </c>
      <c r="AA598" t="s">
        <v>14</v>
      </c>
      <c r="AB598">
        <v>-9.7999999999999997E-3</v>
      </c>
      <c r="AC598">
        <f t="shared" si="27"/>
        <v>-9.0051014865568293E-3</v>
      </c>
      <c r="AD598">
        <f t="shared" si="29"/>
        <v>2.7157965564679043</v>
      </c>
      <c r="AE598">
        <f t="shared" si="28"/>
        <v>1.7157965564679043</v>
      </c>
    </row>
    <row r="599" spans="1:60" x14ac:dyDescent="0.25">
      <c r="A599" t="s">
        <v>0</v>
      </c>
      <c r="B599" t="s">
        <v>611</v>
      </c>
      <c r="C599" t="s">
        <v>616</v>
      </c>
      <c r="D599">
        <v>1862.351318</v>
      </c>
      <c r="E599">
        <v>1846.112061</v>
      </c>
      <c r="F599" t="s">
        <v>14</v>
      </c>
      <c r="G599">
        <v>-9.7999999999999997E-3</v>
      </c>
      <c r="H599" t="s">
        <v>0</v>
      </c>
      <c r="I599" t="s">
        <v>611</v>
      </c>
      <c r="J599" t="s">
        <v>616</v>
      </c>
      <c r="K599">
        <v>1862.351318</v>
      </c>
      <c r="L599">
        <v>1846.112061</v>
      </c>
      <c r="M599" t="s">
        <v>14</v>
      </c>
      <c r="N599">
        <v>-1.74395205061947E-3</v>
      </c>
      <c r="O599" t="s">
        <v>1</v>
      </c>
      <c r="P599" t="s">
        <v>611</v>
      </c>
      <c r="Q599" t="s">
        <v>616</v>
      </c>
      <c r="R599">
        <v>26827.380860000001</v>
      </c>
      <c r="S599">
        <v>26509.472659999999</v>
      </c>
      <c r="T599" t="s">
        <v>14</v>
      </c>
      <c r="U599">
        <v>-2.3700278581723702E-3</v>
      </c>
      <c r="V599" t="s">
        <v>1</v>
      </c>
      <c r="W599" t="s">
        <v>611</v>
      </c>
      <c r="X599" t="s">
        <v>616</v>
      </c>
      <c r="Y599">
        <v>26827.380860000001</v>
      </c>
      <c r="Z599">
        <v>26509.472659999999</v>
      </c>
      <c r="AA599" t="s">
        <v>14</v>
      </c>
      <c r="AB599">
        <v>-9.7999999999999997E-3</v>
      </c>
      <c r="AC599">
        <f t="shared" si="27"/>
        <v>-5.92849497719796E-3</v>
      </c>
      <c r="AD599">
        <f t="shared" si="29"/>
        <v>2.699695970223793</v>
      </c>
      <c r="AE599">
        <f t="shared" si="28"/>
        <v>1.699695970223793</v>
      </c>
    </row>
    <row r="600" spans="1:60" x14ac:dyDescent="0.25">
      <c r="A600" t="s">
        <v>0</v>
      </c>
      <c r="B600" t="s">
        <v>612</v>
      </c>
      <c r="C600" t="s">
        <v>617</v>
      </c>
      <c r="D600">
        <v>1907.3988039999999</v>
      </c>
      <c r="E600">
        <v>1840.505371</v>
      </c>
      <c r="F600" t="s">
        <v>14</v>
      </c>
      <c r="G600">
        <v>-9.7999999999999997E-3</v>
      </c>
      <c r="H600" t="s">
        <v>0</v>
      </c>
      <c r="I600" t="s">
        <v>612</v>
      </c>
      <c r="J600" t="s">
        <v>617</v>
      </c>
      <c r="K600">
        <v>1907.3988039999999</v>
      </c>
      <c r="L600">
        <v>1840.505371</v>
      </c>
      <c r="M600" t="s">
        <v>14</v>
      </c>
      <c r="N600">
        <v>-9.7999999999999997E-3</v>
      </c>
      <c r="O600" t="s">
        <v>1</v>
      </c>
      <c r="P600" t="s">
        <v>612</v>
      </c>
      <c r="Q600" t="s">
        <v>617</v>
      </c>
      <c r="R600">
        <v>27251.152340000001</v>
      </c>
      <c r="S600">
        <v>26483.761719999999</v>
      </c>
      <c r="T600" t="s">
        <v>14</v>
      </c>
      <c r="U600">
        <v>-5.6319865701503101E-3</v>
      </c>
      <c r="V600" t="s">
        <v>1</v>
      </c>
      <c r="W600" t="s">
        <v>612</v>
      </c>
      <c r="X600" t="s">
        <v>617</v>
      </c>
      <c r="Y600">
        <v>27251.152340000001</v>
      </c>
      <c r="Z600">
        <v>26483.761719999999</v>
      </c>
      <c r="AA600" t="s">
        <v>14</v>
      </c>
      <c r="AB600">
        <v>-9.7999999999999997E-3</v>
      </c>
      <c r="AC600">
        <f t="shared" si="27"/>
        <v>-8.7579966425375775E-3</v>
      </c>
      <c r="AD600">
        <f t="shared" si="29"/>
        <v>2.6760520419807006</v>
      </c>
      <c r="AE600">
        <f t="shared" si="28"/>
        <v>1.6760520419807006</v>
      </c>
    </row>
    <row r="601" spans="1:60" x14ac:dyDescent="0.25">
      <c r="A601" t="s">
        <v>0</v>
      </c>
      <c r="B601" t="s">
        <v>613</v>
      </c>
      <c r="C601" t="s">
        <v>618</v>
      </c>
      <c r="D601">
        <v>1811.197144</v>
      </c>
      <c r="E601">
        <v>1742.6807859999999</v>
      </c>
      <c r="F601" t="s">
        <v>14</v>
      </c>
      <c r="G601">
        <v>-6.2087689396223998E-3</v>
      </c>
      <c r="H601" t="s">
        <v>0</v>
      </c>
      <c r="I601" t="s">
        <v>613</v>
      </c>
      <c r="J601" t="s">
        <v>618</v>
      </c>
      <c r="K601">
        <v>1811.197144</v>
      </c>
      <c r="L601">
        <v>1742.6807859999999</v>
      </c>
      <c r="M601" t="s">
        <v>14</v>
      </c>
      <c r="N601">
        <v>-9.7999999999999997E-3</v>
      </c>
      <c r="O601" t="s">
        <v>1</v>
      </c>
      <c r="P601" t="s">
        <v>613</v>
      </c>
      <c r="Q601" t="s">
        <v>618</v>
      </c>
      <c r="R601">
        <v>25737.60742</v>
      </c>
      <c r="S601">
        <v>25906.537110000001</v>
      </c>
      <c r="T601" t="s">
        <v>14</v>
      </c>
      <c r="U601">
        <v>1.31270702239968E-3</v>
      </c>
      <c r="V601" t="s">
        <v>1</v>
      </c>
      <c r="W601" t="s">
        <v>613</v>
      </c>
      <c r="X601" t="s">
        <v>618</v>
      </c>
      <c r="Y601">
        <v>25737.60742</v>
      </c>
      <c r="Z601">
        <v>25906.537110000001</v>
      </c>
      <c r="AA601" t="s">
        <v>14</v>
      </c>
      <c r="AB601">
        <v>1.31270702239968E-3</v>
      </c>
      <c r="AC601">
        <f t="shared" si="27"/>
        <v>-3.3458387237057597E-3</v>
      </c>
      <c r="AD601">
        <f t="shared" si="29"/>
        <v>2.6670984034319898</v>
      </c>
      <c r="AE601">
        <f t="shared" si="28"/>
        <v>1.6670984034319898</v>
      </c>
    </row>
    <row r="602" spans="1:60" x14ac:dyDescent="0.25">
      <c r="A602" t="s">
        <v>0</v>
      </c>
      <c r="B602" t="s">
        <v>614</v>
      </c>
      <c r="C602" t="s">
        <v>619</v>
      </c>
      <c r="D602">
        <v>1884.8439940000001</v>
      </c>
      <c r="E602">
        <v>1739.525269</v>
      </c>
      <c r="F602" t="s">
        <v>14</v>
      </c>
      <c r="G602">
        <v>-9.7999999999999997E-3</v>
      </c>
      <c r="H602" t="s">
        <v>0</v>
      </c>
      <c r="I602" t="s">
        <v>614</v>
      </c>
      <c r="J602" t="s">
        <v>619</v>
      </c>
      <c r="K602">
        <v>1884.8439940000001</v>
      </c>
      <c r="L602">
        <v>1739.525269</v>
      </c>
      <c r="M602" t="s">
        <v>14</v>
      </c>
      <c r="N602">
        <v>-1.37729940959771E-2</v>
      </c>
      <c r="O602" t="s">
        <v>1</v>
      </c>
      <c r="P602" t="s">
        <v>614</v>
      </c>
      <c r="Q602" t="s">
        <v>619</v>
      </c>
      <c r="R602">
        <v>27242.45117</v>
      </c>
      <c r="S602">
        <v>25931.490229999999</v>
      </c>
      <c r="T602" t="s">
        <v>14</v>
      </c>
      <c r="U602">
        <v>-9.6243978327740197E-3</v>
      </c>
      <c r="V602" t="s">
        <v>1</v>
      </c>
      <c r="W602" t="s">
        <v>614</v>
      </c>
      <c r="X602" t="s">
        <v>619</v>
      </c>
      <c r="Y602">
        <v>27242.45117</v>
      </c>
      <c r="Z602">
        <v>25931.490229999999</v>
      </c>
      <c r="AA602" t="s">
        <v>14</v>
      </c>
      <c r="AB602">
        <v>-9.7999999999999997E-3</v>
      </c>
      <c r="AC602">
        <f t="shared" si="27"/>
        <v>-1.0749347982187778E-2</v>
      </c>
      <c r="AD602">
        <f t="shared" si="29"/>
        <v>2.6384288345907621</v>
      </c>
      <c r="AE602">
        <f t="shared" si="28"/>
        <v>1.6384288345907621</v>
      </c>
    </row>
    <row r="603" spans="1:60" x14ac:dyDescent="0.25">
      <c r="A603" t="s">
        <v>0</v>
      </c>
      <c r="B603" t="s">
        <v>615</v>
      </c>
      <c r="C603" t="s">
        <v>620</v>
      </c>
      <c r="D603">
        <v>1832.5505370000001</v>
      </c>
      <c r="E603">
        <v>1650.862061</v>
      </c>
      <c r="F603" t="s">
        <v>14</v>
      </c>
      <c r="G603">
        <v>-8.4645482781575392E-3</v>
      </c>
      <c r="H603" t="s">
        <v>0</v>
      </c>
      <c r="I603" t="s">
        <v>615</v>
      </c>
      <c r="J603" t="s">
        <v>620</v>
      </c>
      <c r="K603">
        <v>1832.5505370000001</v>
      </c>
      <c r="L603">
        <v>1650.862061</v>
      </c>
      <c r="M603" t="s">
        <v>14</v>
      </c>
      <c r="N603">
        <v>-9.7999999999999997E-3</v>
      </c>
      <c r="O603" t="s">
        <v>1</v>
      </c>
      <c r="P603" t="s">
        <v>615</v>
      </c>
      <c r="Q603" t="s">
        <v>620</v>
      </c>
      <c r="R603">
        <v>26348.277340000001</v>
      </c>
      <c r="S603">
        <v>25125.64258</v>
      </c>
      <c r="T603" t="s">
        <v>14</v>
      </c>
      <c r="U603">
        <v>-9.2805669548945199E-3</v>
      </c>
      <c r="V603" t="s">
        <v>1</v>
      </c>
      <c r="W603" t="s">
        <v>615</v>
      </c>
      <c r="X603" t="s">
        <v>620</v>
      </c>
      <c r="Y603">
        <v>26348.277340000001</v>
      </c>
      <c r="Z603">
        <v>25125.64258</v>
      </c>
      <c r="AA603" t="s">
        <v>14</v>
      </c>
      <c r="AB603">
        <v>-9.7999999999999997E-3</v>
      </c>
      <c r="AC603">
        <f t="shared" si="27"/>
        <v>-9.3362788082630137E-3</v>
      </c>
      <c r="AD603">
        <f t="shared" si="29"/>
        <v>2.6137957273752623</v>
      </c>
      <c r="AE603">
        <f t="shared" si="28"/>
        <v>1.6137957273752623</v>
      </c>
    </row>
    <row r="604" spans="1:60" x14ac:dyDescent="0.25">
      <c r="A604" t="s">
        <v>0</v>
      </c>
      <c r="B604" t="s">
        <v>616</v>
      </c>
      <c r="C604" t="s">
        <v>621</v>
      </c>
      <c r="D604">
        <v>1846.112061</v>
      </c>
      <c r="E604">
        <v>1665.4174800000001</v>
      </c>
      <c r="F604" t="s">
        <v>14</v>
      </c>
      <c r="G604">
        <v>-9.8700969311309901E-3</v>
      </c>
      <c r="H604" t="s">
        <v>0</v>
      </c>
      <c r="I604" t="s">
        <v>616</v>
      </c>
      <c r="J604" t="s">
        <v>621</v>
      </c>
      <c r="K604">
        <v>1846.112061</v>
      </c>
      <c r="L604">
        <v>1665.4174800000001</v>
      </c>
      <c r="M604" t="s">
        <v>14</v>
      </c>
      <c r="N604">
        <v>-9.8700969311309901E-3</v>
      </c>
      <c r="O604" t="s">
        <v>1</v>
      </c>
      <c r="P604" t="s">
        <v>616</v>
      </c>
      <c r="Q604" t="s">
        <v>621</v>
      </c>
      <c r="R604">
        <v>26509.472659999999</v>
      </c>
      <c r="S604">
        <v>25572.802729999999</v>
      </c>
      <c r="T604" t="s">
        <v>14</v>
      </c>
      <c r="U604">
        <v>-7.06668097108801E-3</v>
      </c>
      <c r="V604" t="s">
        <v>1</v>
      </c>
      <c r="W604" t="s">
        <v>616</v>
      </c>
      <c r="X604" t="s">
        <v>621</v>
      </c>
      <c r="Y604">
        <v>26509.472659999999</v>
      </c>
      <c r="Z604">
        <v>25572.802729999999</v>
      </c>
      <c r="AA604" t="s">
        <v>14</v>
      </c>
      <c r="AB604">
        <v>-9.7999999999999997E-3</v>
      </c>
      <c r="AC604">
        <f t="shared" si="27"/>
        <v>-9.1517187083374977E-3</v>
      </c>
      <c r="AD604">
        <f t="shared" si="29"/>
        <v>2.5898750041172693</v>
      </c>
      <c r="AE604">
        <f t="shared" si="28"/>
        <v>1.5898750041172693</v>
      </c>
    </row>
    <row r="605" spans="1:60" x14ac:dyDescent="0.25">
      <c r="A605" t="s">
        <v>0</v>
      </c>
      <c r="B605" t="s">
        <v>617</v>
      </c>
      <c r="C605" t="s">
        <v>622</v>
      </c>
      <c r="D605">
        <v>1840.505371</v>
      </c>
      <c r="E605">
        <v>1716.863525</v>
      </c>
      <c r="F605" t="s">
        <v>14</v>
      </c>
      <c r="G605">
        <v>-9.7999999999999997E-3</v>
      </c>
      <c r="H605" t="s">
        <v>0</v>
      </c>
      <c r="I605" t="s">
        <v>617</v>
      </c>
      <c r="J605" t="s">
        <v>622</v>
      </c>
      <c r="K605">
        <v>1840.505371</v>
      </c>
      <c r="L605">
        <v>1716.863525</v>
      </c>
      <c r="M605" t="s">
        <v>14</v>
      </c>
      <c r="N605">
        <v>-9.7999999999999997E-3</v>
      </c>
      <c r="O605" t="s">
        <v>1</v>
      </c>
      <c r="P605" t="s">
        <v>617</v>
      </c>
      <c r="Q605" t="s">
        <v>622</v>
      </c>
      <c r="R605">
        <v>26483.761719999999</v>
      </c>
      <c r="S605">
        <v>26330.708979999999</v>
      </c>
      <c r="T605" t="s">
        <v>14</v>
      </c>
      <c r="U605">
        <v>-1.15582326723938E-3</v>
      </c>
      <c r="V605" t="s">
        <v>1</v>
      </c>
      <c r="W605" t="s">
        <v>617</v>
      </c>
      <c r="X605" t="s">
        <v>622</v>
      </c>
      <c r="Y605">
        <v>26483.761719999999</v>
      </c>
      <c r="Z605">
        <v>26330.708979999999</v>
      </c>
      <c r="AA605" t="s">
        <v>14</v>
      </c>
      <c r="AB605">
        <v>-9.7999999999999997E-3</v>
      </c>
      <c r="AC605">
        <f t="shared" si="27"/>
        <v>-7.6389558168098448E-3</v>
      </c>
      <c r="AD605">
        <f t="shared" si="29"/>
        <v>2.5700910633897571</v>
      </c>
      <c r="AE605">
        <f t="shared" si="28"/>
        <v>1.5700910633897571</v>
      </c>
    </row>
    <row r="606" spans="1:60" x14ac:dyDescent="0.25">
      <c r="A606" t="s">
        <v>0</v>
      </c>
      <c r="B606" t="s">
        <v>618</v>
      </c>
      <c r="C606" t="s">
        <v>623</v>
      </c>
      <c r="D606">
        <v>1742.6807859999999</v>
      </c>
      <c r="E606">
        <v>1792.8222659999999</v>
      </c>
      <c r="F606" t="s">
        <v>14</v>
      </c>
      <c r="G606">
        <v>-9.7999999999999997E-3</v>
      </c>
      <c r="H606" t="s">
        <v>0</v>
      </c>
      <c r="I606" t="s">
        <v>618</v>
      </c>
      <c r="J606" t="s">
        <v>623</v>
      </c>
      <c r="K606">
        <v>1742.6807859999999</v>
      </c>
      <c r="L606">
        <v>1792.8222659999999</v>
      </c>
      <c r="M606" t="s">
        <v>14</v>
      </c>
      <c r="N606">
        <v>-9.7999999999999997E-3</v>
      </c>
      <c r="O606" t="s">
        <v>1</v>
      </c>
      <c r="P606" t="s">
        <v>618</v>
      </c>
      <c r="Q606" t="s">
        <v>623</v>
      </c>
      <c r="R606">
        <v>25906.537110000001</v>
      </c>
      <c r="S606">
        <v>28319.751950000002</v>
      </c>
      <c r="T606" t="s">
        <v>14</v>
      </c>
      <c r="U606">
        <v>1.86301614125686E-2</v>
      </c>
      <c r="V606" t="s">
        <v>1</v>
      </c>
      <c r="W606" t="s">
        <v>618</v>
      </c>
      <c r="X606" t="s">
        <v>623</v>
      </c>
      <c r="Y606">
        <v>25906.537110000001</v>
      </c>
      <c r="Z606">
        <v>28319.751950000002</v>
      </c>
      <c r="AA606" t="s">
        <v>14</v>
      </c>
      <c r="AB606">
        <v>1.86301614125686E-2</v>
      </c>
      <c r="AC606">
        <f t="shared" si="27"/>
        <v>4.4150807062843002E-3</v>
      </c>
      <c r="AD606">
        <f t="shared" si="29"/>
        <v>2.5814382228571233</v>
      </c>
      <c r="AE606">
        <f t="shared" si="28"/>
        <v>1.5814382228571233</v>
      </c>
    </row>
    <row r="607" spans="1:60" x14ac:dyDescent="0.25">
      <c r="A607" t="s">
        <v>0</v>
      </c>
      <c r="B607" t="s">
        <v>619</v>
      </c>
      <c r="C607" t="s">
        <v>624</v>
      </c>
      <c r="D607">
        <v>1739.525269</v>
      </c>
      <c r="E607">
        <v>1889.589111</v>
      </c>
      <c r="F607" t="s">
        <v>66</v>
      </c>
      <c r="G607">
        <v>-0.01</v>
      </c>
      <c r="H607" t="s">
        <v>0</v>
      </c>
      <c r="I607" t="s">
        <v>619</v>
      </c>
      <c r="J607" t="s">
        <v>624</v>
      </c>
      <c r="K607">
        <v>1739.525269</v>
      </c>
      <c r="L607">
        <v>1889.589111</v>
      </c>
      <c r="M607" t="s">
        <v>14</v>
      </c>
      <c r="N607">
        <v>-9.7999999999999997E-3</v>
      </c>
      <c r="O607" t="s">
        <v>1</v>
      </c>
      <c r="P607" t="s">
        <v>619</v>
      </c>
      <c r="Q607" t="s">
        <v>624</v>
      </c>
      <c r="R607">
        <v>25931.490229999999</v>
      </c>
      <c r="S607">
        <v>29995.529299999998</v>
      </c>
      <c r="T607" t="s">
        <v>14</v>
      </c>
      <c r="U607">
        <v>3.1344431299195702E-2</v>
      </c>
      <c r="V607" t="s">
        <v>1</v>
      </c>
      <c r="W607" t="s">
        <v>619</v>
      </c>
      <c r="X607" t="s">
        <v>624</v>
      </c>
      <c r="Y607">
        <v>25931.490229999999</v>
      </c>
      <c r="Z607">
        <v>29995.529299999998</v>
      </c>
      <c r="AA607" t="s">
        <v>14</v>
      </c>
      <c r="AB607">
        <v>3.1344431299195702E-2</v>
      </c>
      <c r="AC607">
        <f t="shared" si="27"/>
        <v>1.072221564959785E-2</v>
      </c>
      <c r="AD607">
        <f t="shared" si="29"/>
        <v>2.6091169601687119</v>
      </c>
      <c r="AE607">
        <f t="shared" si="28"/>
        <v>1.6091169601687119</v>
      </c>
    </row>
    <row r="608" spans="1:60" x14ac:dyDescent="0.25">
      <c r="A608" t="s">
        <v>0</v>
      </c>
      <c r="B608" t="s">
        <v>620</v>
      </c>
      <c r="C608" t="s">
        <v>625</v>
      </c>
      <c r="D608">
        <v>1650.862061</v>
      </c>
      <c r="E608">
        <v>1872.1823730000001</v>
      </c>
      <c r="F608" t="s">
        <v>66</v>
      </c>
      <c r="G608">
        <v>-9.7999999999999997E-3</v>
      </c>
      <c r="H608" t="s">
        <v>0</v>
      </c>
      <c r="I608" t="s">
        <v>620</v>
      </c>
      <c r="J608" t="s">
        <v>625</v>
      </c>
      <c r="K608">
        <v>1650.862061</v>
      </c>
      <c r="L608">
        <v>1872.1823730000001</v>
      </c>
      <c r="M608" t="s">
        <v>14</v>
      </c>
      <c r="N608">
        <v>2.6812695891252899E-2</v>
      </c>
      <c r="O608" t="s">
        <v>1</v>
      </c>
      <c r="P608" t="s">
        <v>620</v>
      </c>
      <c r="Q608" t="s">
        <v>625</v>
      </c>
      <c r="R608">
        <v>25125.64258</v>
      </c>
      <c r="S608">
        <v>29889.978520000001</v>
      </c>
      <c r="T608" t="s">
        <v>14</v>
      </c>
      <c r="U608">
        <v>3.7924092288030897E-2</v>
      </c>
      <c r="V608" t="s">
        <v>1</v>
      </c>
      <c r="W608" t="s">
        <v>620</v>
      </c>
      <c r="X608" t="s">
        <v>625</v>
      </c>
      <c r="Y608">
        <v>25125.64258</v>
      </c>
      <c r="Z608">
        <v>29889.978520000001</v>
      </c>
      <c r="AA608" t="s">
        <v>14</v>
      </c>
      <c r="AB608">
        <v>3.7924092288030897E-2</v>
      </c>
      <c r="AC608">
        <f t="shared" si="27"/>
        <v>2.3215220116828673E-2</v>
      </c>
      <c r="AD608">
        <f t="shared" si="29"/>
        <v>2.6696881847095795</v>
      </c>
      <c r="AE608">
        <f t="shared" si="28"/>
        <v>1.6696881847095795</v>
      </c>
    </row>
    <row r="609" spans="1:49" x14ac:dyDescent="0.25">
      <c r="A609" t="s">
        <v>0</v>
      </c>
      <c r="B609" t="s">
        <v>621</v>
      </c>
      <c r="C609" t="s">
        <v>626</v>
      </c>
      <c r="D609">
        <v>1665.4174800000001</v>
      </c>
      <c r="E609">
        <v>1893.584351</v>
      </c>
      <c r="F609" t="s">
        <v>66</v>
      </c>
      <c r="G609">
        <v>-9.7999999999999997E-3</v>
      </c>
      <c r="H609" t="s">
        <v>0</v>
      </c>
      <c r="I609" t="s">
        <v>621</v>
      </c>
      <c r="J609" t="s">
        <v>626</v>
      </c>
      <c r="K609">
        <v>1665.4174800000001</v>
      </c>
      <c r="L609">
        <v>1893.584351</v>
      </c>
      <c r="M609" t="s">
        <v>14</v>
      </c>
      <c r="N609">
        <v>2.7400561569703202E-2</v>
      </c>
      <c r="O609" t="s">
        <v>1</v>
      </c>
      <c r="P609" t="s">
        <v>621</v>
      </c>
      <c r="Q609" t="s">
        <v>626</v>
      </c>
      <c r="R609">
        <v>25572.802729999999</v>
      </c>
      <c r="S609">
        <v>30706.09375</v>
      </c>
      <c r="T609" t="s">
        <v>14</v>
      </c>
      <c r="U609">
        <v>4.0146487455424797E-2</v>
      </c>
      <c r="V609" t="s">
        <v>1</v>
      </c>
      <c r="W609" t="s">
        <v>621</v>
      </c>
      <c r="X609" t="s">
        <v>626</v>
      </c>
      <c r="Y609">
        <v>25572.802729999999</v>
      </c>
      <c r="Z609">
        <v>30706.09375</v>
      </c>
      <c r="AA609" t="s">
        <v>14</v>
      </c>
      <c r="AB609">
        <v>4.0146487455424797E-2</v>
      </c>
      <c r="AC609">
        <f t="shared" si="27"/>
        <v>2.4473384120138199E-2</v>
      </c>
      <c r="AD609">
        <f t="shared" si="29"/>
        <v>2.7350244891349713</v>
      </c>
      <c r="AE609">
        <f t="shared" si="28"/>
        <v>1.7350244891349713</v>
      </c>
    </row>
    <row r="610" spans="1:49" x14ac:dyDescent="0.25">
      <c r="A610" t="s">
        <v>0</v>
      </c>
      <c r="B610" t="s">
        <v>622</v>
      </c>
      <c r="C610" t="s">
        <v>627</v>
      </c>
      <c r="D610">
        <v>1716.863525</v>
      </c>
      <c r="E610">
        <v>1859.2445070000001</v>
      </c>
      <c r="F610" t="s">
        <v>66</v>
      </c>
      <c r="G610">
        <v>-9.7999999999999997E-3</v>
      </c>
      <c r="H610" t="s">
        <v>0</v>
      </c>
      <c r="I610" t="s">
        <v>622</v>
      </c>
      <c r="J610" t="s">
        <v>627</v>
      </c>
      <c r="K610">
        <v>1716.863525</v>
      </c>
      <c r="L610">
        <v>1859.2445070000001</v>
      </c>
      <c r="M610" t="s">
        <v>14</v>
      </c>
      <c r="N610">
        <v>1.65861735573886E-2</v>
      </c>
      <c r="O610" t="s">
        <v>1</v>
      </c>
      <c r="P610" t="s">
        <v>622</v>
      </c>
      <c r="Q610" t="s">
        <v>627</v>
      </c>
      <c r="R610">
        <v>26330.708979999999</v>
      </c>
      <c r="S610">
        <v>30272.605469999999</v>
      </c>
      <c r="T610" t="s">
        <v>14</v>
      </c>
      <c r="U610">
        <v>2.9941438287849599E-2</v>
      </c>
      <c r="V610" t="s">
        <v>1</v>
      </c>
      <c r="W610" t="s">
        <v>622</v>
      </c>
      <c r="X610" t="s">
        <v>627</v>
      </c>
      <c r="Y610">
        <v>26330.708979999999</v>
      </c>
      <c r="Z610">
        <v>30272.605469999999</v>
      </c>
      <c r="AA610" t="s">
        <v>14</v>
      </c>
      <c r="AB610">
        <v>2.9941438287849599E-2</v>
      </c>
      <c r="AC610">
        <f t="shared" si="27"/>
        <v>1.666726253327195E-2</v>
      </c>
      <c r="AD610">
        <f t="shared" si="29"/>
        <v>2.780609860330312</v>
      </c>
      <c r="AE610">
        <f t="shared" si="28"/>
        <v>1.780609860330312</v>
      </c>
    </row>
    <row r="611" spans="1:49" x14ac:dyDescent="0.25">
      <c r="A611" t="s">
        <v>0</v>
      </c>
      <c r="B611" t="s">
        <v>623</v>
      </c>
      <c r="C611" t="s">
        <v>628</v>
      </c>
      <c r="D611">
        <v>1792.8222659999999</v>
      </c>
      <c r="E611">
        <v>1889.8795170000001</v>
      </c>
      <c r="F611" t="s">
        <v>66</v>
      </c>
      <c r="G611">
        <v>-9.7999999999999997E-3</v>
      </c>
      <c r="H611" t="s">
        <v>0</v>
      </c>
      <c r="I611" t="s">
        <v>623</v>
      </c>
      <c r="J611" t="s">
        <v>628</v>
      </c>
      <c r="K611">
        <v>1792.8222659999999</v>
      </c>
      <c r="L611">
        <v>1889.8795170000001</v>
      </c>
      <c r="M611" t="s">
        <v>14</v>
      </c>
      <c r="N611">
        <v>1.08273143234155E-2</v>
      </c>
      <c r="O611" t="s">
        <v>1</v>
      </c>
      <c r="P611" t="s">
        <v>623</v>
      </c>
      <c r="Q611" t="s">
        <v>628</v>
      </c>
      <c r="R611">
        <v>28319.751950000002</v>
      </c>
      <c r="S611">
        <v>30698.126950000002</v>
      </c>
      <c r="T611" t="s">
        <v>14</v>
      </c>
      <c r="U611">
        <v>1.67965807341755E-2</v>
      </c>
      <c r="V611" t="s">
        <v>1</v>
      </c>
      <c r="W611" t="s">
        <v>623</v>
      </c>
      <c r="X611" t="s">
        <v>628</v>
      </c>
      <c r="Y611">
        <v>28319.751950000002</v>
      </c>
      <c r="Z611">
        <v>30698.126950000002</v>
      </c>
      <c r="AA611" t="s">
        <v>14</v>
      </c>
      <c r="AB611">
        <v>1.67965807341755E-2</v>
      </c>
      <c r="AC611">
        <f t="shared" si="27"/>
        <v>8.6551189479416243E-3</v>
      </c>
      <c r="AD611">
        <f t="shared" si="29"/>
        <v>2.80467636941929</v>
      </c>
      <c r="AE611">
        <f t="shared" si="28"/>
        <v>1.80467636941929</v>
      </c>
    </row>
    <row r="612" spans="1:49" x14ac:dyDescent="0.25">
      <c r="A612" t="s">
        <v>0</v>
      </c>
      <c r="B612" t="s">
        <v>624</v>
      </c>
      <c r="C612" t="s">
        <v>629</v>
      </c>
      <c r="D612">
        <v>1889.589111</v>
      </c>
      <c r="E612">
        <v>1827.4305420000001</v>
      </c>
      <c r="F612" t="s">
        <v>66</v>
      </c>
      <c r="G612">
        <v>-9.7999999999999997E-3</v>
      </c>
      <c r="H612" t="s">
        <v>0</v>
      </c>
      <c r="I612" t="s">
        <v>624</v>
      </c>
      <c r="J612" t="s">
        <v>629</v>
      </c>
      <c r="K612">
        <v>1889.589111</v>
      </c>
      <c r="L612">
        <v>1827.4305420000001</v>
      </c>
      <c r="M612" t="s">
        <v>14</v>
      </c>
      <c r="N612">
        <v>-6.5790566465642498E-3</v>
      </c>
      <c r="O612" t="s">
        <v>1</v>
      </c>
      <c r="P612" t="s">
        <v>624</v>
      </c>
      <c r="Q612" t="s">
        <v>629</v>
      </c>
      <c r="R612">
        <v>29995.529299999998</v>
      </c>
      <c r="S612">
        <v>30078.208979999999</v>
      </c>
      <c r="T612" t="s">
        <v>14</v>
      </c>
      <c r="U612">
        <v>5.5128002025289205E-4</v>
      </c>
      <c r="V612" t="s">
        <v>1</v>
      </c>
      <c r="W612" t="s">
        <v>624</v>
      </c>
      <c r="X612" t="s">
        <v>629</v>
      </c>
      <c r="Y612">
        <v>29995.529299999998</v>
      </c>
      <c r="Z612">
        <v>30078.208979999999</v>
      </c>
      <c r="AA612" t="s">
        <v>14</v>
      </c>
      <c r="AB612">
        <v>5.5128002025289205E-4</v>
      </c>
      <c r="AC612">
        <f t="shared" si="27"/>
        <v>-3.8191241515146161E-3</v>
      </c>
      <c r="AD612">
        <f t="shared" si="29"/>
        <v>2.7939649621596585</v>
      </c>
      <c r="AE612">
        <f t="shared" si="28"/>
        <v>1.7939649621596585</v>
      </c>
    </row>
    <row r="613" spans="1:49" x14ac:dyDescent="0.25">
      <c r="A613" t="s">
        <v>0</v>
      </c>
      <c r="B613" t="s">
        <v>625</v>
      </c>
      <c r="C613" t="s">
        <v>630</v>
      </c>
      <c r="D613">
        <v>1872.1823730000001</v>
      </c>
      <c r="E613">
        <v>1852.1501459999999</v>
      </c>
      <c r="F613" t="s">
        <v>66</v>
      </c>
      <c r="G613">
        <v>-9.7999999999999997E-3</v>
      </c>
      <c r="H613" t="s">
        <v>0</v>
      </c>
      <c r="I613" t="s">
        <v>625</v>
      </c>
      <c r="J613" t="s">
        <v>630</v>
      </c>
      <c r="K613">
        <v>1872.1823730000001</v>
      </c>
      <c r="L613">
        <v>1852.1501459999999</v>
      </c>
      <c r="M613" t="s">
        <v>14</v>
      </c>
      <c r="N613">
        <v>-2.13998671164715E-3</v>
      </c>
      <c r="O613" t="s">
        <v>1</v>
      </c>
      <c r="P613" t="s">
        <v>625</v>
      </c>
      <c r="Q613" t="s">
        <v>630</v>
      </c>
      <c r="R613">
        <v>29889.978520000001</v>
      </c>
      <c r="S613">
        <v>30448.591799999998</v>
      </c>
      <c r="T613" t="s">
        <v>14</v>
      </c>
      <c r="U613">
        <v>3.7377964632943298E-3</v>
      </c>
      <c r="V613" t="s">
        <v>1</v>
      </c>
      <c r="W613" t="s">
        <v>625</v>
      </c>
      <c r="X613" t="s">
        <v>630</v>
      </c>
      <c r="Y613">
        <v>29889.978520000001</v>
      </c>
      <c r="Z613">
        <v>30448.591799999998</v>
      </c>
      <c r="AA613" t="s">
        <v>14</v>
      </c>
      <c r="AB613">
        <v>3.7377964632943298E-3</v>
      </c>
      <c r="AC613">
        <f t="shared" si="27"/>
        <v>-1.1160984462646225E-3</v>
      </c>
      <c r="AD613">
        <f t="shared" si="29"/>
        <v>2.7908466222064745</v>
      </c>
      <c r="AE613">
        <f t="shared" si="28"/>
        <v>1.7908466222064745</v>
      </c>
    </row>
    <row r="614" spans="1:49" x14ac:dyDescent="0.25">
      <c r="A614" t="s">
        <v>0</v>
      </c>
      <c r="B614" t="s">
        <v>626</v>
      </c>
      <c r="C614" t="s">
        <v>631</v>
      </c>
      <c r="D614">
        <v>1893.584351</v>
      </c>
      <c r="E614">
        <v>1933.6491699999999</v>
      </c>
      <c r="F614" t="s">
        <v>14</v>
      </c>
      <c r="G614">
        <v>-0.01</v>
      </c>
      <c r="H614" t="s">
        <v>0</v>
      </c>
      <c r="I614" t="s">
        <v>626</v>
      </c>
      <c r="J614" t="s">
        <v>631</v>
      </c>
      <c r="K614">
        <v>1893.584351</v>
      </c>
      <c r="L614">
        <v>1933.6491699999999</v>
      </c>
      <c r="M614" t="s">
        <v>14</v>
      </c>
      <c r="N614">
        <v>4.2316381605965103E-3</v>
      </c>
      <c r="O614" t="s">
        <v>1</v>
      </c>
      <c r="P614" t="s">
        <v>626</v>
      </c>
      <c r="Q614" t="s">
        <v>631</v>
      </c>
      <c r="R614">
        <v>30706.09375</v>
      </c>
      <c r="S614">
        <v>30470.753909999999</v>
      </c>
      <c r="T614" t="s">
        <v>14</v>
      </c>
      <c r="U614">
        <v>-1.53285430518169E-3</v>
      </c>
      <c r="V614" t="s">
        <v>1</v>
      </c>
      <c r="W614" t="s">
        <v>626</v>
      </c>
      <c r="X614" t="s">
        <v>631</v>
      </c>
      <c r="Y614">
        <v>30706.09375</v>
      </c>
      <c r="Z614">
        <v>30470.753909999999</v>
      </c>
      <c r="AA614" t="s">
        <v>14</v>
      </c>
      <c r="AB614">
        <v>-1.53285430518169E-3</v>
      </c>
      <c r="AC614">
        <f t="shared" si="27"/>
        <v>-2.2085176124417173E-3</v>
      </c>
      <c r="AD614">
        <f t="shared" si="29"/>
        <v>2.7846829882877082</v>
      </c>
      <c r="AE614">
        <f t="shared" si="28"/>
        <v>1.7846829882877082</v>
      </c>
    </row>
    <row r="615" spans="1:49" x14ac:dyDescent="0.25">
      <c r="A615" t="s">
        <v>0</v>
      </c>
      <c r="B615" t="s">
        <v>627</v>
      </c>
      <c r="C615" t="s">
        <v>632</v>
      </c>
      <c r="D615">
        <v>1859.2445070000001</v>
      </c>
      <c r="E615">
        <v>1955.8043210000001</v>
      </c>
      <c r="F615" t="s">
        <v>14</v>
      </c>
      <c r="G615">
        <v>2.07739893567425E-2</v>
      </c>
      <c r="H615" t="s">
        <v>0</v>
      </c>
      <c r="I615" t="s">
        <v>627</v>
      </c>
      <c r="J615" t="s">
        <v>632</v>
      </c>
      <c r="K615">
        <v>1859.2445070000001</v>
      </c>
      <c r="L615">
        <v>1955.8043210000001</v>
      </c>
      <c r="M615" t="s">
        <v>14</v>
      </c>
      <c r="N615">
        <v>1.03869946783712E-2</v>
      </c>
      <c r="O615" t="s">
        <v>1</v>
      </c>
      <c r="P615" t="s">
        <v>627</v>
      </c>
      <c r="Q615" t="s">
        <v>632</v>
      </c>
      <c r="R615">
        <v>30272.605469999999</v>
      </c>
      <c r="S615">
        <v>31161.806639999999</v>
      </c>
      <c r="T615" t="s">
        <v>14</v>
      </c>
      <c r="U615">
        <v>5.8746259609612599E-3</v>
      </c>
      <c r="V615" t="s">
        <v>1</v>
      </c>
      <c r="W615" t="s">
        <v>627</v>
      </c>
      <c r="X615" t="s">
        <v>632</v>
      </c>
      <c r="Y615">
        <v>30272.605469999999</v>
      </c>
      <c r="Z615">
        <v>31161.806639999999</v>
      </c>
      <c r="AA615" t="s">
        <v>14</v>
      </c>
      <c r="AB615">
        <v>5.8746259609612599E-3</v>
      </c>
      <c r="AC615">
        <f t="shared" si="27"/>
        <v>1.0727558989259055E-2</v>
      </c>
      <c r="AD615">
        <f t="shared" si="29"/>
        <v>2.8145558393109509</v>
      </c>
      <c r="AE615">
        <f t="shared" si="28"/>
        <v>1.8145558393109509</v>
      </c>
    </row>
    <row r="616" spans="1:49" x14ac:dyDescent="0.25">
      <c r="A616" t="s">
        <v>0</v>
      </c>
      <c r="B616" t="s">
        <v>628</v>
      </c>
      <c r="C616" t="s">
        <v>633</v>
      </c>
      <c r="D616">
        <v>1889.8795170000001</v>
      </c>
      <c r="E616">
        <v>1910.2825929999999</v>
      </c>
      <c r="F616" t="s">
        <v>14</v>
      </c>
      <c r="G616">
        <v>-9.7999999999999997E-3</v>
      </c>
      <c r="H616" t="s">
        <v>0</v>
      </c>
      <c r="I616" t="s">
        <v>628</v>
      </c>
      <c r="J616" t="s">
        <v>633</v>
      </c>
      <c r="K616">
        <v>1889.8795170000001</v>
      </c>
      <c r="L616">
        <v>1910.2825929999999</v>
      </c>
      <c r="M616" t="s">
        <v>14</v>
      </c>
      <c r="N616">
        <v>2.1591933048078801E-3</v>
      </c>
      <c r="O616" t="s">
        <v>1</v>
      </c>
      <c r="P616" t="s">
        <v>628</v>
      </c>
      <c r="Q616" t="s">
        <v>633</v>
      </c>
      <c r="R616">
        <v>30698.126950000002</v>
      </c>
      <c r="S616">
        <v>30503.099610000001</v>
      </c>
      <c r="T616" t="s">
        <v>14</v>
      </c>
      <c r="U616">
        <v>-1.27061393887421E-3</v>
      </c>
      <c r="V616" t="s">
        <v>1</v>
      </c>
      <c r="W616" t="s">
        <v>628</v>
      </c>
      <c r="X616" t="s">
        <v>633</v>
      </c>
      <c r="Y616">
        <v>30698.126950000002</v>
      </c>
      <c r="Z616">
        <v>30503.099610000001</v>
      </c>
      <c r="AA616" t="s">
        <v>14</v>
      </c>
      <c r="AB616">
        <v>-1.27061393887421E-3</v>
      </c>
      <c r="AC616">
        <f t="shared" si="27"/>
        <v>-2.545508643235135E-3</v>
      </c>
      <c r="AD616">
        <f t="shared" si="29"/>
        <v>2.8073913630951171</v>
      </c>
      <c r="AE616">
        <f t="shared" si="28"/>
        <v>1.8073913630951171</v>
      </c>
    </row>
    <row r="617" spans="1:49" x14ac:dyDescent="0.25">
      <c r="A617" t="s">
        <v>0</v>
      </c>
      <c r="B617" t="s">
        <v>629</v>
      </c>
      <c r="C617" t="s">
        <v>634</v>
      </c>
      <c r="D617">
        <v>1827.4305420000001</v>
      </c>
      <c r="E617">
        <v>1846.013428</v>
      </c>
      <c r="F617" t="s">
        <v>14</v>
      </c>
      <c r="G617">
        <v>4.0675441441757202E-3</v>
      </c>
      <c r="H617" t="s">
        <v>0</v>
      </c>
      <c r="I617" t="s">
        <v>629</v>
      </c>
      <c r="J617" t="s">
        <v>634</v>
      </c>
      <c r="K617">
        <v>1827.4305420000001</v>
      </c>
      <c r="L617">
        <v>1846.013428</v>
      </c>
      <c r="M617" t="s">
        <v>14</v>
      </c>
      <c r="N617">
        <v>2.0337720720878601E-3</v>
      </c>
      <c r="O617" t="s">
        <v>1</v>
      </c>
      <c r="P617" t="s">
        <v>629</v>
      </c>
      <c r="Q617" t="s">
        <v>634</v>
      </c>
      <c r="R617">
        <v>30078.208979999999</v>
      </c>
      <c r="S617">
        <v>29904.53125</v>
      </c>
      <c r="T617" t="s">
        <v>14</v>
      </c>
      <c r="U617">
        <v>-1.15484090236545E-3</v>
      </c>
      <c r="V617" t="s">
        <v>1</v>
      </c>
      <c r="W617" t="s">
        <v>629</v>
      </c>
      <c r="X617" t="s">
        <v>634</v>
      </c>
      <c r="Y617">
        <v>30078.208979999999</v>
      </c>
      <c r="Z617">
        <v>29904.53125</v>
      </c>
      <c r="AA617" t="s">
        <v>14</v>
      </c>
      <c r="AB617">
        <v>-1.15484090236545E-3</v>
      </c>
      <c r="AC617">
        <f t="shared" si="27"/>
        <v>9.4790860288317005E-4</v>
      </c>
      <c r="AD617">
        <f t="shared" si="29"/>
        <v>2.8100525135198549</v>
      </c>
      <c r="AE617">
        <f t="shared" si="28"/>
        <v>1.8100525135198549</v>
      </c>
    </row>
    <row r="618" spans="1:49" x14ac:dyDescent="0.25">
      <c r="A618" t="s">
        <v>0</v>
      </c>
      <c r="B618" t="s">
        <v>630</v>
      </c>
      <c r="C618" t="s">
        <v>635</v>
      </c>
      <c r="D618">
        <v>1852.1501459999999</v>
      </c>
      <c r="E618">
        <v>1870.86499</v>
      </c>
      <c r="F618" t="s">
        <v>14</v>
      </c>
      <c r="G618">
        <v>4.0417552627507302E-3</v>
      </c>
      <c r="H618" t="s">
        <v>0</v>
      </c>
      <c r="I618" t="s">
        <v>630</v>
      </c>
      <c r="J618" t="s">
        <v>635</v>
      </c>
      <c r="K618">
        <v>1852.1501459999999</v>
      </c>
      <c r="L618">
        <v>1870.86499</v>
      </c>
      <c r="M618" t="s">
        <v>14</v>
      </c>
      <c r="N618">
        <v>2.0208776313753599E-3</v>
      </c>
      <c r="O618" t="s">
        <v>1</v>
      </c>
      <c r="P618" t="s">
        <v>630</v>
      </c>
      <c r="Q618" t="s">
        <v>635</v>
      </c>
      <c r="R618">
        <v>30448.591799999998</v>
      </c>
      <c r="S618">
        <v>30353.064450000002</v>
      </c>
      <c r="T618" t="s">
        <v>14</v>
      </c>
      <c r="U618">
        <v>-6.2746645642900703E-4</v>
      </c>
      <c r="V618" t="s">
        <v>1</v>
      </c>
      <c r="W618" t="s">
        <v>630</v>
      </c>
      <c r="X618" t="s">
        <v>635</v>
      </c>
      <c r="Y618">
        <v>30448.591799999998</v>
      </c>
      <c r="Z618">
        <v>30353.064450000002</v>
      </c>
      <c r="AA618" t="s">
        <v>14</v>
      </c>
      <c r="AB618">
        <v>-6.2746645642900703E-4</v>
      </c>
      <c r="AC618">
        <f t="shared" si="27"/>
        <v>1.201924995317019E-3</v>
      </c>
      <c r="AD618">
        <f t="shared" si="29"/>
        <v>2.8134299858740079</v>
      </c>
      <c r="AE618">
        <f t="shared" si="28"/>
        <v>1.8134299858740079</v>
      </c>
    </row>
    <row r="619" spans="1:49" x14ac:dyDescent="0.25">
      <c r="A619" t="s">
        <v>0</v>
      </c>
      <c r="B619" t="s">
        <v>631</v>
      </c>
      <c r="C619" t="s">
        <v>636</v>
      </c>
      <c r="D619">
        <v>1933.6491699999999</v>
      </c>
      <c r="E619">
        <v>1880.6805420000001</v>
      </c>
      <c r="F619" t="s">
        <v>14</v>
      </c>
      <c r="G619">
        <v>-9.7999999999999997E-3</v>
      </c>
      <c r="H619" t="s">
        <v>0</v>
      </c>
      <c r="I619" t="s">
        <v>631</v>
      </c>
      <c r="J619" t="s">
        <v>636</v>
      </c>
      <c r="K619">
        <v>1933.6491699999999</v>
      </c>
      <c r="L619">
        <v>1880.6805420000001</v>
      </c>
      <c r="M619" t="s">
        <v>14</v>
      </c>
      <c r="N619">
        <v>-9.7999999999999997E-3</v>
      </c>
      <c r="O619" t="s">
        <v>1</v>
      </c>
      <c r="P619" t="s">
        <v>631</v>
      </c>
      <c r="Q619" t="s">
        <v>636</v>
      </c>
      <c r="R619">
        <v>30470.753909999999</v>
      </c>
      <c r="S619">
        <v>30421.541020000001</v>
      </c>
      <c r="T619" t="s">
        <v>14</v>
      </c>
      <c r="U619">
        <v>-3.2301721280252201E-4</v>
      </c>
      <c r="V619" t="s">
        <v>1</v>
      </c>
      <c r="W619" t="s">
        <v>631</v>
      </c>
      <c r="X619" t="s">
        <v>636</v>
      </c>
      <c r="Y619">
        <v>30470.753909999999</v>
      </c>
      <c r="Z619">
        <v>30421.541020000001</v>
      </c>
      <c r="AA619" t="s">
        <v>14</v>
      </c>
      <c r="AB619">
        <v>-3.2301721280252201E-4</v>
      </c>
      <c r="AC619">
        <f t="shared" si="27"/>
        <v>-5.061508606401261E-3</v>
      </c>
      <c r="AD619">
        <f t="shared" si="29"/>
        <v>2.7991897857869992</v>
      </c>
      <c r="AE619">
        <f t="shared" si="28"/>
        <v>1.7991897857869992</v>
      </c>
    </row>
    <row r="620" spans="1:49" x14ac:dyDescent="0.25">
      <c r="A620" t="s">
        <v>0</v>
      </c>
      <c r="B620" t="s">
        <v>632</v>
      </c>
      <c r="C620" t="s">
        <v>637</v>
      </c>
      <c r="D620">
        <v>1955.8043210000001</v>
      </c>
      <c r="E620">
        <v>1878.681763</v>
      </c>
      <c r="F620" t="s">
        <v>14</v>
      </c>
      <c r="G620">
        <v>-9.7999999999999997E-3</v>
      </c>
      <c r="H620" t="s">
        <v>0</v>
      </c>
      <c r="I620" t="s">
        <v>632</v>
      </c>
      <c r="J620" t="s">
        <v>637</v>
      </c>
      <c r="K620">
        <v>1955.8043210000001</v>
      </c>
      <c r="L620">
        <v>1878.681763</v>
      </c>
      <c r="M620" t="s">
        <v>14</v>
      </c>
      <c r="N620">
        <v>-9.7999999999999997E-3</v>
      </c>
      <c r="O620" t="s">
        <v>1</v>
      </c>
      <c r="P620" t="s">
        <v>632</v>
      </c>
      <c r="Q620" t="s">
        <v>637</v>
      </c>
      <c r="R620">
        <v>31161.806639999999</v>
      </c>
      <c r="S620">
        <v>30627.95508</v>
      </c>
      <c r="T620" t="s">
        <v>14</v>
      </c>
      <c r="U620">
        <v>-3.4263197006988298E-3</v>
      </c>
      <c r="V620" t="s">
        <v>1</v>
      </c>
      <c r="W620" t="s">
        <v>632</v>
      </c>
      <c r="X620" t="s">
        <v>637</v>
      </c>
      <c r="Y620">
        <v>31161.806639999999</v>
      </c>
      <c r="Z620">
        <v>30627.95508</v>
      </c>
      <c r="AA620" t="s">
        <v>14</v>
      </c>
      <c r="AB620">
        <v>-3.4263197006988298E-3</v>
      </c>
      <c r="AC620">
        <f t="shared" si="27"/>
        <v>-6.6131598503494145E-3</v>
      </c>
      <c r="AD620">
        <f t="shared" si="29"/>
        <v>2.7806782962821246</v>
      </c>
      <c r="AE620">
        <f t="shared" si="28"/>
        <v>1.7806782962821246</v>
      </c>
    </row>
    <row r="621" spans="1:49" x14ac:dyDescent="0.25">
      <c r="A621" t="s">
        <v>0</v>
      </c>
      <c r="B621" t="s">
        <v>633</v>
      </c>
      <c r="C621" t="s">
        <v>638</v>
      </c>
      <c r="D621">
        <v>1910.2825929999999</v>
      </c>
      <c r="E621">
        <v>1871.752686</v>
      </c>
      <c r="F621" t="s">
        <v>14</v>
      </c>
      <c r="G621">
        <v>-9.7999999999999997E-3</v>
      </c>
      <c r="H621" t="s">
        <v>0</v>
      </c>
      <c r="I621" t="s">
        <v>633</v>
      </c>
      <c r="J621" t="s">
        <v>638</v>
      </c>
      <c r="K621">
        <v>1910.2825929999999</v>
      </c>
      <c r="L621">
        <v>1871.752686</v>
      </c>
      <c r="M621" t="s">
        <v>14</v>
      </c>
      <c r="N621">
        <v>-4.0339483949849101E-3</v>
      </c>
      <c r="O621" t="s">
        <v>1</v>
      </c>
      <c r="P621" t="s">
        <v>633</v>
      </c>
      <c r="Q621" t="s">
        <v>638</v>
      </c>
      <c r="R621">
        <v>30503.099610000001</v>
      </c>
      <c r="S621">
        <v>30385.67383</v>
      </c>
      <c r="T621" t="s">
        <v>14</v>
      </c>
      <c r="U621">
        <v>-7.6992686973690401E-4</v>
      </c>
      <c r="V621" t="s">
        <v>1</v>
      </c>
      <c r="W621" t="s">
        <v>633</v>
      </c>
      <c r="X621" t="s">
        <v>638</v>
      </c>
      <c r="Y621">
        <v>30503.099610000001</v>
      </c>
      <c r="Z621">
        <v>30385.67383</v>
      </c>
      <c r="AA621" t="s">
        <v>14</v>
      </c>
      <c r="AB621">
        <v>-7.6992686973690401E-4</v>
      </c>
      <c r="AC621">
        <f t="shared" si="27"/>
        <v>-3.8434505336146793E-3</v>
      </c>
      <c r="AD621">
        <f t="shared" si="29"/>
        <v>2.7699908968004685</v>
      </c>
      <c r="AE621">
        <f t="shared" si="28"/>
        <v>1.7699908968004685</v>
      </c>
    </row>
    <row r="622" spans="1:49" x14ac:dyDescent="0.25">
      <c r="A622" t="s">
        <v>0</v>
      </c>
      <c r="B622" t="s">
        <v>634</v>
      </c>
      <c r="C622" t="s">
        <v>639</v>
      </c>
      <c r="D622">
        <v>1846.013428</v>
      </c>
      <c r="E622">
        <v>2005.9646</v>
      </c>
      <c r="F622" t="s">
        <v>14</v>
      </c>
      <c r="G622">
        <v>3.4658723403392197E-2</v>
      </c>
      <c r="H622" t="s">
        <v>0</v>
      </c>
      <c r="I622" t="s">
        <v>634</v>
      </c>
      <c r="J622" t="s">
        <v>639</v>
      </c>
      <c r="K622">
        <v>1846.013428</v>
      </c>
      <c r="L622">
        <v>2005.9646</v>
      </c>
      <c r="M622" t="s">
        <v>14</v>
      </c>
      <c r="N622">
        <v>1.7329361701696099E-2</v>
      </c>
      <c r="O622" t="s">
        <v>1</v>
      </c>
      <c r="P622" t="s">
        <v>634</v>
      </c>
      <c r="Q622" t="s">
        <v>639</v>
      </c>
      <c r="R622">
        <v>29904.53125</v>
      </c>
      <c r="S622">
        <v>31475.214840000001</v>
      </c>
      <c r="T622" t="s">
        <v>14</v>
      </c>
      <c r="U622">
        <v>1.05046528024076E-2</v>
      </c>
      <c r="V622" t="s">
        <v>1</v>
      </c>
      <c r="W622" t="s">
        <v>634</v>
      </c>
      <c r="X622" t="s">
        <v>639</v>
      </c>
      <c r="Y622">
        <v>29904.53125</v>
      </c>
      <c r="Z622">
        <v>31475.214840000001</v>
      </c>
      <c r="AA622" t="s">
        <v>14</v>
      </c>
      <c r="AB622">
        <v>1.05046528024076E-2</v>
      </c>
      <c r="AC622">
        <f t="shared" si="27"/>
        <v>1.8249347677475873E-2</v>
      </c>
      <c r="AD622">
        <f t="shared" si="29"/>
        <v>2.8205414237396234</v>
      </c>
      <c r="AE622">
        <f t="shared" si="28"/>
        <v>1.8205414237396234</v>
      </c>
    </row>
    <row r="623" spans="1:49" x14ac:dyDescent="0.25">
      <c r="A623" t="s">
        <v>0</v>
      </c>
      <c r="B623" t="s">
        <v>635</v>
      </c>
      <c r="C623" t="s">
        <v>640</v>
      </c>
      <c r="D623">
        <v>1870.86499</v>
      </c>
      <c r="E623">
        <v>1939.079712</v>
      </c>
      <c r="F623" t="s">
        <v>14</v>
      </c>
      <c r="G623">
        <v>1.4584638092992401E-2</v>
      </c>
      <c r="H623" t="s">
        <v>0</v>
      </c>
      <c r="I623" t="s">
        <v>635</v>
      </c>
      <c r="J623" t="s">
        <v>640</v>
      </c>
      <c r="K623">
        <v>1870.86499</v>
      </c>
      <c r="L623">
        <v>1939.079712</v>
      </c>
      <c r="M623" t="s">
        <v>14</v>
      </c>
      <c r="N623">
        <v>7.2923190464962298E-3</v>
      </c>
      <c r="O623" t="s">
        <v>1</v>
      </c>
      <c r="P623" t="s">
        <v>635</v>
      </c>
      <c r="Q623" t="s">
        <v>640</v>
      </c>
      <c r="R623">
        <v>30353.064450000002</v>
      </c>
      <c r="S623">
        <v>30331.931639999999</v>
      </c>
      <c r="T623" t="s">
        <v>14</v>
      </c>
      <c r="U623">
        <v>-1.39246632146908E-4</v>
      </c>
      <c r="V623" t="s">
        <v>1</v>
      </c>
      <c r="W623" t="s">
        <v>635</v>
      </c>
      <c r="X623" t="s">
        <v>640</v>
      </c>
      <c r="Y623">
        <v>30353.064450000002</v>
      </c>
      <c r="Z623">
        <v>30331.931639999999</v>
      </c>
      <c r="AA623" t="s">
        <v>14</v>
      </c>
      <c r="AB623">
        <v>-1.39246632146908E-4</v>
      </c>
      <c r="AC623">
        <f t="shared" si="27"/>
        <v>5.3996159687987036E-3</v>
      </c>
      <c r="AD623">
        <f t="shared" si="29"/>
        <v>2.8357712642519064</v>
      </c>
      <c r="AE623">
        <f t="shared" si="28"/>
        <v>1.8357712642519064</v>
      </c>
      <c r="AW623" s="1"/>
    </row>
    <row r="624" spans="1:49" x14ac:dyDescent="0.25">
      <c r="A624" t="s">
        <v>0</v>
      </c>
      <c r="B624" t="s">
        <v>636</v>
      </c>
      <c r="C624" t="s">
        <v>641</v>
      </c>
      <c r="D624">
        <v>1880.6805420000001</v>
      </c>
      <c r="E624">
        <v>1911.5177000000001</v>
      </c>
      <c r="F624" t="s">
        <v>14</v>
      </c>
      <c r="G624">
        <v>6.55872325178766E-3</v>
      </c>
      <c r="H624" t="s">
        <v>0</v>
      </c>
      <c r="I624" t="s">
        <v>636</v>
      </c>
      <c r="J624" t="s">
        <v>641</v>
      </c>
      <c r="K624">
        <v>1880.6805420000001</v>
      </c>
      <c r="L624">
        <v>1911.5177000000001</v>
      </c>
      <c r="M624" t="s">
        <v>14</v>
      </c>
      <c r="N624">
        <v>3.27936162589383E-3</v>
      </c>
      <c r="O624" t="s">
        <v>1</v>
      </c>
      <c r="P624" t="s">
        <v>636</v>
      </c>
      <c r="Q624" t="s">
        <v>641</v>
      </c>
      <c r="R624">
        <v>30421.541020000001</v>
      </c>
      <c r="S624">
        <v>30146.507809999999</v>
      </c>
      <c r="T624" t="s">
        <v>14</v>
      </c>
      <c r="U624">
        <v>-1.80814778461871E-3</v>
      </c>
      <c r="V624" t="s">
        <v>1</v>
      </c>
      <c r="W624" t="s">
        <v>636</v>
      </c>
      <c r="X624" t="s">
        <v>641</v>
      </c>
      <c r="Y624">
        <v>30421.541020000001</v>
      </c>
      <c r="Z624">
        <v>30146.507809999999</v>
      </c>
      <c r="AA624" t="s">
        <v>14</v>
      </c>
      <c r="AB624">
        <v>-1.80814778461871E-3</v>
      </c>
      <c r="AC624">
        <f t="shared" si="27"/>
        <v>1.5554473271110175E-3</v>
      </c>
      <c r="AD624">
        <f t="shared" si="29"/>
        <v>2.8401821570851853</v>
      </c>
      <c r="AE624">
        <f t="shared" si="28"/>
        <v>1.8401821570851853</v>
      </c>
    </row>
    <row r="625" spans="1:31" x14ac:dyDescent="0.25">
      <c r="A625" t="s">
        <v>0</v>
      </c>
      <c r="B625" t="s">
        <v>637</v>
      </c>
      <c r="C625" t="s">
        <v>642</v>
      </c>
      <c r="D625">
        <v>1878.681763</v>
      </c>
      <c r="E625">
        <v>1897.767212</v>
      </c>
      <c r="F625" t="s">
        <v>14</v>
      </c>
      <c r="G625">
        <v>4.06358317324016E-3</v>
      </c>
      <c r="H625" t="s">
        <v>0</v>
      </c>
      <c r="I625" t="s">
        <v>637</v>
      </c>
      <c r="J625" t="s">
        <v>642</v>
      </c>
      <c r="K625">
        <v>1878.681763</v>
      </c>
      <c r="L625">
        <v>1897.767212</v>
      </c>
      <c r="M625" t="s">
        <v>14</v>
      </c>
      <c r="N625">
        <v>2.03179158662008E-3</v>
      </c>
      <c r="O625" t="s">
        <v>1</v>
      </c>
      <c r="P625" t="s">
        <v>637</v>
      </c>
      <c r="Q625" t="s">
        <v>642</v>
      </c>
      <c r="R625">
        <v>30627.95508</v>
      </c>
      <c r="S625">
        <v>29864.45117</v>
      </c>
      <c r="T625" t="s">
        <v>14</v>
      </c>
      <c r="U625">
        <v>-4.9856669046675298E-3</v>
      </c>
      <c r="V625" t="s">
        <v>1</v>
      </c>
      <c r="W625" t="s">
        <v>637</v>
      </c>
      <c r="X625" t="s">
        <v>642</v>
      </c>
      <c r="Y625">
        <v>30627.95508</v>
      </c>
      <c r="Z625">
        <v>29864.45117</v>
      </c>
      <c r="AA625" t="s">
        <v>14</v>
      </c>
      <c r="AB625">
        <v>-4.9856669046675298E-3</v>
      </c>
      <c r="AC625">
        <f t="shared" si="27"/>
        <v>-9.689897623687048E-4</v>
      </c>
      <c r="AD625">
        <f t="shared" si="29"/>
        <v>2.8374300496517075</v>
      </c>
      <c r="AE625">
        <f t="shared" si="28"/>
        <v>1.8374300496517075</v>
      </c>
    </row>
    <row r="626" spans="1:31" x14ac:dyDescent="0.25">
      <c r="A626" t="s">
        <v>0</v>
      </c>
      <c r="B626" t="s">
        <v>638</v>
      </c>
      <c r="C626" t="s">
        <v>643</v>
      </c>
      <c r="D626">
        <v>1871.752686</v>
      </c>
      <c r="E626">
        <v>1888.787231</v>
      </c>
      <c r="F626" t="s">
        <v>14</v>
      </c>
      <c r="G626">
        <v>3.6403409761154599E-3</v>
      </c>
      <c r="H626" t="s">
        <v>0</v>
      </c>
      <c r="I626" t="s">
        <v>638</v>
      </c>
      <c r="J626" t="s">
        <v>643</v>
      </c>
      <c r="K626">
        <v>1871.752686</v>
      </c>
      <c r="L626">
        <v>1888.787231</v>
      </c>
      <c r="M626" t="s">
        <v>14</v>
      </c>
      <c r="N626">
        <v>1.8201704880577299E-3</v>
      </c>
      <c r="O626" t="s">
        <v>1</v>
      </c>
      <c r="P626" t="s">
        <v>638</v>
      </c>
      <c r="Q626" t="s">
        <v>643</v>
      </c>
      <c r="R626">
        <v>30385.67383</v>
      </c>
      <c r="S626">
        <v>29917.746090000001</v>
      </c>
      <c r="T626" t="s">
        <v>14</v>
      </c>
      <c r="U626">
        <v>-3.07992340481197E-3</v>
      </c>
      <c r="V626" t="s">
        <v>1</v>
      </c>
      <c r="W626" t="s">
        <v>638</v>
      </c>
      <c r="X626" t="s">
        <v>643</v>
      </c>
      <c r="Y626">
        <v>30385.67383</v>
      </c>
      <c r="Z626">
        <v>29917.746090000001</v>
      </c>
      <c r="AA626" t="s">
        <v>14</v>
      </c>
      <c r="AB626">
        <v>-3.07992340481197E-3</v>
      </c>
      <c r="AC626">
        <f t="shared" si="27"/>
        <v>-1.7483383636268755E-4</v>
      </c>
      <c r="AD626">
        <f t="shared" si="29"/>
        <v>2.836933970870716</v>
      </c>
      <c r="AE626">
        <f t="shared" si="28"/>
        <v>1.836933970870716</v>
      </c>
    </row>
    <row r="627" spans="1:31" x14ac:dyDescent="0.25">
      <c r="A627" t="s">
        <v>0</v>
      </c>
      <c r="B627" t="s">
        <v>639</v>
      </c>
      <c r="C627" t="s">
        <v>644</v>
      </c>
      <c r="D627">
        <v>2005.9646</v>
      </c>
      <c r="E627">
        <v>1891.9388429999999</v>
      </c>
      <c r="F627" t="s">
        <v>14</v>
      </c>
      <c r="G627">
        <v>-9.7999999999999997E-3</v>
      </c>
      <c r="H627" t="s">
        <v>0</v>
      </c>
      <c r="I627" t="s">
        <v>639</v>
      </c>
      <c r="J627" t="s">
        <v>644</v>
      </c>
      <c r="K627">
        <v>2005.9646</v>
      </c>
      <c r="L627">
        <v>1891.9388429999999</v>
      </c>
      <c r="M627" t="s">
        <v>14</v>
      </c>
      <c r="N627">
        <v>-9.7999999999999997E-3</v>
      </c>
      <c r="O627" t="s">
        <v>1</v>
      </c>
      <c r="P627" t="s">
        <v>639</v>
      </c>
      <c r="Q627" t="s">
        <v>644</v>
      </c>
      <c r="R627">
        <v>31475.214840000001</v>
      </c>
      <c r="S627">
        <v>29811.373049999998</v>
      </c>
      <c r="T627" t="s">
        <v>14</v>
      </c>
      <c r="U627">
        <v>-1.0572393538585301E-2</v>
      </c>
      <c r="V627" t="s">
        <v>1</v>
      </c>
      <c r="W627" t="s">
        <v>639</v>
      </c>
      <c r="X627" t="s">
        <v>644</v>
      </c>
      <c r="Y627">
        <v>31475.214840000001</v>
      </c>
      <c r="Z627">
        <v>29811.373049999998</v>
      </c>
      <c r="AA627" t="s">
        <v>14</v>
      </c>
      <c r="AB627">
        <v>-9.7999999999999997E-3</v>
      </c>
      <c r="AC627">
        <f t="shared" si="27"/>
        <v>-9.9930983846463241E-3</v>
      </c>
      <c r="AD627">
        <f t="shared" si="29"/>
        <v>2.8085842105890593</v>
      </c>
      <c r="AE627">
        <f t="shared" si="28"/>
        <v>1.8085842105890593</v>
      </c>
    </row>
    <row r="628" spans="1:31" x14ac:dyDescent="0.25">
      <c r="A628" t="s">
        <v>0</v>
      </c>
      <c r="B628" t="s">
        <v>640</v>
      </c>
      <c r="C628" t="s">
        <v>645</v>
      </c>
      <c r="D628">
        <v>1939.079712</v>
      </c>
      <c r="E628">
        <v>1891.994263</v>
      </c>
      <c r="F628" t="s">
        <v>14</v>
      </c>
      <c r="G628">
        <v>-9.7999999999999997E-3</v>
      </c>
      <c r="H628" t="s">
        <v>0</v>
      </c>
      <c r="I628" t="s">
        <v>640</v>
      </c>
      <c r="J628" t="s">
        <v>645</v>
      </c>
      <c r="K628">
        <v>1939.079712</v>
      </c>
      <c r="L628">
        <v>1891.994263</v>
      </c>
      <c r="M628" t="s">
        <v>14</v>
      </c>
      <c r="N628">
        <v>-4.8564737910062597E-3</v>
      </c>
      <c r="O628" t="s">
        <v>1</v>
      </c>
      <c r="P628" t="s">
        <v>640</v>
      </c>
      <c r="Q628" t="s">
        <v>645</v>
      </c>
      <c r="R628">
        <v>30331.931639999999</v>
      </c>
      <c r="S628">
        <v>29912.289059999999</v>
      </c>
      <c r="T628" t="s">
        <v>14</v>
      </c>
      <c r="U628">
        <v>-2.7670020160971099E-3</v>
      </c>
      <c r="V628" t="s">
        <v>1</v>
      </c>
      <c r="W628" t="s">
        <v>640</v>
      </c>
      <c r="X628" t="s">
        <v>645</v>
      </c>
      <c r="Y628">
        <v>30331.931639999999</v>
      </c>
      <c r="Z628">
        <v>29912.289059999999</v>
      </c>
      <c r="AA628" t="s">
        <v>14</v>
      </c>
      <c r="AB628">
        <v>-2.7670020160971099E-3</v>
      </c>
      <c r="AC628">
        <f t="shared" si="27"/>
        <v>-5.0476194558001196E-3</v>
      </c>
      <c r="AD628">
        <f t="shared" si="29"/>
        <v>2.7944075462844369</v>
      </c>
      <c r="AE628">
        <f t="shared" si="28"/>
        <v>1.7944075462844369</v>
      </c>
    </row>
    <row r="629" spans="1:31" x14ac:dyDescent="0.25">
      <c r="A629" t="s">
        <v>0</v>
      </c>
      <c r="B629" t="s">
        <v>641</v>
      </c>
      <c r="C629" t="s">
        <v>646</v>
      </c>
      <c r="D629">
        <v>1911.5177000000001</v>
      </c>
      <c r="E629">
        <v>1849.8706050000001</v>
      </c>
      <c r="F629" t="s">
        <v>14</v>
      </c>
      <c r="G629">
        <v>-9.7999999999999997E-3</v>
      </c>
      <c r="H629" t="s">
        <v>0</v>
      </c>
      <c r="I629" t="s">
        <v>641</v>
      </c>
      <c r="J629" t="s">
        <v>646</v>
      </c>
      <c r="K629">
        <v>1911.5177000000001</v>
      </c>
      <c r="L629">
        <v>1849.8706050000001</v>
      </c>
      <c r="M629" t="s">
        <v>14</v>
      </c>
      <c r="N629">
        <v>-6.4500679224680996E-3</v>
      </c>
      <c r="O629" t="s">
        <v>1</v>
      </c>
      <c r="P629" t="s">
        <v>641</v>
      </c>
      <c r="Q629" t="s">
        <v>646</v>
      </c>
      <c r="R629">
        <v>30146.507809999999</v>
      </c>
      <c r="S629">
        <v>29181.916020000001</v>
      </c>
      <c r="T629" t="s">
        <v>14</v>
      </c>
      <c r="U629">
        <v>-6.3993600590780903E-3</v>
      </c>
      <c r="V629" t="s">
        <v>1</v>
      </c>
      <c r="W629" t="s">
        <v>641</v>
      </c>
      <c r="X629" t="s">
        <v>646</v>
      </c>
      <c r="Y629">
        <v>30146.507809999999</v>
      </c>
      <c r="Z629">
        <v>29181.916020000001</v>
      </c>
      <c r="AA629" t="s">
        <v>14</v>
      </c>
      <c r="AB629">
        <v>-6.3993600590780903E-3</v>
      </c>
      <c r="AC629">
        <f t="shared" si="27"/>
        <v>-7.2621970101560702E-3</v>
      </c>
      <c r="AD629">
        <f t="shared" si="29"/>
        <v>2.7741140081566527</v>
      </c>
      <c r="AE629">
        <f t="shared" si="28"/>
        <v>1.7741140081566527</v>
      </c>
    </row>
    <row r="630" spans="1:31" x14ac:dyDescent="0.25">
      <c r="A630" t="s">
        <v>0</v>
      </c>
      <c r="B630" t="s">
        <v>642</v>
      </c>
      <c r="C630" t="s">
        <v>647</v>
      </c>
      <c r="D630">
        <v>1897.767212</v>
      </c>
      <c r="E630">
        <v>1857.403442</v>
      </c>
      <c r="F630" t="s">
        <v>14</v>
      </c>
      <c r="G630">
        <v>-9.7999999999999997E-3</v>
      </c>
      <c r="H630" t="s">
        <v>0</v>
      </c>
      <c r="I630" t="s">
        <v>642</v>
      </c>
      <c r="J630" t="s">
        <v>647</v>
      </c>
      <c r="K630">
        <v>1897.767212</v>
      </c>
      <c r="L630">
        <v>1857.403442</v>
      </c>
      <c r="M630" t="s">
        <v>14</v>
      </c>
      <c r="N630">
        <v>-4.2538167742356301E-3</v>
      </c>
      <c r="O630" t="s">
        <v>1</v>
      </c>
      <c r="P630" t="s">
        <v>642</v>
      </c>
      <c r="Q630" t="s">
        <v>647</v>
      </c>
      <c r="R630">
        <v>29864.45117</v>
      </c>
      <c r="S630">
        <v>29227.777340000001</v>
      </c>
      <c r="T630" t="s">
        <v>14</v>
      </c>
      <c r="U630">
        <v>-4.2637571095869497E-3</v>
      </c>
      <c r="V630" t="s">
        <v>1</v>
      </c>
      <c r="W630" t="s">
        <v>642</v>
      </c>
      <c r="X630" t="s">
        <v>647</v>
      </c>
      <c r="Y630">
        <v>29864.45117</v>
      </c>
      <c r="Z630">
        <v>29227.777340000001</v>
      </c>
      <c r="AA630" t="s">
        <v>14</v>
      </c>
      <c r="AB630">
        <v>-4.2637571095869497E-3</v>
      </c>
      <c r="AC630">
        <f t="shared" si="27"/>
        <v>-5.6453327483523821E-3</v>
      </c>
      <c r="AD630">
        <f t="shared" si="29"/>
        <v>2.7584532114987428</v>
      </c>
      <c r="AE630">
        <f t="shared" si="28"/>
        <v>1.7584532114987428</v>
      </c>
    </row>
    <row r="631" spans="1:31" x14ac:dyDescent="0.25">
      <c r="A631" t="s">
        <v>0</v>
      </c>
      <c r="B631" t="s">
        <v>643</v>
      </c>
      <c r="C631" t="s">
        <v>648</v>
      </c>
      <c r="D631">
        <v>1888.787231</v>
      </c>
      <c r="E631">
        <v>1871.975952</v>
      </c>
      <c r="F631" t="s">
        <v>14</v>
      </c>
      <c r="G631">
        <v>-9.7999999999999997E-3</v>
      </c>
      <c r="H631" t="s">
        <v>0</v>
      </c>
      <c r="I631" t="s">
        <v>643</v>
      </c>
      <c r="J631" t="s">
        <v>648</v>
      </c>
      <c r="K631">
        <v>1888.787231</v>
      </c>
      <c r="L631">
        <v>1871.975952</v>
      </c>
      <c r="M631" t="s">
        <v>14</v>
      </c>
      <c r="N631">
        <v>-1.7801135801939301E-3</v>
      </c>
      <c r="O631" t="s">
        <v>1</v>
      </c>
      <c r="P631" t="s">
        <v>643</v>
      </c>
      <c r="Q631" t="s">
        <v>648</v>
      </c>
      <c r="R631">
        <v>29917.746090000001</v>
      </c>
      <c r="S631">
        <v>29354.056639999999</v>
      </c>
      <c r="T631" t="s">
        <v>14</v>
      </c>
      <c r="U631">
        <v>-3.7682614746731499E-3</v>
      </c>
      <c r="V631" t="s">
        <v>1</v>
      </c>
      <c r="W631" t="s">
        <v>643</v>
      </c>
      <c r="X631" t="s">
        <v>648</v>
      </c>
      <c r="Y631">
        <v>29917.746090000001</v>
      </c>
      <c r="Z631">
        <v>29354.056639999999</v>
      </c>
      <c r="AA631" t="s">
        <v>14</v>
      </c>
      <c r="AB631">
        <v>-3.7682614746731499E-3</v>
      </c>
      <c r="AC631">
        <f t="shared" si="27"/>
        <v>-4.7791591323850576E-3</v>
      </c>
      <c r="AD631">
        <f t="shared" si="29"/>
        <v>2.7452701246417517</v>
      </c>
      <c r="AE631">
        <f t="shared" si="28"/>
        <v>1.7452701246417517</v>
      </c>
    </row>
    <row r="632" spans="1:31" x14ac:dyDescent="0.25">
      <c r="A632" t="s">
        <v>0</v>
      </c>
      <c r="B632" t="s">
        <v>644</v>
      </c>
      <c r="C632" t="s">
        <v>649</v>
      </c>
      <c r="D632">
        <v>1891.9388429999999</v>
      </c>
      <c r="E632">
        <v>1860.962524</v>
      </c>
      <c r="F632" t="s">
        <v>14</v>
      </c>
      <c r="G632">
        <v>-9.7999999999999997E-3</v>
      </c>
      <c r="H632" t="s">
        <v>0</v>
      </c>
      <c r="I632" t="s">
        <v>644</v>
      </c>
      <c r="J632" t="s">
        <v>649</v>
      </c>
      <c r="K632">
        <v>1891.9388429999999</v>
      </c>
      <c r="L632">
        <v>1860.962524</v>
      </c>
      <c r="M632" t="s">
        <v>14</v>
      </c>
      <c r="N632">
        <v>-3.2745581723859002E-3</v>
      </c>
      <c r="O632" t="s">
        <v>1</v>
      </c>
      <c r="P632" t="s">
        <v>644</v>
      </c>
      <c r="Q632" t="s">
        <v>649</v>
      </c>
      <c r="R632">
        <v>29811.373049999998</v>
      </c>
      <c r="S632">
        <v>29218.058590000001</v>
      </c>
      <c r="T632" t="s">
        <v>14</v>
      </c>
      <c r="U632">
        <v>-3.9804571161810099E-3</v>
      </c>
      <c r="V632" t="s">
        <v>1</v>
      </c>
      <c r="W632" t="s">
        <v>644</v>
      </c>
      <c r="X632" t="s">
        <v>649</v>
      </c>
      <c r="Y632">
        <v>29811.373049999998</v>
      </c>
      <c r="Z632">
        <v>29218.058590000001</v>
      </c>
      <c r="AA632" t="s">
        <v>14</v>
      </c>
      <c r="AB632">
        <v>-3.9804571161810099E-3</v>
      </c>
      <c r="AC632">
        <f t="shared" si="27"/>
        <v>-5.2588681011869797E-3</v>
      </c>
      <c r="AD632">
        <f t="shared" si="29"/>
        <v>2.7308331111541313</v>
      </c>
      <c r="AE632">
        <f t="shared" si="28"/>
        <v>1.7308331111541313</v>
      </c>
    </row>
    <row r="633" spans="1:31" x14ac:dyDescent="0.25">
      <c r="A633" t="s">
        <v>0</v>
      </c>
      <c r="B633" t="s">
        <v>645</v>
      </c>
      <c r="C633" t="s">
        <v>650</v>
      </c>
      <c r="D633">
        <v>1891.994263</v>
      </c>
      <c r="E633">
        <v>1874.2070309999999</v>
      </c>
      <c r="F633" t="s">
        <v>14</v>
      </c>
      <c r="G633">
        <v>-9.7999999999999997E-3</v>
      </c>
      <c r="H633" t="s">
        <v>0</v>
      </c>
      <c r="I633" t="s">
        <v>645</v>
      </c>
      <c r="J633" t="s">
        <v>650</v>
      </c>
      <c r="K633">
        <v>1891.994263</v>
      </c>
      <c r="L633">
        <v>1874.2070309999999</v>
      </c>
      <c r="M633" t="s">
        <v>14</v>
      </c>
      <c r="N633">
        <v>-1.8802627838623699E-3</v>
      </c>
      <c r="O633" t="s">
        <v>1</v>
      </c>
      <c r="P633" t="s">
        <v>645</v>
      </c>
      <c r="Q633" t="s">
        <v>650</v>
      </c>
      <c r="R633">
        <v>29912.289059999999</v>
      </c>
      <c r="S633">
        <v>29318.287110000001</v>
      </c>
      <c r="T633" t="s">
        <v>14</v>
      </c>
      <c r="U633">
        <v>-3.97162483157681E-3</v>
      </c>
      <c r="V633" t="s">
        <v>1</v>
      </c>
      <c r="W633" t="s">
        <v>645</v>
      </c>
      <c r="X633" t="s">
        <v>650</v>
      </c>
      <c r="Y633">
        <v>29912.289059999999</v>
      </c>
      <c r="Z633">
        <v>29318.287110000001</v>
      </c>
      <c r="AA633" t="s">
        <v>14</v>
      </c>
      <c r="AB633">
        <v>-3.97162483157681E-3</v>
      </c>
      <c r="AC633">
        <f t="shared" si="27"/>
        <v>-4.9058781117539974E-3</v>
      </c>
      <c r="AD633">
        <f t="shared" si="29"/>
        <v>2.7174359767672671</v>
      </c>
      <c r="AE633">
        <f t="shared" si="28"/>
        <v>1.7174359767672671</v>
      </c>
    </row>
    <row r="634" spans="1:31" x14ac:dyDescent="0.25">
      <c r="A634" t="s">
        <v>0</v>
      </c>
      <c r="B634" t="s">
        <v>646</v>
      </c>
      <c r="C634" t="s">
        <v>651</v>
      </c>
      <c r="D634">
        <v>1849.8706050000001</v>
      </c>
      <c r="E634">
        <v>1856.0385739999999</v>
      </c>
      <c r="F634" t="s">
        <v>14</v>
      </c>
      <c r="G634">
        <v>1.33370820279613E-3</v>
      </c>
      <c r="H634" t="s">
        <v>0</v>
      </c>
      <c r="I634" t="s">
        <v>646</v>
      </c>
      <c r="J634" t="s">
        <v>651</v>
      </c>
      <c r="K634">
        <v>1849.8706050000001</v>
      </c>
      <c r="L634">
        <v>1856.0385739999999</v>
      </c>
      <c r="M634" t="s">
        <v>14</v>
      </c>
      <c r="N634">
        <v>6.66854101398065E-4</v>
      </c>
      <c r="O634" t="s">
        <v>1</v>
      </c>
      <c r="P634" t="s">
        <v>646</v>
      </c>
      <c r="Q634" t="s">
        <v>651</v>
      </c>
      <c r="R634">
        <v>29181.916020000001</v>
      </c>
      <c r="S634">
        <v>29232.677729999999</v>
      </c>
      <c r="T634" t="s">
        <v>14</v>
      </c>
      <c r="U634">
        <v>3.4789840369089502E-4</v>
      </c>
      <c r="V634" t="s">
        <v>1</v>
      </c>
      <c r="W634" t="s">
        <v>646</v>
      </c>
      <c r="X634" t="s">
        <v>651</v>
      </c>
      <c r="Y634">
        <v>29181.916020000001</v>
      </c>
      <c r="Z634">
        <v>29232.677729999999</v>
      </c>
      <c r="AA634" t="s">
        <v>14</v>
      </c>
      <c r="AB634">
        <v>3.4789840369089502E-4</v>
      </c>
      <c r="AC634">
        <f t="shared" si="27"/>
        <v>6.7408977789399629E-4</v>
      </c>
      <c r="AD634">
        <f t="shared" si="29"/>
        <v>2.7192677725812877</v>
      </c>
      <c r="AE634">
        <f t="shared" si="28"/>
        <v>1.7192677725812877</v>
      </c>
    </row>
    <row r="635" spans="1:31" x14ac:dyDescent="0.25">
      <c r="A635" t="s">
        <v>0</v>
      </c>
      <c r="B635" t="s">
        <v>647</v>
      </c>
      <c r="C635" t="s">
        <v>652</v>
      </c>
      <c r="D635">
        <v>1857.403442</v>
      </c>
      <c r="E635">
        <v>1872.9526370000001</v>
      </c>
      <c r="F635" t="s">
        <v>66</v>
      </c>
      <c r="G635">
        <v>-3.5485875278140101E-3</v>
      </c>
      <c r="H635" t="s">
        <v>0</v>
      </c>
      <c r="I635" t="s">
        <v>647</v>
      </c>
      <c r="J635" t="s">
        <v>652</v>
      </c>
      <c r="K635">
        <v>1857.403442</v>
      </c>
      <c r="L635">
        <v>1872.9526370000001</v>
      </c>
      <c r="M635" t="s">
        <v>14</v>
      </c>
      <c r="N635">
        <v>1.674293763907E-3</v>
      </c>
      <c r="O635" t="s">
        <v>1</v>
      </c>
      <c r="P635" t="s">
        <v>647</v>
      </c>
      <c r="Q635" t="s">
        <v>652</v>
      </c>
      <c r="R635">
        <v>29227.777340000001</v>
      </c>
      <c r="S635">
        <v>29700.38867</v>
      </c>
      <c r="T635" t="s">
        <v>14</v>
      </c>
      <c r="U635">
        <v>3.23398748048625E-3</v>
      </c>
      <c r="V635" t="s">
        <v>1</v>
      </c>
      <c r="W635" t="s">
        <v>647</v>
      </c>
      <c r="X635" t="s">
        <v>652</v>
      </c>
      <c r="Y635">
        <v>29227.777340000001</v>
      </c>
      <c r="Z635">
        <v>29700.38867</v>
      </c>
      <c r="AA635" t="s">
        <v>14</v>
      </c>
      <c r="AB635">
        <v>3.23398748048625E-3</v>
      </c>
      <c r="AC635">
        <f t="shared" si="27"/>
        <v>1.1484202992663724E-3</v>
      </c>
      <c r="AD635">
        <f t="shared" si="29"/>
        <v>2.722390634890461</v>
      </c>
      <c r="AE635">
        <f t="shared" si="28"/>
        <v>1.722390634890461</v>
      </c>
    </row>
    <row r="636" spans="1:31" x14ac:dyDescent="0.25">
      <c r="A636" t="s">
        <v>0</v>
      </c>
      <c r="B636" t="s">
        <v>648</v>
      </c>
      <c r="C636" t="s">
        <v>653</v>
      </c>
      <c r="D636">
        <v>1871.975952</v>
      </c>
      <c r="E636">
        <v>1838.98999</v>
      </c>
      <c r="F636" t="s">
        <v>66</v>
      </c>
      <c r="G636">
        <v>7.0483730231166901E-3</v>
      </c>
      <c r="H636" t="s">
        <v>0</v>
      </c>
      <c r="I636" t="s">
        <v>648</v>
      </c>
      <c r="J636" t="s">
        <v>653</v>
      </c>
      <c r="K636">
        <v>1871.975952</v>
      </c>
      <c r="L636">
        <v>1838.98999</v>
      </c>
      <c r="M636" t="s">
        <v>14</v>
      </c>
      <c r="N636">
        <v>-3.5241865115583399E-3</v>
      </c>
      <c r="O636" t="s">
        <v>1</v>
      </c>
      <c r="P636" t="s">
        <v>648</v>
      </c>
      <c r="Q636" t="s">
        <v>653</v>
      </c>
      <c r="R636">
        <v>29354.056639999999</v>
      </c>
      <c r="S636">
        <v>29165.494139999999</v>
      </c>
      <c r="T636" t="s">
        <v>14</v>
      </c>
      <c r="U636">
        <v>-1.28474576657354E-3</v>
      </c>
      <c r="V636" t="s">
        <v>1</v>
      </c>
      <c r="W636" t="s">
        <v>648</v>
      </c>
      <c r="X636" t="s">
        <v>653</v>
      </c>
      <c r="Y636">
        <v>29354.056639999999</v>
      </c>
      <c r="Z636">
        <v>29165.494139999999</v>
      </c>
      <c r="AA636" t="s">
        <v>14</v>
      </c>
      <c r="AB636">
        <v>-1.28474576657354E-3</v>
      </c>
      <c r="AC636">
        <f t="shared" si="27"/>
        <v>2.3867374460281757E-4</v>
      </c>
      <c r="AD636">
        <f t="shared" si="29"/>
        <v>2.7230403980575617</v>
      </c>
      <c r="AE636">
        <f t="shared" si="28"/>
        <v>1.7230403980575617</v>
      </c>
    </row>
    <row r="637" spans="1:31" x14ac:dyDescent="0.25">
      <c r="A637" t="s">
        <v>0</v>
      </c>
      <c r="B637" t="s">
        <v>649</v>
      </c>
      <c r="C637" t="s">
        <v>654</v>
      </c>
      <c r="D637">
        <v>1860.962524</v>
      </c>
      <c r="E637">
        <v>1834.431519</v>
      </c>
      <c r="F637" t="s">
        <v>66</v>
      </c>
      <c r="G637">
        <v>5.7026414358895602E-3</v>
      </c>
      <c r="H637" t="s">
        <v>0</v>
      </c>
      <c r="I637" t="s">
        <v>649</v>
      </c>
      <c r="J637" t="s">
        <v>654</v>
      </c>
      <c r="K637">
        <v>1860.962524</v>
      </c>
      <c r="L637">
        <v>1834.431519</v>
      </c>
      <c r="M637" t="s">
        <v>14</v>
      </c>
      <c r="N637">
        <v>-2.8513207179447701E-3</v>
      </c>
      <c r="O637" t="s">
        <v>1</v>
      </c>
      <c r="P637" t="s">
        <v>649</v>
      </c>
      <c r="Q637" t="s">
        <v>654</v>
      </c>
      <c r="R637">
        <v>29218.058590000001</v>
      </c>
      <c r="S637">
        <v>29177.583979999999</v>
      </c>
      <c r="T637" t="s">
        <v>14</v>
      </c>
      <c r="U637">
        <v>-2.7705201476906901E-4</v>
      </c>
      <c r="V637" t="s">
        <v>1</v>
      </c>
      <c r="W637" t="s">
        <v>649</v>
      </c>
      <c r="X637" t="s">
        <v>654</v>
      </c>
      <c r="Y637">
        <v>29218.058590000001</v>
      </c>
      <c r="Z637">
        <v>29177.583979999999</v>
      </c>
      <c r="AA637" t="s">
        <v>14</v>
      </c>
      <c r="AB637">
        <v>-2.7705201476906901E-4</v>
      </c>
      <c r="AC637">
        <f t="shared" si="27"/>
        <v>5.7430417210166298E-4</v>
      </c>
      <c r="AD637">
        <f t="shared" si="29"/>
        <v>2.7246042515189672</v>
      </c>
      <c r="AE637">
        <f t="shared" si="28"/>
        <v>1.7246042515189672</v>
      </c>
    </row>
    <row r="638" spans="1:31" x14ac:dyDescent="0.25">
      <c r="A638" t="s">
        <v>0</v>
      </c>
      <c r="B638" t="s">
        <v>650</v>
      </c>
      <c r="C638" t="s">
        <v>655</v>
      </c>
      <c r="D638">
        <v>1874.2070309999999</v>
      </c>
      <c r="E638">
        <v>1827.4555660000001</v>
      </c>
      <c r="F638" t="s">
        <v>66</v>
      </c>
      <c r="G638">
        <v>9.9778656736881702E-3</v>
      </c>
      <c r="H638" t="s">
        <v>0</v>
      </c>
      <c r="I638" t="s">
        <v>650</v>
      </c>
      <c r="J638" t="s">
        <v>655</v>
      </c>
      <c r="K638">
        <v>1874.2070309999999</v>
      </c>
      <c r="L638">
        <v>1827.4555660000001</v>
      </c>
      <c r="M638" t="s">
        <v>14</v>
      </c>
      <c r="N638">
        <v>-4.9889328368440799E-3</v>
      </c>
      <c r="O638" t="s">
        <v>1</v>
      </c>
      <c r="P638" t="s">
        <v>650</v>
      </c>
      <c r="Q638" t="s">
        <v>655</v>
      </c>
      <c r="R638">
        <v>29318.287110000001</v>
      </c>
      <c r="S638">
        <v>29079.79492</v>
      </c>
      <c r="T638" t="s">
        <v>14</v>
      </c>
      <c r="U638">
        <v>-1.6269176238379499E-3</v>
      </c>
      <c r="V638" t="s">
        <v>1</v>
      </c>
      <c r="W638" t="s">
        <v>650</v>
      </c>
      <c r="X638" t="s">
        <v>655</v>
      </c>
      <c r="Y638">
        <v>29318.287110000001</v>
      </c>
      <c r="Z638">
        <v>29079.79492</v>
      </c>
      <c r="AA638" t="s">
        <v>14</v>
      </c>
      <c r="AB638">
        <v>-1.6269176238379499E-3</v>
      </c>
      <c r="AC638">
        <f t="shared" si="27"/>
        <v>4.3377439729204784E-4</v>
      </c>
      <c r="AD638">
        <f t="shared" si="29"/>
        <v>2.725786115086029</v>
      </c>
      <c r="AE638">
        <f t="shared" si="28"/>
        <v>1.725786115086029</v>
      </c>
    </row>
    <row r="639" spans="1:31" x14ac:dyDescent="0.25">
      <c r="A639" t="s">
        <v>0</v>
      </c>
      <c r="B639" t="s">
        <v>651</v>
      </c>
      <c r="C639" t="s">
        <v>656</v>
      </c>
      <c r="D639">
        <v>1856.0385739999999</v>
      </c>
      <c r="E639">
        <v>1827.145264</v>
      </c>
      <c r="F639" t="s">
        <v>66</v>
      </c>
      <c r="G639">
        <v>6.2268770498085397E-3</v>
      </c>
      <c r="H639" t="s">
        <v>0</v>
      </c>
      <c r="I639" t="s">
        <v>651</v>
      </c>
      <c r="J639" t="s">
        <v>656</v>
      </c>
      <c r="K639">
        <v>1856.0385739999999</v>
      </c>
      <c r="L639">
        <v>1827.145264</v>
      </c>
      <c r="M639" t="s">
        <v>14</v>
      </c>
      <c r="N639">
        <v>-3.1134385249042698E-3</v>
      </c>
      <c r="O639" t="s">
        <v>1</v>
      </c>
      <c r="P639" t="s">
        <v>651</v>
      </c>
      <c r="Q639" t="s">
        <v>656</v>
      </c>
      <c r="R639">
        <v>29232.677729999999</v>
      </c>
      <c r="S639">
        <v>29183.363280000001</v>
      </c>
      <c r="T639" t="s">
        <v>14</v>
      </c>
      <c r="U639">
        <v>-3.3739262927247402E-4</v>
      </c>
      <c r="V639" t="s">
        <v>1</v>
      </c>
      <c r="W639" t="s">
        <v>651</v>
      </c>
      <c r="X639" t="s">
        <v>656</v>
      </c>
      <c r="Y639">
        <v>29232.677729999999</v>
      </c>
      <c r="Z639">
        <v>29183.363280000001</v>
      </c>
      <c r="AA639" t="s">
        <v>14</v>
      </c>
      <c r="AB639">
        <v>-3.3739262927247402E-4</v>
      </c>
      <c r="AC639">
        <f t="shared" si="27"/>
        <v>6.0966331658983039E-4</v>
      </c>
      <c r="AD639">
        <f t="shared" si="29"/>
        <v>2.7274479268892664</v>
      </c>
      <c r="AE639">
        <f t="shared" si="28"/>
        <v>1.7274479268892664</v>
      </c>
    </row>
    <row r="640" spans="1:31" x14ac:dyDescent="0.25">
      <c r="A640" t="s">
        <v>0</v>
      </c>
      <c r="B640" t="s">
        <v>652</v>
      </c>
      <c r="C640" t="s">
        <v>657</v>
      </c>
      <c r="D640">
        <v>1872.9526370000001</v>
      </c>
      <c r="E640">
        <v>1855.826904</v>
      </c>
      <c r="F640" t="s">
        <v>66</v>
      </c>
      <c r="G640">
        <v>3.65748341131171E-3</v>
      </c>
      <c r="H640" t="s">
        <v>0</v>
      </c>
      <c r="I640" t="s">
        <v>652</v>
      </c>
      <c r="J640" t="s">
        <v>657</v>
      </c>
      <c r="K640">
        <v>1872.9526370000001</v>
      </c>
      <c r="L640">
        <v>1855.826904</v>
      </c>
      <c r="M640" t="s">
        <v>14</v>
      </c>
      <c r="N640">
        <v>-1.82874170565585E-3</v>
      </c>
      <c r="O640" t="s">
        <v>1</v>
      </c>
      <c r="P640" t="s">
        <v>652</v>
      </c>
      <c r="Q640" t="s">
        <v>657</v>
      </c>
      <c r="R640">
        <v>29700.38867</v>
      </c>
      <c r="S640">
        <v>29771.79883</v>
      </c>
      <c r="T640" t="s">
        <v>14</v>
      </c>
      <c r="U640">
        <v>4.8087020539317002E-4</v>
      </c>
      <c r="V640" t="s">
        <v>1</v>
      </c>
      <c r="W640" t="s">
        <v>652</v>
      </c>
      <c r="X640" t="s">
        <v>657</v>
      </c>
      <c r="Y640">
        <v>29700.38867</v>
      </c>
      <c r="Z640">
        <v>29771.79883</v>
      </c>
      <c r="AA640" t="s">
        <v>14</v>
      </c>
      <c r="AB640">
        <v>4.8087020539317002E-4</v>
      </c>
      <c r="AC640">
        <f t="shared" si="27"/>
        <v>6.9762052911055E-4</v>
      </c>
      <c r="AD640">
        <f t="shared" si="29"/>
        <v>2.7293506505551441</v>
      </c>
      <c r="AE640">
        <f t="shared" si="28"/>
        <v>1.7293506505551441</v>
      </c>
    </row>
    <row r="641" spans="1:60" x14ac:dyDescent="0.25">
      <c r="A641" t="s">
        <v>0</v>
      </c>
      <c r="B641" t="s">
        <v>653</v>
      </c>
      <c r="C641" t="s">
        <v>658</v>
      </c>
      <c r="D641">
        <v>1838.98999</v>
      </c>
      <c r="E641">
        <v>1854.1755370000001</v>
      </c>
      <c r="F641" t="s">
        <v>66</v>
      </c>
      <c r="G641">
        <v>-3.30301895770515E-3</v>
      </c>
      <c r="H641" t="s">
        <v>0</v>
      </c>
      <c r="I641" t="s">
        <v>653</v>
      </c>
      <c r="J641" t="s">
        <v>658</v>
      </c>
      <c r="K641">
        <v>1838.98999</v>
      </c>
      <c r="L641">
        <v>1854.1755370000001</v>
      </c>
      <c r="M641" t="s">
        <v>14</v>
      </c>
      <c r="N641">
        <v>1.65150947885257E-3</v>
      </c>
      <c r="O641" t="s">
        <v>1</v>
      </c>
      <c r="P641" t="s">
        <v>653</v>
      </c>
      <c r="Q641" t="s">
        <v>658</v>
      </c>
      <c r="R641">
        <v>29165.494139999999</v>
      </c>
      <c r="S641">
        <v>29566.615229999999</v>
      </c>
      <c r="T641" t="s">
        <v>14</v>
      </c>
      <c r="U641">
        <v>2.7506551959966198E-3</v>
      </c>
      <c r="V641" t="s">
        <v>1</v>
      </c>
      <c r="W641" t="s">
        <v>653</v>
      </c>
      <c r="X641" t="s">
        <v>658</v>
      </c>
      <c r="Y641">
        <v>29165.494139999999</v>
      </c>
      <c r="Z641">
        <v>29566.615229999999</v>
      </c>
      <c r="AA641" t="s">
        <v>14</v>
      </c>
      <c r="AB641">
        <v>2.7506551959966198E-3</v>
      </c>
      <c r="AC641">
        <f t="shared" si="27"/>
        <v>9.6245022828516497E-4</v>
      </c>
      <c r="AD641">
        <f t="shared" si="29"/>
        <v>2.7319775147118412</v>
      </c>
      <c r="AE641">
        <f t="shared" si="28"/>
        <v>1.7319775147118412</v>
      </c>
    </row>
    <row r="642" spans="1:60" x14ac:dyDescent="0.25">
      <c r="A642" t="s">
        <v>0</v>
      </c>
      <c r="B642" t="s">
        <v>654</v>
      </c>
      <c r="C642" t="s">
        <v>659</v>
      </c>
      <c r="D642">
        <v>1834.431519</v>
      </c>
      <c r="E642">
        <v>1850.4610600000001</v>
      </c>
      <c r="F642" t="s">
        <v>66</v>
      </c>
      <c r="G642">
        <v>-3.49526070261554E-3</v>
      </c>
      <c r="H642" t="s">
        <v>0</v>
      </c>
      <c r="I642" t="s">
        <v>654</v>
      </c>
      <c r="J642" t="s">
        <v>659</v>
      </c>
      <c r="K642">
        <v>1834.431519</v>
      </c>
      <c r="L642">
        <v>1850.4610600000001</v>
      </c>
      <c r="M642" t="s">
        <v>14</v>
      </c>
      <c r="N642">
        <v>1.74763035130777E-3</v>
      </c>
      <c r="O642" t="s">
        <v>1</v>
      </c>
      <c r="P642" t="s">
        <v>654</v>
      </c>
      <c r="Q642" t="s">
        <v>659</v>
      </c>
      <c r="R642">
        <v>29177.583979999999</v>
      </c>
      <c r="S642">
        <v>29429.730469999999</v>
      </c>
      <c r="T642" t="s">
        <v>14</v>
      </c>
      <c r="U642">
        <v>1.7283575649912201E-3</v>
      </c>
      <c r="V642" t="s">
        <v>1</v>
      </c>
      <c r="W642" t="s">
        <v>654</v>
      </c>
      <c r="X642" t="s">
        <v>659</v>
      </c>
      <c r="Y642">
        <v>29177.583979999999</v>
      </c>
      <c r="Z642">
        <v>29429.730469999999</v>
      </c>
      <c r="AA642" t="s">
        <v>14</v>
      </c>
      <c r="AB642">
        <v>1.7283575649912201E-3</v>
      </c>
      <c r="AC642">
        <f t="shared" si="27"/>
        <v>4.2727119466866748E-4</v>
      </c>
      <c r="AD642">
        <f t="shared" si="29"/>
        <v>2.7331448100083602</v>
      </c>
      <c r="AE642">
        <f t="shared" si="28"/>
        <v>1.7331448100083602</v>
      </c>
    </row>
    <row r="643" spans="1:60" x14ac:dyDescent="0.25">
      <c r="A643" t="s">
        <v>0</v>
      </c>
      <c r="B643" t="s">
        <v>655</v>
      </c>
      <c r="C643" t="s">
        <v>660</v>
      </c>
      <c r="D643">
        <v>1827.4555660000001</v>
      </c>
      <c r="E643">
        <v>1846.9293210000001</v>
      </c>
      <c r="F643" t="s">
        <v>66</v>
      </c>
      <c r="G643">
        <v>-9.7999999999999997E-3</v>
      </c>
      <c r="H643" t="s">
        <v>0</v>
      </c>
      <c r="I643" t="s">
        <v>655</v>
      </c>
      <c r="J643" t="s">
        <v>660</v>
      </c>
      <c r="K643">
        <v>1827.4555660000001</v>
      </c>
      <c r="L643">
        <v>1846.9293210000001</v>
      </c>
      <c r="M643" t="s">
        <v>14</v>
      </c>
      <c r="N643">
        <v>2.1312425168973901E-3</v>
      </c>
      <c r="O643" t="s">
        <v>1</v>
      </c>
      <c r="P643" t="s">
        <v>655</v>
      </c>
      <c r="Q643" t="s">
        <v>660</v>
      </c>
      <c r="R643">
        <v>29079.79492</v>
      </c>
      <c r="S643">
        <v>29405.365229999999</v>
      </c>
      <c r="T643" t="s">
        <v>14</v>
      </c>
      <c r="U643">
        <v>2.2391513481828801E-3</v>
      </c>
      <c r="V643" t="s">
        <v>1</v>
      </c>
      <c r="W643" t="s">
        <v>655</v>
      </c>
      <c r="X643" t="s">
        <v>660</v>
      </c>
      <c r="Y643">
        <v>29079.79492</v>
      </c>
      <c r="Z643">
        <v>29405.365229999999</v>
      </c>
      <c r="AA643" t="s">
        <v>14</v>
      </c>
      <c r="AB643">
        <v>2.2391513481828801E-3</v>
      </c>
      <c r="AC643">
        <f t="shared" si="27"/>
        <v>-7.9761369668421246E-4</v>
      </c>
      <c r="AD643">
        <f t="shared" si="29"/>
        <v>2.7309648162728761</v>
      </c>
      <c r="AE643">
        <f t="shared" si="28"/>
        <v>1.7309648162728761</v>
      </c>
    </row>
    <row r="644" spans="1:60" x14ac:dyDescent="0.25">
      <c r="A644" t="s">
        <v>0</v>
      </c>
      <c r="B644" t="s">
        <v>656</v>
      </c>
      <c r="C644" t="s">
        <v>661</v>
      </c>
      <c r="D644">
        <v>1827.145264</v>
      </c>
      <c r="E644">
        <v>1844.031982</v>
      </c>
      <c r="F644" t="s">
        <v>66</v>
      </c>
      <c r="G644">
        <v>-9.7999999999999997E-3</v>
      </c>
      <c r="H644" t="s">
        <v>0</v>
      </c>
      <c r="I644" t="s">
        <v>656</v>
      </c>
      <c r="J644" t="s">
        <v>661</v>
      </c>
      <c r="K644">
        <v>1827.145264</v>
      </c>
      <c r="L644">
        <v>1844.031982</v>
      </c>
      <c r="M644" t="s">
        <v>14</v>
      </c>
      <c r="N644">
        <v>1.8484264314082401E-3</v>
      </c>
      <c r="O644" t="s">
        <v>1</v>
      </c>
      <c r="P644" t="s">
        <v>656</v>
      </c>
      <c r="Q644" t="s">
        <v>661</v>
      </c>
      <c r="R644">
        <v>29183.363280000001</v>
      </c>
      <c r="S644">
        <v>29410.04883</v>
      </c>
      <c r="T644" t="s">
        <v>14</v>
      </c>
      <c r="U644">
        <v>1.5535258758564701E-3</v>
      </c>
      <c r="V644" t="s">
        <v>1</v>
      </c>
      <c r="W644" t="s">
        <v>656</v>
      </c>
      <c r="X644" t="s">
        <v>661</v>
      </c>
      <c r="Y644">
        <v>29183.363280000001</v>
      </c>
      <c r="Z644">
        <v>29410.04883</v>
      </c>
      <c r="AA644" t="s">
        <v>14</v>
      </c>
      <c r="AB644">
        <v>1.5535258758564701E-3</v>
      </c>
      <c r="AC644">
        <f t="shared" ref="AC644:AC707" si="30">(AB644+U644+N644+G644)/4</f>
        <v>-1.2111304542197047E-3</v>
      </c>
      <c r="AD644">
        <f t="shared" si="29"/>
        <v>2.7276572616144854</v>
      </c>
      <c r="AE644">
        <f t="shared" ref="AE644:AE707" si="31">AD644-1</f>
        <v>1.7276572616144854</v>
      </c>
    </row>
    <row r="645" spans="1:60" x14ac:dyDescent="0.25">
      <c r="A645" t="s">
        <v>0</v>
      </c>
      <c r="B645" t="s">
        <v>657</v>
      </c>
      <c r="C645" t="s">
        <v>662</v>
      </c>
      <c r="D645">
        <v>1855.826904</v>
      </c>
      <c r="E645">
        <v>1827.244385</v>
      </c>
      <c r="F645" t="s">
        <v>66</v>
      </c>
      <c r="G645">
        <v>6.1606002021835204E-3</v>
      </c>
      <c r="H645" t="s">
        <v>0</v>
      </c>
      <c r="I645" t="s">
        <v>657</v>
      </c>
      <c r="J645" t="s">
        <v>662</v>
      </c>
      <c r="K645">
        <v>1855.826904</v>
      </c>
      <c r="L645">
        <v>1827.244385</v>
      </c>
      <c r="M645" t="s">
        <v>14</v>
      </c>
      <c r="N645">
        <v>-3.0803001010917602E-3</v>
      </c>
      <c r="O645" t="s">
        <v>1</v>
      </c>
      <c r="P645" t="s">
        <v>657</v>
      </c>
      <c r="Q645" t="s">
        <v>662</v>
      </c>
      <c r="R645">
        <v>29771.79883</v>
      </c>
      <c r="S645">
        <v>29172.265630000002</v>
      </c>
      <c r="T645" t="s">
        <v>14</v>
      </c>
      <c r="U645">
        <v>-4.0275241910869598E-3</v>
      </c>
      <c r="V645" t="s">
        <v>1</v>
      </c>
      <c r="W645" t="s">
        <v>657</v>
      </c>
      <c r="X645" t="s">
        <v>662</v>
      </c>
      <c r="Y645">
        <v>29771.79883</v>
      </c>
      <c r="Z645">
        <v>29172.265630000002</v>
      </c>
      <c r="AA645" t="s">
        <v>14</v>
      </c>
      <c r="AB645">
        <v>-4.0275241910869598E-3</v>
      </c>
      <c r="AC645">
        <f t="shared" si="30"/>
        <v>-1.2436870702705401E-3</v>
      </c>
      <c r="AD645">
        <f t="shared" ref="AD645:AD708" si="32">(1+AC645)*AD644</f>
        <v>2.7242649095460858</v>
      </c>
      <c r="AE645">
        <f t="shared" si="31"/>
        <v>1.7242649095460858</v>
      </c>
    </row>
    <row r="646" spans="1:60" x14ac:dyDescent="0.25">
      <c r="A646" t="s">
        <v>0</v>
      </c>
      <c r="B646" t="s">
        <v>658</v>
      </c>
      <c r="C646" t="s">
        <v>663</v>
      </c>
      <c r="D646">
        <v>1854.1755370000001</v>
      </c>
      <c r="E646">
        <v>1805.6329350000001</v>
      </c>
      <c r="F646" t="s">
        <v>66</v>
      </c>
      <c r="G646">
        <v>1.0472061793791201E-2</v>
      </c>
      <c r="H646" t="s">
        <v>0</v>
      </c>
      <c r="I646" t="s">
        <v>658</v>
      </c>
      <c r="J646" t="s">
        <v>663</v>
      </c>
      <c r="K646">
        <v>1854.1755370000001</v>
      </c>
      <c r="L646">
        <v>1805.6329350000001</v>
      </c>
      <c r="M646" t="s">
        <v>14</v>
      </c>
      <c r="N646">
        <v>-5.2360308968956003E-3</v>
      </c>
      <c r="O646" t="s">
        <v>1</v>
      </c>
      <c r="P646" t="s">
        <v>658</v>
      </c>
      <c r="Q646" t="s">
        <v>663</v>
      </c>
      <c r="R646">
        <v>29566.615229999999</v>
      </c>
      <c r="S646">
        <v>28703.302729999999</v>
      </c>
      <c r="T646" t="s">
        <v>14</v>
      </c>
      <c r="U646">
        <v>-5.8397790432503198E-3</v>
      </c>
      <c r="V646" t="s">
        <v>1</v>
      </c>
      <c r="W646" t="s">
        <v>658</v>
      </c>
      <c r="X646" t="s">
        <v>663</v>
      </c>
      <c r="Y646">
        <v>29566.615229999999</v>
      </c>
      <c r="Z646">
        <v>28703.302729999999</v>
      </c>
      <c r="AA646" t="s">
        <v>14</v>
      </c>
      <c r="AB646">
        <v>-5.8397790432503198E-3</v>
      </c>
      <c r="AC646">
        <f t="shared" si="30"/>
        <v>-1.6108817974012602E-3</v>
      </c>
      <c r="AD646">
        <f t="shared" si="32"/>
        <v>2.7198764407919991</v>
      </c>
      <c r="AE646">
        <f t="shared" si="31"/>
        <v>1.7198764407919991</v>
      </c>
    </row>
    <row r="647" spans="1:60" x14ac:dyDescent="0.25">
      <c r="A647" t="s">
        <v>0</v>
      </c>
      <c r="B647" t="s">
        <v>659</v>
      </c>
      <c r="C647" t="s">
        <v>664</v>
      </c>
      <c r="D647">
        <v>1850.4610600000001</v>
      </c>
      <c r="E647">
        <v>1681.5914310000001</v>
      </c>
      <c r="F647" t="s">
        <v>66</v>
      </c>
      <c r="G647">
        <v>3.6503254815856499E-2</v>
      </c>
      <c r="H647" t="s">
        <v>0</v>
      </c>
      <c r="I647" t="s">
        <v>659</v>
      </c>
      <c r="J647" t="s">
        <v>664</v>
      </c>
      <c r="K647">
        <v>1850.4610600000001</v>
      </c>
      <c r="L647">
        <v>1681.5914310000001</v>
      </c>
      <c r="M647" t="s">
        <v>14</v>
      </c>
      <c r="N647">
        <v>-9.7999999999999997E-3</v>
      </c>
      <c r="O647" t="s">
        <v>1</v>
      </c>
      <c r="P647" t="s">
        <v>659</v>
      </c>
      <c r="Q647" t="s">
        <v>664</v>
      </c>
      <c r="R647">
        <v>29429.730469999999</v>
      </c>
      <c r="S647">
        <v>26629.466799999998</v>
      </c>
      <c r="T647" t="s">
        <v>14</v>
      </c>
      <c r="U647">
        <v>-1.9800000000000002E-2</v>
      </c>
      <c r="V647" t="s">
        <v>1</v>
      </c>
      <c r="W647" t="s">
        <v>659</v>
      </c>
      <c r="X647" t="s">
        <v>664</v>
      </c>
      <c r="Y647">
        <v>29429.730469999999</v>
      </c>
      <c r="Z647">
        <v>26629.466799999998</v>
      </c>
      <c r="AA647" t="s">
        <v>14</v>
      </c>
      <c r="AB647">
        <v>-9.7999999999999997E-3</v>
      </c>
      <c r="AC647">
        <f t="shared" si="30"/>
        <v>-7.241862960358763E-4</v>
      </c>
      <c r="AD647">
        <f t="shared" si="32"/>
        <v>2.7179067435466666</v>
      </c>
      <c r="AE647">
        <f t="shared" si="31"/>
        <v>1.7179067435466666</v>
      </c>
    </row>
    <row r="648" spans="1:60" x14ac:dyDescent="0.25">
      <c r="A648" t="s">
        <v>0</v>
      </c>
      <c r="B648" t="s">
        <v>660</v>
      </c>
      <c r="C648" t="s">
        <v>665</v>
      </c>
      <c r="D648">
        <v>1846.9293210000001</v>
      </c>
      <c r="E648">
        <v>1661.428345</v>
      </c>
      <c r="F648" t="s">
        <v>66</v>
      </c>
      <c r="G648">
        <v>4.0175002668659199E-2</v>
      </c>
      <c r="H648" t="s">
        <v>0</v>
      </c>
      <c r="I648" t="s">
        <v>660</v>
      </c>
      <c r="J648" t="s">
        <v>665</v>
      </c>
      <c r="K648">
        <v>1846.9293210000001</v>
      </c>
      <c r="L648">
        <v>1661.428345</v>
      </c>
      <c r="M648" t="s">
        <v>14</v>
      </c>
      <c r="N648">
        <v>-9.7999999999999997E-3</v>
      </c>
      <c r="O648" t="s">
        <v>1</v>
      </c>
      <c r="P648" t="s">
        <v>660</v>
      </c>
      <c r="Q648" t="s">
        <v>665</v>
      </c>
      <c r="R648">
        <v>29405.365229999999</v>
      </c>
      <c r="S648">
        <v>26050.291020000001</v>
      </c>
      <c r="T648" t="s">
        <v>14</v>
      </c>
      <c r="U648">
        <v>-1.9800000000000002E-2</v>
      </c>
      <c r="V648" t="s">
        <v>1</v>
      </c>
      <c r="W648" t="s">
        <v>660</v>
      </c>
      <c r="X648" t="s">
        <v>665</v>
      </c>
      <c r="Y648">
        <v>29405.365229999999</v>
      </c>
      <c r="Z648">
        <v>26050.291020000001</v>
      </c>
      <c r="AA648" t="s">
        <v>14</v>
      </c>
      <c r="AB648">
        <v>-9.7999999999999997E-3</v>
      </c>
      <c r="AC648">
        <f t="shared" si="30"/>
        <v>1.9375066716479858E-4</v>
      </c>
      <c r="AD648">
        <f t="shared" si="32"/>
        <v>2.7184333397915204</v>
      </c>
      <c r="AE648">
        <f t="shared" si="31"/>
        <v>1.7184333397915204</v>
      </c>
    </row>
    <row r="649" spans="1:60" x14ac:dyDescent="0.25">
      <c r="A649" t="s">
        <v>0</v>
      </c>
      <c r="B649" t="s">
        <v>661</v>
      </c>
      <c r="C649" t="s">
        <v>666</v>
      </c>
      <c r="D649">
        <v>1844.031982</v>
      </c>
      <c r="E649">
        <v>1667.373047</v>
      </c>
      <c r="F649" t="s">
        <v>66</v>
      </c>
      <c r="G649">
        <v>3.83201455776052E-2</v>
      </c>
      <c r="H649" t="s">
        <v>0</v>
      </c>
      <c r="I649" t="s">
        <v>661</v>
      </c>
      <c r="J649" t="s">
        <v>666</v>
      </c>
      <c r="K649">
        <v>1844.031982</v>
      </c>
      <c r="L649">
        <v>1667.373047</v>
      </c>
      <c r="M649" t="s">
        <v>14</v>
      </c>
      <c r="N649">
        <v>-9.7999999999999997E-3</v>
      </c>
      <c r="O649" t="s">
        <v>1</v>
      </c>
      <c r="P649" t="s">
        <v>661</v>
      </c>
      <c r="Q649" t="s">
        <v>666</v>
      </c>
      <c r="R649">
        <v>29410.04883</v>
      </c>
      <c r="S649">
        <v>26126.5625</v>
      </c>
      <c r="T649" t="s">
        <v>14</v>
      </c>
      <c r="U649">
        <v>-1.9800000000000002E-2</v>
      </c>
      <c r="V649" t="s">
        <v>1</v>
      </c>
      <c r="W649" t="s">
        <v>661</v>
      </c>
      <c r="X649" t="s">
        <v>666</v>
      </c>
      <c r="Y649">
        <v>29410.04883</v>
      </c>
      <c r="Z649">
        <v>26126.5625</v>
      </c>
      <c r="AA649" t="s">
        <v>14</v>
      </c>
      <c r="AB649">
        <v>-9.7999999999999997E-3</v>
      </c>
      <c r="AC649">
        <f t="shared" si="30"/>
        <v>-2.699636055987012E-4</v>
      </c>
      <c r="AD649">
        <f t="shared" si="32"/>
        <v>2.7176994617255303</v>
      </c>
      <c r="AE649">
        <f t="shared" si="31"/>
        <v>1.7176994617255303</v>
      </c>
    </row>
    <row r="650" spans="1:60" x14ac:dyDescent="0.25">
      <c r="A650" t="s">
        <v>0</v>
      </c>
      <c r="B650" t="s">
        <v>662</v>
      </c>
      <c r="C650" t="s">
        <v>667</v>
      </c>
      <c r="D650">
        <v>1827.244385</v>
      </c>
      <c r="E650">
        <v>1634.3714600000001</v>
      </c>
      <c r="F650" t="s">
        <v>66</v>
      </c>
      <c r="G650">
        <v>4.2221593692296298E-2</v>
      </c>
      <c r="H650" t="s">
        <v>0</v>
      </c>
      <c r="I650" t="s">
        <v>662</v>
      </c>
      <c r="J650" t="s">
        <v>667</v>
      </c>
      <c r="K650">
        <v>1827.244385</v>
      </c>
      <c r="L650">
        <v>1634.3714600000001</v>
      </c>
      <c r="M650" t="s">
        <v>14</v>
      </c>
      <c r="N650">
        <v>-9.7999999999999997E-3</v>
      </c>
      <c r="O650" t="s">
        <v>1</v>
      </c>
      <c r="P650" t="s">
        <v>662</v>
      </c>
      <c r="Q650" t="s">
        <v>667</v>
      </c>
      <c r="R650">
        <v>29172.265630000002</v>
      </c>
      <c r="S650">
        <v>26043.416020000001</v>
      </c>
      <c r="T650" t="s">
        <v>14</v>
      </c>
      <c r="U650">
        <v>-1.9800000000000002E-2</v>
      </c>
      <c r="V650" t="s">
        <v>1</v>
      </c>
      <c r="W650" t="s">
        <v>662</v>
      </c>
      <c r="X650" t="s">
        <v>667</v>
      </c>
      <c r="Y650">
        <v>29172.265630000002</v>
      </c>
      <c r="Z650">
        <v>26043.416020000001</v>
      </c>
      <c r="AA650" t="s">
        <v>14</v>
      </c>
      <c r="AB650">
        <v>-9.7999999999999997E-3</v>
      </c>
      <c r="AC650">
        <f t="shared" si="30"/>
        <v>7.0539842307407348E-4</v>
      </c>
      <c r="AD650">
        <f t="shared" si="32"/>
        <v>2.7196165226402207</v>
      </c>
      <c r="AE650">
        <f t="shared" si="31"/>
        <v>1.7196165226402207</v>
      </c>
    </row>
    <row r="651" spans="1:60" x14ac:dyDescent="0.25">
      <c r="A651" t="s">
        <v>0</v>
      </c>
      <c r="B651" t="s">
        <v>663</v>
      </c>
      <c r="C651" t="s">
        <v>668</v>
      </c>
      <c r="D651">
        <v>1805.6329350000001</v>
      </c>
      <c r="E651">
        <v>1679.29187</v>
      </c>
      <c r="F651" t="s">
        <v>66</v>
      </c>
      <c r="G651">
        <v>2.7988205698075599E-2</v>
      </c>
      <c r="H651" t="s">
        <v>0</v>
      </c>
      <c r="I651" t="s">
        <v>663</v>
      </c>
      <c r="J651" t="s">
        <v>668</v>
      </c>
      <c r="K651">
        <v>1805.6329350000001</v>
      </c>
      <c r="L651">
        <v>1679.29187</v>
      </c>
      <c r="M651" t="s">
        <v>14</v>
      </c>
      <c r="N651">
        <v>-9.7999999999999997E-3</v>
      </c>
      <c r="O651" t="s">
        <v>1</v>
      </c>
      <c r="P651" t="s">
        <v>663</v>
      </c>
      <c r="Q651" t="s">
        <v>668</v>
      </c>
      <c r="R651">
        <v>28703.302729999999</v>
      </c>
      <c r="S651">
        <v>26429.160159999999</v>
      </c>
      <c r="T651" t="s">
        <v>14</v>
      </c>
      <c r="U651">
        <v>-1.9800000000000002E-2</v>
      </c>
      <c r="V651" t="s">
        <v>1</v>
      </c>
      <c r="W651" t="s">
        <v>663</v>
      </c>
      <c r="X651" t="s">
        <v>668</v>
      </c>
      <c r="Y651">
        <v>28703.302729999999</v>
      </c>
      <c r="Z651">
        <v>26429.160159999999</v>
      </c>
      <c r="AA651" t="s">
        <v>14</v>
      </c>
      <c r="AB651">
        <v>-9.7999999999999997E-3</v>
      </c>
      <c r="AC651">
        <f t="shared" si="30"/>
        <v>-2.8529485754811013E-3</v>
      </c>
      <c r="AD651">
        <f t="shared" si="32"/>
        <v>2.7118575965560994</v>
      </c>
      <c r="AE651">
        <f t="shared" si="31"/>
        <v>1.7118575965560994</v>
      </c>
    </row>
    <row r="652" spans="1:60" x14ac:dyDescent="0.25">
      <c r="A652" t="s">
        <v>0</v>
      </c>
      <c r="B652" t="s">
        <v>664</v>
      </c>
      <c r="C652" t="s">
        <v>669</v>
      </c>
      <c r="D652">
        <v>1681.5914310000001</v>
      </c>
      <c r="E652">
        <v>1660.4554439999999</v>
      </c>
      <c r="F652" t="s">
        <v>66</v>
      </c>
      <c r="G652">
        <v>5.0276152959297703E-3</v>
      </c>
      <c r="H652" t="s">
        <v>0</v>
      </c>
      <c r="I652" t="s">
        <v>664</v>
      </c>
      <c r="J652" t="s">
        <v>669</v>
      </c>
      <c r="K652">
        <v>1681.5914310000001</v>
      </c>
      <c r="L652">
        <v>1660.4554439999999</v>
      </c>
      <c r="M652" t="s">
        <v>14</v>
      </c>
      <c r="N652">
        <v>-9.7999999999999997E-3</v>
      </c>
      <c r="O652" t="s">
        <v>1</v>
      </c>
      <c r="P652" t="s">
        <v>664</v>
      </c>
      <c r="Q652" t="s">
        <v>669</v>
      </c>
      <c r="R652">
        <v>26629.466799999998</v>
      </c>
      <c r="S652">
        <v>26165.746090000001</v>
      </c>
      <c r="T652" t="s">
        <v>14</v>
      </c>
      <c r="U652">
        <v>-3.4827637630355898E-3</v>
      </c>
      <c r="V652" t="s">
        <v>1</v>
      </c>
      <c r="W652" t="s">
        <v>664</v>
      </c>
      <c r="X652" t="s">
        <v>669</v>
      </c>
      <c r="Y652">
        <v>26629.466799999998</v>
      </c>
      <c r="Z652">
        <v>26165.746090000001</v>
      </c>
      <c r="AA652" t="s">
        <v>14</v>
      </c>
      <c r="AB652">
        <v>-3.4827637630355898E-3</v>
      </c>
      <c r="AC652">
        <f t="shared" si="30"/>
        <v>-2.9344780575353523E-3</v>
      </c>
      <c r="AD652">
        <f t="shared" si="32"/>
        <v>2.7038997099438449</v>
      </c>
      <c r="AE652">
        <f t="shared" si="31"/>
        <v>1.7038997099438449</v>
      </c>
    </row>
    <row r="653" spans="1:60" x14ac:dyDescent="0.25">
      <c r="A653" t="s">
        <v>0</v>
      </c>
      <c r="B653" t="s">
        <v>665</v>
      </c>
      <c r="C653" t="s">
        <v>670</v>
      </c>
      <c r="D653">
        <v>1661.428345</v>
      </c>
      <c r="E653">
        <v>1652.8538820000001</v>
      </c>
      <c r="F653" t="s">
        <v>66</v>
      </c>
      <c r="G653">
        <v>2.0643593871031299E-3</v>
      </c>
      <c r="H653" t="s">
        <v>0</v>
      </c>
      <c r="I653" t="s">
        <v>665</v>
      </c>
      <c r="J653" t="s">
        <v>670</v>
      </c>
      <c r="K653">
        <v>1661.428345</v>
      </c>
      <c r="L653">
        <v>1652.8538820000001</v>
      </c>
      <c r="M653" t="s">
        <v>14</v>
      </c>
      <c r="N653">
        <v>-1.03217969355156E-3</v>
      </c>
      <c r="O653" t="s">
        <v>1</v>
      </c>
      <c r="P653" t="s">
        <v>665</v>
      </c>
      <c r="Q653" t="s">
        <v>670</v>
      </c>
      <c r="R653">
        <v>26050.291020000001</v>
      </c>
      <c r="S653">
        <v>26052.421880000002</v>
      </c>
      <c r="T653" t="s">
        <v>14</v>
      </c>
      <c r="U653" s="1">
        <v>1.6359586911064901E-5</v>
      </c>
      <c r="V653" t="s">
        <v>1</v>
      </c>
      <c r="W653" t="s">
        <v>665</v>
      </c>
      <c r="X653" t="s">
        <v>670</v>
      </c>
      <c r="Y653">
        <v>26050.291020000001</v>
      </c>
      <c r="Z653">
        <v>26052.421880000002</v>
      </c>
      <c r="AA653" t="s">
        <v>14</v>
      </c>
      <c r="AB653" s="1">
        <v>1.6359586911064901E-5</v>
      </c>
      <c r="AC653">
        <f t="shared" si="30"/>
        <v>2.6622471684342492E-4</v>
      </c>
      <c r="AD653">
        <f t="shared" si="32"/>
        <v>2.7046195548784979</v>
      </c>
      <c r="AE653">
        <f t="shared" si="31"/>
        <v>1.7046195548784979</v>
      </c>
      <c r="AW653" s="1"/>
      <c r="BH653" s="1"/>
    </row>
    <row r="654" spans="1:60" x14ac:dyDescent="0.25">
      <c r="A654" t="s">
        <v>0</v>
      </c>
      <c r="B654" t="s">
        <v>666</v>
      </c>
      <c r="C654" t="s">
        <v>671</v>
      </c>
      <c r="D654">
        <v>1667.373047</v>
      </c>
      <c r="E654">
        <v>1652.148682</v>
      </c>
      <c r="F654" t="s">
        <v>66</v>
      </c>
      <c r="G654">
        <v>3.6522996524124599E-3</v>
      </c>
      <c r="H654" t="s">
        <v>0</v>
      </c>
      <c r="I654" t="s">
        <v>666</v>
      </c>
      <c r="J654" t="s">
        <v>671</v>
      </c>
      <c r="K654">
        <v>1667.373047</v>
      </c>
      <c r="L654">
        <v>1652.148682</v>
      </c>
      <c r="M654" t="s">
        <v>14</v>
      </c>
      <c r="N654">
        <v>-9.7999999999999997E-3</v>
      </c>
      <c r="O654" t="s">
        <v>1</v>
      </c>
      <c r="P654" t="s">
        <v>666</v>
      </c>
      <c r="Q654" t="s">
        <v>671</v>
      </c>
      <c r="R654">
        <v>26126.5625</v>
      </c>
      <c r="S654">
        <v>26106.5625</v>
      </c>
      <c r="T654" t="s">
        <v>14</v>
      </c>
      <c r="U654">
        <v>-1.5310089109502999E-4</v>
      </c>
      <c r="V654" t="s">
        <v>1</v>
      </c>
      <c r="W654" t="s">
        <v>666</v>
      </c>
      <c r="X654" t="s">
        <v>671</v>
      </c>
      <c r="Y654">
        <v>26126.5625</v>
      </c>
      <c r="Z654">
        <v>26106.5625</v>
      </c>
      <c r="AA654" t="s">
        <v>14</v>
      </c>
      <c r="AB654">
        <v>-1.5310089109502999E-4</v>
      </c>
      <c r="AC654">
        <f t="shared" si="30"/>
        <v>-1.6134755324443998E-3</v>
      </c>
      <c r="AD654">
        <f t="shared" si="32"/>
        <v>2.7002557174021309</v>
      </c>
      <c r="AE654">
        <f t="shared" si="31"/>
        <v>1.7002557174021309</v>
      </c>
    </row>
    <row r="655" spans="1:60" x14ac:dyDescent="0.25">
      <c r="A655" t="s">
        <v>0</v>
      </c>
      <c r="B655" t="s">
        <v>667</v>
      </c>
      <c r="C655" t="s">
        <v>672</v>
      </c>
      <c r="D655">
        <v>1634.3714600000001</v>
      </c>
      <c r="E655">
        <v>1729.3823239999999</v>
      </c>
      <c r="F655" t="s">
        <v>66</v>
      </c>
      <c r="G655">
        <v>-9.7999999999999997E-3</v>
      </c>
      <c r="H655" t="s">
        <v>0</v>
      </c>
      <c r="I655" t="s">
        <v>667</v>
      </c>
      <c r="J655" t="s">
        <v>672</v>
      </c>
      <c r="K655">
        <v>1634.3714600000001</v>
      </c>
      <c r="L655">
        <v>1729.3823239999999</v>
      </c>
      <c r="M655" t="s">
        <v>14</v>
      </c>
      <c r="N655">
        <v>1.16265936263962E-2</v>
      </c>
      <c r="O655" t="s">
        <v>1</v>
      </c>
      <c r="P655" t="s">
        <v>667</v>
      </c>
      <c r="Q655" t="s">
        <v>672</v>
      </c>
      <c r="R655">
        <v>26043.416020000001</v>
      </c>
      <c r="S655">
        <v>27722.23242</v>
      </c>
      <c r="T655" t="s">
        <v>14</v>
      </c>
      <c r="U655">
        <v>1.2892443899915E-2</v>
      </c>
      <c r="V655" t="s">
        <v>1</v>
      </c>
      <c r="W655" t="s">
        <v>667</v>
      </c>
      <c r="X655" t="s">
        <v>672</v>
      </c>
      <c r="Y655">
        <v>26043.416020000001</v>
      </c>
      <c r="Z655">
        <v>27722.23242</v>
      </c>
      <c r="AA655" t="s">
        <v>14</v>
      </c>
      <c r="AB655">
        <v>1.2892443899915E-2</v>
      </c>
      <c r="AC655">
        <f t="shared" si="30"/>
        <v>6.902870356556551E-3</v>
      </c>
      <c r="AD655">
        <f t="shared" si="32"/>
        <v>2.7188952325489084</v>
      </c>
      <c r="AE655">
        <f t="shared" si="31"/>
        <v>1.7188952325489084</v>
      </c>
    </row>
    <row r="656" spans="1:60" x14ac:dyDescent="0.25">
      <c r="A656" t="s">
        <v>0</v>
      </c>
      <c r="B656" t="s">
        <v>668</v>
      </c>
      <c r="C656" t="s">
        <v>673</v>
      </c>
      <c r="D656">
        <v>1679.29187</v>
      </c>
      <c r="E656">
        <v>1705.502808</v>
      </c>
      <c r="F656" t="s">
        <v>66</v>
      </c>
      <c r="G656">
        <v>-9.7999999999999997E-3</v>
      </c>
      <c r="H656" t="s">
        <v>0</v>
      </c>
      <c r="I656" t="s">
        <v>668</v>
      </c>
      <c r="J656" t="s">
        <v>673</v>
      </c>
      <c r="K656">
        <v>1679.29187</v>
      </c>
      <c r="L656">
        <v>1705.502808</v>
      </c>
      <c r="M656" t="s">
        <v>14</v>
      </c>
      <c r="N656">
        <v>3.1216655625207002E-3</v>
      </c>
      <c r="O656" t="s">
        <v>1</v>
      </c>
      <c r="P656" t="s">
        <v>668</v>
      </c>
      <c r="Q656" t="s">
        <v>673</v>
      </c>
      <c r="R656">
        <v>26429.160159999999</v>
      </c>
      <c r="S656">
        <v>27307.57617</v>
      </c>
      <c r="T656" t="s">
        <v>14</v>
      </c>
      <c r="U656">
        <v>6.6473244301532104E-3</v>
      </c>
      <c r="V656" t="s">
        <v>1</v>
      </c>
      <c r="W656" t="s">
        <v>668</v>
      </c>
      <c r="X656" t="s">
        <v>673</v>
      </c>
      <c r="Y656">
        <v>26429.160159999999</v>
      </c>
      <c r="Z656">
        <v>27307.57617</v>
      </c>
      <c r="AA656" t="s">
        <v>14</v>
      </c>
      <c r="AB656">
        <v>6.6473244301532104E-3</v>
      </c>
      <c r="AC656">
        <f t="shared" si="30"/>
        <v>1.6540786057067805E-3</v>
      </c>
      <c r="AD656">
        <f t="shared" si="32"/>
        <v>2.723392498984226</v>
      </c>
      <c r="AE656">
        <f t="shared" si="31"/>
        <v>1.723392498984226</v>
      </c>
    </row>
    <row r="657" spans="1:49" x14ac:dyDescent="0.25">
      <c r="A657" t="s">
        <v>0</v>
      </c>
      <c r="B657" t="s">
        <v>669</v>
      </c>
      <c r="C657" t="s">
        <v>674</v>
      </c>
      <c r="D657">
        <v>1660.4554439999999</v>
      </c>
      <c r="E657">
        <v>1645.7172849999999</v>
      </c>
      <c r="F657" t="s">
        <v>66</v>
      </c>
      <c r="G657">
        <v>-9.7999999999999997E-3</v>
      </c>
      <c r="H657" t="s">
        <v>0</v>
      </c>
      <c r="I657" t="s">
        <v>669</v>
      </c>
      <c r="J657" t="s">
        <v>674</v>
      </c>
      <c r="K657">
        <v>1660.4554439999999</v>
      </c>
      <c r="L657">
        <v>1645.7172849999999</v>
      </c>
      <c r="M657" t="s">
        <v>14</v>
      </c>
      <c r="N657">
        <v>-1.7751947579509901E-3</v>
      </c>
      <c r="O657" t="s">
        <v>1</v>
      </c>
      <c r="P657" t="s">
        <v>669</v>
      </c>
      <c r="Q657" t="s">
        <v>674</v>
      </c>
      <c r="R657">
        <v>26165.746090000001</v>
      </c>
      <c r="S657">
        <v>25939.052729999999</v>
      </c>
      <c r="T657" t="s">
        <v>14</v>
      </c>
      <c r="U657">
        <v>-1.7327490622301601E-3</v>
      </c>
      <c r="V657" t="s">
        <v>1</v>
      </c>
      <c r="W657" t="s">
        <v>669</v>
      </c>
      <c r="X657" t="s">
        <v>674</v>
      </c>
      <c r="Y657">
        <v>26165.746090000001</v>
      </c>
      <c r="Z657">
        <v>25939.052729999999</v>
      </c>
      <c r="AA657" t="s">
        <v>14</v>
      </c>
      <c r="AB657">
        <v>-1.7327490622301601E-3</v>
      </c>
      <c r="AC657">
        <f t="shared" si="30"/>
        <v>-3.7601732206028276E-3</v>
      </c>
      <c r="AD657">
        <f t="shared" si="32"/>
        <v>2.713152071440355</v>
      </c>
      <c r="AE657">
        <f t="shared" si="31"/>
        <v>1.713152071440355</v>
      </c>
    </row>
    <row r="658" spans="1:49" x14ac:dyDescent="0.25">
      <c r="A658" t="s">
        <v>0</v>
      </c>
      <c r="B658" t="s">
        <v>670</v>
      </c>
      <c r="C658" t="s">
        <v>675</v>
      </c>
      <c r="D658">
        <v>1652.8538820000001</v>
      </c>
      <c r="E658">
        <v>1628.503784</v>
      </c>
      <c r="F658" t="s">
        <v>66</v>
      </c>
      <c r="G658">
        <v>-9.7999999999999997E-3</v>
      </c>
      <c r="H658" t="s">
        <v>0</v>
      </c>
      <c r="I658" t="s">
        <v>670</v>
      </c>
      <c r="J658" t="s">
        <v>675</v>
      </c>
      <c r="K658">
        <v>1652.8538820000001</v>
      </c>
      <c r="L658">
        <v>1628.503784</v>
      </c>
      <c r="M658" t="s">
        <v>14</v>
      </c>
      <c r="N658">
        <v>-2.94643080857647E-3</v>
      </c>
      <c r="O658" t="s">
        <v>1</v>
      </c>
      <c r="P658" t="s">
        <v>670</v>
      </c>
      <c r="Q658" t="s">
        <v>675</v>
      </c>
      <c r="R658">
        <v>26052.421880000002</v>
      </c>
      <c r="S658">
        <v>25798.027340000001</v>
      </c>
      <c r="T658" t="s">
        <v>14</v>
      </c>
      <c r="U658">
        <v>-1.95294350115906E-3</v>
      </c>
      <c r="V658" t="s">
        <v>1</v>
      </c>
      <c r="W658" t="s">
        <v>670</v>
      </c>
      <c r="X658" t="s">
        <v>675</v>
      </c>
      <c r="Y658">
        <v>26052.421880000002</v>
      </c>
      <c r="Z658">
        <v>25798.027340000001</v>
      </c>
      <c r="AA658" t="s">
        <v>14</v>
      </c>
      <c r="AB658">
        <v>-1.95294350115906E-3</v>
      </c>
      <c r="AC658">
        <f t="shared" si="30"/>
        <v>-4.1630794527236469E-3</v>
      </c>
      <c r="AD658">
        <f t="shared" si="32"/>
        <v>2.7018570037996272</v>
      </c>
      <c r="AE658">
        <f t="shared" si="31"/>
        <v>1.7018570037996272</v>
      </c>
    </row>
    <row r="659" spans="1:49" x14ac:dyDescent="0.25">
      <c r="A659" t="s">
        <v>0</v>
      </c>
      <c r="B659" t="s">
        <v>671</v>
      </c>
      <c r="C659" t="s">
        <v>676</v>
      </c>
      <c r="D659">
        <v>1652.148682</v>
      </c>
      <c r="E659">
        <v>1633.8747559999999</v>
      </c>
      <c r="F659" t="s">
        <v>66</v>
      </c>
      <c r="G659">
        <v>-9.7999999999999997E-3</v>
      </c>
      <c r="H659" t="s">
        <v>0</v>
      </c>
      <c r="I659" t="s">
        <v>671</v>
      </c>
      <c r="J659" t="s">
        <v>676</v>
      </c>
      <c r="K659">
        <v>1652.148682</v>
      </c>
      <c r="L659">
        <v>1633.8747559999999</v>
      </c>
      <c r="M659" t="s">
        <v>14</v>
      </c>
      <c r="N659">
        <v>-2.2121406141097002E-3</v>
      </c>
      <c r="O659" t="s">
        <v>1</v>
      </c>
      <c r="P659" t="s">
        <v>671</v>
      </c>
      <c r="Q659" t="s">
        <v>676</v>
      </c>
      <c r="R659">
        <v>26106.5625</v>
      </c>
      <c r="S659">
        <v>25785.337889999999</v>
      </c>
      <c r="T659" t="s">
        <v>14</v>
      </c>
      <c r="U659">
        <v>-2.46087251050383E-3</v>
      </c>
      <c r="V659" t="s">
        <v>1</v>
      </c>
      <c r="W659" t="s">
        <v>671</v>
      </c>
      <c r="X659" t="s">
        <v>676</v>
      </c>
      <c r="Y659">
        <v>26106.5625</v>
      </c>
      <c r="Z659">
        <v>25785.337889999999</v>
      </c>
      <c r="AA659" t="s">
        <v>14</v>
      </c>
      <c r="AB659">
        <v>-2.46087251050383E-3</v>
      </c>
      <c r="AC659">
        <f t="shared" si="30"/>
        <v>-4.2334714087793402E-3</v>
      </c>
      <c r="AD659">
        <f t="shared" si="32"/>
        <v>2.6904187694234314</v>
      </c>
      <c r="AE659">
        <f t="shared" si="31"/>
        <v>1.6904187694234314</v>
      </c>
    </row>
    <row r="660" spans="1:49" x14ac:dyDescent="0.25">
      <c r="A660" t="s">
        <v>0</v>
      </c>
      <c r="B660" t="s">
        <v>672</v>
      </c>
      <c r="C660" t="s">
        <v>677</v>
      </c>
      <c r="D660">
        <v>1729.3823239999999</v>
      </c>
      <c r="E660">
        <v>1632.3428960000001</v>
      </c>
      <c r="F660" t="s">
        <v>66</v>
      </c>
      <c r="G660">
        <v>2.2444875642200601E-2</v>
      </c>
      <c r="H660" t="s">
        <v>0</v>
      </c>
      <c r="I660" t="s">
        <v>672</v>
      </c>
      <c r="J660" t="s">
        <v>677</v>
      </c>
      <c r="K660">
        <v>1729.3823239999999</v>
      </c>
      <c r="L660">
        <v>1632.3428960000001</v>
      </c>
      <c r="M660" t="s">
        <v>14</v>
      </c>
      <c r="N660">
        <v>-9.7999999999999997E-3</v>
      </c>
      <c r="O660" t="s">
        <v>1</v>
      </c>
      <c r="P660" t="s">
        <v>672</v>
      </c>
      <c r="Q660" t="s">
        <v>677</v>
      </c>
      <c r="R660">
        <v>27722.23242</v>
      </c>
      <c r="S660">
        <v>25751.996090000001</v>
      </c>
      <c r="T660" t="s">
        <v>14</v>
      </c>
      <c r="U660">
        <v>-1.4214124606924399E-2</v>
      </c>
      <c r="V660" t="s">
        <v>1</v>
      </c>
      <c r="W660" t="s">
        <v>672</v>
      </c>
      <c r="X660" t="s">
        <v>677</v>
      </c>
      <c r="Y660">
        <v>27722.23242</v>
      </c>
      <c r="Z660">
        <v>25751.996090000001</v>
      </c>
      <c r="AA660" t="s">
        <v>14</v>
      </c>
      <c r="AB660">
        <v>-9.7999999999999997E-3</v>
      </c>
      <c r="AC660">
        <f t="shared" si="30"/>
        <v>-2.8423122411809498E-3</v>
      </c>
      <c r="AD660">
        <f t="shared" si="32"/>
        <v>2.6827717592211964</v>
      </c>
      <c r="AE660">
        <f t="shared" si="31"/>
        <v>1.6827717592211964</v>
      </c>
    </row>
    <row r="661" spans="1:49" x14ac:dyDescent="0.25">
      <c r="A661" t="s">
        <v>0</v>
      </c>
      <c r="B661" t="s">
        <v>673</v>
      </c>
      <c r="C661" t="s">
        <v>678</v>
      </c>
      <c r="D661">
        <v>1705.502808</v>
      </c>
      <c r="E661">
        <v>1647.5664059999999</v>
      </c>
      <c r="F661" t="s">
        <v>66</v>
      </c>
      <c r="G661">
        <v>1.35881106095487E-2</v>
      </c>
      <c r="H661" t="s">
        <v>0</v>
      </c>
      <c r="I661" t="s">
        <v>673</v>
      </c>
      <c r="J661" t="s">
        <v>678</v>
      </c>
      <c r="K661">
        <v>1705.502808</v>
      </c>
      <c r="L661">
        <v>1647.5664059999999</v>
      </c>
      <c r="M661" t="s">
        <v>14</v>
      </c>
      <c r="N661">
        <v>-9.7999999999999997E-3</v>
      </c>
      <c r="O661" t="s">
        <v>1</v>
      </c>
      <c r="P661" t="s">
        <v>673</v>
      </c>
      <c r="Q661" t="s">
        <v>678</v>
      </c>
      <c r="R661">
        <v>27307.57617</v>
      </c>
      <c r="S661">
        <v>26272.833979999999</v>
      </c>
      <c r="T661" t="s">
        <v>14</v>
      </c>
      <c r="U661">
        <v>-7.5784257347363097E-3</v>
      </c>
      <c r="V661" t="s">
        <v>1</v>
      </c>
      <c r="W661" t="s">
        <v>673</v>
      </c>
      <c r="X661" t="s">
        <v>678</v>
      </c>
      <c r="Y661">
        <v>27307.57617</v>
      </c>
      <c r="Z661">
        <v>26272.833979999999</v>
      </c>
      <c r="AA661" t="s">
        <v>14</v>
      </c>
      <c r="AB661">
        <v>-9.7999999999999997E-3</v>
      </c>
      <c r="AC661">
        <f t="shared" si="30"/>
        <v>-3.3975787812969022E-3</v>
      </c>
      <c r="AD661">
        <f t="shared" si="32"/>
        <v>2.6736568308170039</v>
      </c>
      <c r="AE661">
        <f t="shared" si="31"/>
        <v>1.6736568308170039</v>
      </c>
    </row>
    <row r="662" spans="1:49" x14ac:dyDescent="0.25">
      <c r="A662" t="s">
        <v>0</v>
      </c>
      <c r="B662" t="s">
        <v>674</v>
      </c>
      <c r="C662" t="s">
        <v>679</v>
      </c>
      <c r="D662">
        <v>1645.7172849999999</v>
      </c>
      <c r="E662">
        <v>1636.0581050000001</v>
      </c>
      <c r="F662" t="s">
        <v>66</v>
      </c>
      <c r="G662">
        <v>2.3477130824447398E-3</v>
      </c>
      <c r="H662" t="s">
        <v>0</v>
      </c>
      <c r="I662" t="s">
        <v>674</v>
      </c>
      <c r="J662" t="s">
        <v>679</v>
      </c>
      <c r="K662">
        <v>1645.7172849999999</v>
      </c>
      <c r="L662">
        <v>1636.0581050000001</v>
      </c>
      <c r="M662" t="s">
        <v>14</v>
      </c>
      <c r="N662">
        <v>-1.1738565412223699E-3</v>
      </c>
      <c r="O662" t="s">
        <v>1</v>
      </c>
      <c r="P662" t="s">
        <v>674</v>
      </c>
      <c r="Q662" t="s">
        <v>679</v>
      </c>
      <c r="R662">
        <v>25939.052729999999</v>
      </c>
      <c r="S662">
        <v>25907.078130000002</v>
      </c>
      <c r="T662" t="s">
        <v>14</v>
      </c>
      <c r="U662">
        <v>-2.4653637380533299E-4</v>
      </c>
      <c r="V662" t="s">
        <v>1</v>
      </c>
      <c r="W662" t="s">
        <v>674</v>
      </c>
      <c r="X662" t="s">
        <v>679</v>
      </c>
      <c r="Y662">
        <v>25939.052729999999</v>
      </c>
      <c r="Z662">
        <v>25907.078130000002</v>
      </c>
      <c r="AA662" t="s">
        <v>14</v>
      </c>
      <c r="AB662">
        <v>-2.4653637380533299E-4</v>
      </c>
      <c r="AC662">
        <f t="shared" si="30"/>
        <v>1.7019594840292601E-4</v>
      </c>
      <c r="AD662">
        <f t="shared" si="32"/>
        <v>2.6741118763770286</v>
      </c>
      <c r="AE662">
        <f t="shared" si="31"/>
        <v>1.6741118763770286</v>
      </c>
    </row>
    <row r="663" spans="1:49" x14ac:dyDescent="0.25">
      <c r="A663" t="s">
        <v>0</v>
      </c>
      <c r="B663" t="s">
        <v>675</v>
      </c>
      <c r="C663" t="s">
        <v>680</v>
      </c>
      <c r="D663">
        <v>1628.503784</v>
      </c>
      <c r="E663">
        <v>1551.4105219999999</v>
      </c>
      <c r="F663" t="s">
        <v>66</v>
      </c>
      <c r="G663">
        <v>-9.7999999999999997E-3</v>
      </c>
      <c r="H663" t="s">
        <v>0</v>
      </c>
      <c r="I663" t="s">
        <v>675</v>
      </c>
      <c r="J663" t="s">
        <v>680</v>
      </c>
      <c r="K663">
        <v>1628.503784</v>
      </c>
      <c r="L663">
        <v>1551.4105219999999</v>
      </c>
      <c r="M663" t="s">
        <v>14</v>
      </c>
      <c r="N663">
        <v>-9.7999999999999997E-3</v>
      </c>
      <c r="O663" t="s">
        <v>1</v>
      </c>
      <c r="P663" t="s">
        <v>675</v>
      </c>
      <c r="Q663" t="s">
        <v>680</v>
      </c>
      <c r="R663">
        <v>25798.027340000001</v>
      </c>
      <c r="S663">
        <v>25155.38867</v>
      </c>
      <c r="T663" t="s">
        <v>14</v>
      </c>
      <c r="U663">
        <v>-4.9820760442685803E-3</v>
      </c>
      <c r="V663" t="s">
        <v>1</v>
      </c>
      <c r="W663" t="s">
        <v>675</v>
      </c>
      <c r="X663" t="s">
        <v>680</v>
      </c>
      <c r="Y663">
        <v>25798.027340000001</v>
      </c>
      <c r="Z663">
        <v>25155.38867</v>
      </c>
      <c r="AA663" t="s">
        <v>14</v>
      </c>
      <c r="AB663">
        <v>-4.9820760442685803E-3</v>
      </c>
      <c r="AC663">
        <f t="shared" si="30"/>
        <v>-7.39103802213429E-3</v>
      </c>
      <c r="AD663">
        <f t="shared" si="32"/>
        <v>2.6543474138232854</v>
      </c>
      <c r="AE663">
        <f t="shared" si="31"/>
        <v>1.6543474138232854</v>
      </c>
    </row>
    <row r="664" spans="1:49" x14ac:dyDescent="0.25">
      <c r="A664" t="s">
        <v>0</v>
      </c>
      <c r="B664" t="s">
        <v>676</v>
      </c>
      <c r="C664" t="s">
        <v>681</v>
      </c>
      <c r="D664">
        <v>1633.8747559999999</v>
      </c>
      <c r="E664">
        <v>1593.083862</v>
      </c>
      <c r="F664" t="s">
        <v>66</v>
      </c>
      <c r="G664">
        <v>9.98629640373732E-3</v>
      </c>
      <c r="H664" t="s">
        <v>0</v>
      </c>
      <c r="I664" t="s">
        <v>676</v>
      </c>
      <c r="J664" t="s">
        <v>681</v>
      </c>
      <c r="K664">
        <v>1633.8747559999999</v>
      </c>
      <c r="L664">
        <v>1593.083862</v>
      </c>
      <c r="M664" t="s">
        <v>14</v>
      </c>
      <c r="N664">
        <v>-9.7999999999999997E-3</v>
      </c>
      <c r="O664" t="s">
        <v>1</v>
      </c>
      <c r="P664" t="s">
        <v>676</v>
      </c>
      <c r="Q664" t="s">
        <v>681</v>
      </c>
      <c r="R664">
        <v>25785.337889999999</v>
      </c>
      <c r="S664">
        <v>25841.21875</v>
      </c>
      <c r="T664" t="s">
        <v>14</v>
      </c>
      <c r="U664">
        <v>4.3343127973260098E-4</v>
      </c>
      <c r="V664" t="s">
        <v>1</v>
      </c>
      <c r="W664" t="s">
        <v>676</v>
      </c>
      <c r="X664" t="s">
        <v>681</v>
      </c>
      <c r="Y664">
        <v>25785.337889999999</v>
      </c>
      <c r="Z664">
        <v>25841.21875</v>
      </c>
      <c r="AA664" t="s">
        <v>14</v>
      </c>
      <c r="AB664">
        <v>4.3343127973260098E-4</v>
      </c>
      <c r="AC664">
        <f t="shared" si="30"/>
        <v>2.6328974080063079E-4</v>
      </c>
      <c r="AD664">
        <f t="shared" si="32"/>
        <v>2.6550462762658658</v>
      </c>
      <c r="AE664">
        <f t="shared" si="31"/>
        <v>1.6550462762658658</v>
      </c>
    </row>
    <row r="665" spans="1:49" x14ac:dyDescent="0.25">
      <c r="A665" t="s">
        <v>0</v>
      </c>
      <c r="B665" t="s">
        <v>677</v>
      </c>
      <c r="C665" t="s">
        <v>682</v>
      </c>
      <c r="D665">
        <v>1632.3428960000001</v>
      </c>
      <c r="E665">
        <v>1608.1141359999999</v>
      </c>
      <c r="F665" t="s">
        <v>66</v>
      </c>
      <c r="G665">
        <v>5.9371741217784397E-3</v>
      </c>
      <c r="H665" t="s">
        <v>0</v>
      </c>
      <c r="I665" t="s">
        <v>677</v>
      </c>
      <c r="J665" t="s">
        <v>682</v>
      </c>
      <c r="K665">
        <v>1632.3428960000001</v>
      </c>
      <c r="L665">
        <v>1608.1141359999999</v>
      </c>
      <c r="M665" t="s">
        <v>14</v>
      </c>
      <c r="N665">
        <v>-9.7999999999999997E-3</v>
      </c>
      <c r="O665" t="s">
        <v>1</v>
      </c>
      <c r="P665" t="s">
        <v>677</v>
      </c>
      <c r="Q665" t="s">
        <v>682</v>
      </c>
      <c r="R665">
        <v>25751.996090000001</v>
      </c>
      <c r="S665">
        <v>26227.814450000002</v>
      </c>
      <c r="T665" t="s">
        <v>14</v>
      </c>
      <c r="U665">
        <v>3.6953901230574499E-3</v>
      </c>
      <c r="V665" t="s">
        <v>1</v>
      </c>
      <c r="W665" t="s">
        <v>677</v>
      </c>
      <c r="X665" t="s">
        <v>682</v>
      </c>
      <c r="Y665">
        <v>25751.996090000001</v>
      </c>
      <c r="Z665">
        <v>26227.814450000002</v>
      </c>
      <c r="AA665" t="s">
        <v>14</v>
      </c>
      <c r="AB665">
        <v>3.6953901230574499E-3</v>
      </c>
      <c r="AC665">
        <f t="shared" si="30"/>
        <v>8.8198859197333493E-4</v>
      </c>
      <c r="AD665">
        <f t="shared" si="32"/>
        <v>2.6573879967926937</v>
      </c>
      <c r="AE665">
        <f t="shared" si="31"/>
        <v>1.6573879967926937</v>
      </c>
    </row>
    <row r="666" spans="1:49" x14ac:dyDescent="0.25">
      <c r="A666" t="s">
        <v>0</v>
      </c>
      <c r="B666" t="s">
        <v>678</v>
      </c>
      <c r="C666" t="s">
        <v>683</v>
      </c>
      <c r="D666">
        <v>1647.5664059999999</v>
      </c>
      <c r="E666">
        <v>1627.1403809999999</v>
      </c>
      <c r="F666" t="s">
        <v>66</v>
      </c>
      <c r="G666">
        <v>4.9590778072710904E-3</v>
      </c>
      <c r="H666" t="s">
        <v>0</v>
      </c>
      <c r="I666" t="s">
        <v>678</v>
      </c>
      <c r="J666" t="s">
        <v>683</v>
      </c>
      <c r="K666">
        <v>1647.5664059999999</v>
      </c>
      <c r="L666">
        <v>1627.1403809999999</v>
      </c>
      <c r="M666" t="s">
        <v>14</v>
      </c>
      <c r="N666">
        <v>-9.7999999999999997E-3</v>
      </c>
      <c r="O666" t="s">
        <v>1</v>
      </c>
      <c r="P666" t="s">
        <v>678</v>
      </c>
      <c r="Q666" t="s">
        <v>683</v>
      </c>
      <c r="R666">
        <v>26272.833979999999</v>
      </c>
      <c r="S666">
        <v>26534.623049999998</v>
      </c>
      <c r="T666" t="s">
        <v>14</v>
      </c>
      <c r="U666">
        <v>1.99284987831372E-3</v>
      </c>
      <c r="V666" t="s">
        <v>1</v>
      </c>
      <c r="W666" t="s">
        <v>678</v>
      </c>
      <c r="X666" t="s">
        <v>683</v>
      </c>
      <c r="Y666">
        <v>26272.833979999999</v>
      </c>
      <c r="Z666">
        <v>26534.623049999998</v>
      </c>
      <c r="AA666" t="s">
        <v>14</v>
      </c>
      <c r="AB666">
        <v>-9.7999999999999997E-3</v>
      </c>
      <c r="AC666">
        <f t="shared" si="30"/>
        <v>-3.1620180786037979E-3</v>
      </c>
      <c r="AD666">
        <f t="shared" si="32"/>
        <v>2.6489852879049702</v>
      </c>
      <c r="AE666">
        <f t="shared" si="31"/>
        <v>1.6489852879049702</v>
      </c>
    </row>
    <row r="667" spans="1:49" x14ac:dyDescent="0.25">
      <c r="A667" t="s">
        <v>0</v>
      </c>
      <c r="B667" t="s">
        <v>679</v>
      </c>
      <c r="C667" t="s">
        <v>684</v>
      </c>
      <c r="D667">
        <v>1636.0581050000001</v>
      </c>
      <c r="E667">
        <v>1641.600586</v>
      </c>
      <c r="F667" t="s">
        <v>66</v>
      </c>
      <c r="G667">
        <v>-1.3550817010866301E-3</v>
      </c>
      <c r="H667" t="s">
        <v>0</v>
      </c>
      <c r="I667" t="s">
        <v>679</v>
      </c>
      <c r="J667" t="s">
        <v>684</v>
      </c>
      <c r="K667">
        <v>1636.0581050000001</v>
      </c>
      <c r="L667">
        <v>1641.600586</v>
      </c>
      <c r="M667" t="s">
        <v>14</v>
      </c>
      <c r="N667">
        <v>-9.7999999999999997E-3</v>
      </c>
      <c r="O667" t="s">
        <v>1</v>
      </c>
      <c r="P667" t="s">
        <v>679</v>
      </c>
      <c r="Q667" t="s">
        <v>684</v>
      </c>
      <c r="R667">
        <v>25907.078130000002</v>
      </c>
      <c r="S667">
        <v>26604.796880000002</v>
      </c>
      <c r="T667" t="s">
        <v>14</v>
      </c>
      <c r="U667">
        <v>5.3863175654073597E-3</v>
      </c>
      <c r="V667" t="s">
        <v>1</v>
      </c>
      <c r="W667" t="s">
        <v>679</v>
      </c>
      <c r="X667" t="s">
        <v>684</v>
      </c>
      <c r="Y667">
        <v>25907.078130000002</v>
      </c>
      <c r="Z667">
        <v>26604.796880000002</v>
      </c>
      <c r="AA667" t="s">
        <v>14</v>
      </c>
      <c r="AB667">
        <v>5.3863175654073597E-3</v>
      </c>
      <c r="AC667">
        <f t="shared" si="30"/>
        <v>-9.5611642567977617E-5</v>
      </c>
      <c r="AD667">
        <f t="shared" si="32"/>
        <v>2.6487320140704553</v>
      </c>
      <c r="AE667">
        <f t="shared" si="31"/>
        <v>1.6487320140704553</v>
      </c>
    </row>
    <row r="668" spans="1:49" x14ac:dyDescent="0.25">
      <c r="A668" t="s">
        <v>0</v>
      </c>
      <c r="B668" t="s">
        <v>680</v>
      </c>
      <c r="C668" t="s">
        <v>685</v>
      </c>
      <c r="D668">
        <v>1551.4105219999999</v>
      </c>
      <c r="E668">
        <v>1637.037842</v>
      </c>
      <c r="F668" t="s">
        <v>66</v>
      </c>
      <c r="G668">
        <v>-9.7999999999999997E-3</v>
      </c>
      <c r="H668" t="s">
        <v>0</v>
      </c>
      <c r="I668" t="s">
        <v>680</v>
      </c>
      <c r="J668" t="s">
        <v>685</v>
      </c>
      <c r="K668">
        <v>1551.4105219999999</v>
      </c>
      <c r="L668">
        <v>1637.037842</v>
      </c>
      <c r="M668" t="s">
        <v>14</v>
      </c>
      <c r="N668">
        <v>1.1038641131505701E-2</v>
      </c>
      <c r="O668" t="s">
        <v>1</v>
      </c>
      <c r="P668" t="s">
        <v>680</v>
      </c>
      <c r="Q668" t="s">
        <v>685</v>
      </c>
      <c r="R668">
        <v>25155.38867</v>
      </c>
      <c r="S668">
        <v>26767.300780000001</v>
      </c>
      <c r="T668" t="s">
        <v>14</v>
      </c>
      <c r="U668">
        <v>1.2815640665670499E-2</v>
      </c>
      <c r="V668" t="s">
        <v>1</v>
      </c>
      <c r="W668" t="s">
        <v>680</v>
      </c>
      <c r="X668" t="s">
        <v>685</v>
      </c>
      <c r="Y668">
        <v>25155.38867</v>
      </c>
      <c r="Z668">
        <v>26767.300780000001</v>
      </c>
      <c r="AA668" t="s">
        <v>14</v>
      </c>
      <c r="AB668">
        <v>1.2815640665670499E-2</v>
      </c>
      <c r="AC668">
        <f t="shared" si="30"/>
        <v>6.7174806157116749E-3</v>
      </c>
      <c r="AD668">
        <f t="shared" si="32"/>
        <v>2.6665248200311886</v>
      </c>
      <c r="AE668">
        <f t="shared" si="31"/>
        <v>1.6665248200311886</v>
      </c>
    </row>
    <row r="669" spans="1:49" x14ac:dyDescent="0.25">
      <c r="A669" t="s">
        <v>0</v>
      </c>
      <c r="B669" t="s">
        <v>681</v>
      </c>
      <c r="C669" t="s">
        <v>686</v>
      </c>
      <c r="D669">
        <v>1593.083862</v>
      </c>
      <c r="E669">
        <v>1643.5385739999999</v>
      </c>
      <c r="F669" t="s">
        <v>66</v>
      </c>
      <c r="G669">
        <v>-9.7999999999999997E-3</v>
      </c>
      <c r="H669" t="s">
        <v>0</v>
      </c>
      <c r="I669" t="s">
        <v>681</v>
      </c>
      <c r="J669" t="s">
        <v>686</v>
      </c>
      <c r="K669">
        <v>1593.083862</v>
      </c>
      <c r="L669">
        <v>1643.5385739999999</v>
      </c>
      <c r="M669" t="s">
        <v>14</v>
      </c>
      <c r="N669">
        <v>6.3342192088566797E-3</v>
      </c>
      <c r="O669" t="s">
        <v>1</v>
      </c>
      <c r="P669" t="s">
        <v>681</v>
      </c>
      <c r="Q669" t="s">
        <v>686</v>
      </c>
      <c r="R669">
        <v>25841.21875</v>
      </c>
      <c r="S669">
        <v>27219.345700000002</v>
      </c>
      <c r="T669" t="s">
        <v>14</v>
      </c>
      <c r="U669">
        <v>1.06661141901443E-2</v>
      </c>
      <c r="V669" t="s">
        <v>1</v>
      </c>
      <c r="W669" t="s">
        <v>681</v>
      </c>
      <c r="X669" t="s">
        <v>686</v>
      </c>
      <c r="Y669">
        <v>25841.21875</v>
      </c>
      <c r="Z669">
        <v>27219.345700000002</v>
      </c>
      <c r="AA669" t="s">
        <v>14</v>
      </c>
      <c r="AB669">
        <v>1.06661141901443E-2</v>
      </c>
      <c r="AC669">
        <f t="shared" si="30"/>
        <v>4.4666118972863204E-3</v>
      </c>
      <c r="AD669">
        <f t="shared" si="32"/>
        <v>2.6784351515167488</v>
      </c>
      <c r="AE669">
        <f t="shared" si="31"/>
        <v>1.6784351515167488</v>
      </c>
    </row>
    <row r="670" spans="1:49" x14ac:dyDescent="0.25">
      <c r="A670" t="s">
        <v>0</v>
      </c>
      <c r="B670" t="s">
        <v>682</v>
      </c>
      <c r="C670" t="s">
        <v>687</v>
      </c>
      <c r="D670">
        <v>1608.1141359999999</v>
      </c>
      <c r="E670">
        <v>1622.3526609999999</v>
      </c>
      <c r="F670" t="s">
        <v>66</v>
      </c>
      <c r="G670">
        <v>-9.7999999999999997E-3</v>
      </c>
      <c r="H670" t="s">
        <v>0</v>
      </c>
      <c r="I670" t="s">
        <v>682</v>
      </c>
      <c r="J670" t="s">
        <v>687</v>
      </c>
      <c r="K670">
        <v>1608.1141359999999</v>
      </c>
      <c r="L670">
        <v>1622.3526609999999</v>
      </c>
      <c r="M670" t="s">
        <v>14</v>
      </c>
      <c r="N670">
        <v>1.7708351268420101E-3</v>
      </c>
      <c r="O670" t="s">
        <v>1</v>
      </c>
      <c r="P670" t="s">
        <v>682</v>
      </c>
      <c r="Q670" t="s">
        <v>687</v>
      </c>
      <c r="R670">
        <v>26227.814450000002</v>
      </c>
      <c r="S670">
        <v>27126.771479999999</v>
      </c>
      <c r="T670" t="s">
        <v>14</v>
      </c>
      <c r="U670">
        <v>6.8549900085174403E-3</v>
      </c>
      <c r="V670" t="s">
        <v>1</v>
      </c>
      <c r="W670" t="s">
        <v>682</v>
      </c>
      <c r="X670" t="s">
        <v>687</v>
      </c>
      <c r="Y670">
        <v>26227.814450000002</v>
      </c>
      <c r="Z670">
        <v>27126.771479999999</v>
      </c>
      <c r="AA670" t="s">
        <v>14</v>
      </c>
      <c r="AB670">
        <v>6.8549900085174403E-3</v>
      </c>
      <c r="AC670">
        <f t="shared" si="30"/>
        <v>1.420203785969223E-3</v>
      </c>
      <c r="AD670">
        <f t="shared" si="32"/>
        <v>2.6822390752594059</v>
      </c>
      <c r="AE670">
        <f t="shared" si="31"/>
        <v>1.6822390752594059</v>
      </c>
    </row>
    <row r="671" spans="1:49" x14ac:dyDescent="0.25">
      <c r="A671" t="s">
        <v>0</v>
      </c>
      <c r="B671" t="s">
        <v>683</v>
      </c>
      <c r="C671" t="s">
        <v>688</v>
      </c>
      <c r="D671">
        <v>1627.1403809999999</v>
      </c>
      <c r="E671">
        <v>1584.0867920000001</v>
      </c>
      <c r="F671" t="s">
        <v>66</v>
      </c>
      <c r="G671">
        <v>-9.7999999999999997E-3</v>
      </c>
      <c r="H671" t="s">
        <v>0</v>
      </c>
      <c r="I671" t="s">
        <v>683</v>
      </c>
      <c r="J671" t="s">
        <v>688</v>
      </c>
      <c r="K671">
        <v>1627.1403809999999</v>
      </c>
      <c r="L671">
        <v>1584.0867920000001</v>
      </c>
      <c r="M671" t="s">
        <v>14</v>
      </c>
      <c r="N671">
        <v>-5.2919329521574701E-3</v>
      </c>
      <c r="O671" t="s">
        <v>1</v>
      </c>
      <c r="P671" t="s">
        <v>683</v>
      </c>
      <c r="Q671" t="s">
        <v>688</v>
      </c>
      <c r="R671">
        <v>26534.623049999998</v>
      </c>
      <c r="S671">
        <v>26568.09375</v>
      </c>
      <c r="T671" t="s">
        <v>14</v>
      </c>
      <c r="U671">
        <v>2.5227944589174502E-4</v>
      </c>
      <c r="V671" t="s">
        <v>1</v>
      </c>
      <c r="W671" t="s">
        <v>683</v>
      </c>
      <c r="X671" t="s">
        <v>688</v>
      </c>
      <c r="Y671">
        <v>26534.623049999998</v>
      </c>
      <c r="Z671">
        <v>26568.09375</v>
      </c>
      <c r="AA671" t="s">
        <v>14</v>
      </c>
      <c r="AB671">
        <v>2.5227944589174502E-4</v>
      </c>
      <c r="AC671">
        <f t="shared" si="30"/>
        <v>-3.6468435150934951E-3</v>
      </c>
      <c r="AD671">
        <f t="shared" si="32"/>
        <v>2.6724573690818656</v>
      </c>
      <c r="AE671">
        <f t="shared" si="31"/>
        <v>1.6724573690818656</v>
      </c>
      <c r="AW671" s="1"/>
    </row>
    <row r="672" spans="1:49" x14ac:dyDescent="0.25">
      <c r="A672" t="s">
        <v>0</v>
      </c>
      <c r="B672" t="s">
        <v>684</v>
      </c>
      <c r="C672" t="s">
        <v>689</v>
      </c>
      <c r="D672">
        <v>1641.600586</v>
      </c>
      <c r="E672">
        <v>1593.1173100000001</v>
      </c>
      <c r="F672" t="s">
        <v>66</v>
      </c>
      <c r="G672">
        <v>1.1813659525582E-2</v>
      </c>
      <c r="H672" t="s">
        <v>0</v>
      </c>
      <c r="I672" t="s">
        <v>684</v>
      </c>
      <c r="J672" t="s">
        <v>689</v>
      </c>
      <c r="K672">
        <v>1641.600586</v>
      </c>
      <c r="L672">
        <v>1593.1173100000001</v>
      </c>
      <c r="M672" t="s">
        <v>14</v>
      </c>
      <c r="N672">
        <v>-5.9068297627910202E-3</v>
      </c>
      <c r="O672" t="s">
        <v>1</v>
      </c>
      <c r="P672" t="s">
        <v>684</v>
      </c>
      <c r="Q672" t="s">
        <v>689</v>
      </c>
      <c r="R672">
        <v>26604.796880000002</v>
      </c>
      <c r="S672">
        <v>26583.63867</v>
      </c>
      <c r="T672" t="s">
        <v>14</v>
      </c>
      <c r="U672">
        <v>-1.5905560260756499E-4</v>
      </c>
      <c r="V672" t="s">
        <v>1</v>
      </c>
      <c r="W672" t="s">
        <v>684</v>
      </c>
      <c r="X672" t="s">
        <v>689</v>
      </c>
      <c r="Y672">
        <v>26604.796880000002</v>
      </c>
      <c r="Z672">
        <v>26583.63867</v>
      </c>
      <c r="AA672" t="s">
        <v>14</v>
      </c>
      <c r="AB672">
        <v>-1.5905560260756499E-4</v>
      </c>
      <c r="AC672">
        <f t="shared" si="30"/>
        <v>1.3971796393939626E-3</v>
      </c>
      <c r="AD672">
        <f t="shared" si="32"/>
        <v>2.6761912721050951</v>
      </c>
      <c r="AE672">
        <f t="shared" si="31"/>
        <v>1.6761912721050951</v>
      </c>
    </row>
    <row r="673" spans="1:31" x14ac:dyDescent="0.25">
      <c r="A673" t="s">
        <v>0</v>
      </c>
      <c r="B673" t="s">
        <v>685</v>
      </c>
      <c r="C673" t="s">
        <v>690</v>
      </c>
      <c r="D673">
        <v>1637.037842</v>
      </c>
      <c r="E673">
        <v>1587.926025</v>
      </c>
      <c r="F673" t="s">
        <v>66</v>
      </c>
      <c r="G673">
        <v>1.20001665789226E-2</v>
      </c>
      <c r="H673" t="s">
        <v>0</v>
      </c>
      <c r="I673" t="s">
        <v>685</v>
      </c>
      <c r="J673" t="s">
        <v>690</v>
      </c>
      <c r="K673">
        <v>1637.037842</v>
      </c>
      <c r="L673">
        <v>1587.926025</v>
      </c>
      <c r="M673" t="s">
        <v>14</v>
      </c>
      <c r="N673">
        <v>-6.0000832894613002E-3</v>
      </c>
      <c r="O673" t="s">
        <v>1</v>
      </c>
      <c r="P673" t="s">
        <v>685</v>
      </c>
      <c r="Q673" t="s">
        <v>690</v>
      </c>
      <c r="R673">
        <v>26767.300780000001</v>
      </c>
      <c r="S673">
        <v>26298.689450000002</v>
      </c>
      <c r="T673" t="s">
        <v>14</v>
      </c>
      <c r="U673">
        <v>-3.5013715716164899E-3</v>
      </c>
      <c r="V673" t="s">
        <v>1</v>
      </c>
      <c r="W673" t="s">
        <v>685</v>
      </c>
      <c r="X673" t="s">
        <v>690</v>
      </c>
      <c r="Y673">
        <v>26767.300780000001</v>
      </c>
      <c r="Z673">
        <v>26298.689450000002</v>
      </c>
      <c r="AA673" t="s">
        <v>14</v>
      </c>
      <c r="AB673">
        <v>-3.5013715716164899E-3</v>
      </c>
      <c r="AC673">
        <f t="shared" si="30"/>
        <v>-2.506649634429199E-4</v>
      </c>
      <c r="AD673">
        <f t="shared" si="32"/>
        <v>2.6755204447177063</v>
      </c>
      <c r="AE673">
        <f t="shared" si="31"/>
        <v>1.6755204447177063</v>
      </c>
    </row>
    <row r="674" spans="1:31" x14ac:dyDescent="0.25">
      <c r="A674" t="s">
        <v>0</v>
      </c>
      <c r="B674" t="s">
        <v>686</v>
      </c>
      <c r="C674" t="s">
        <v>691</v>
      </c>
      <c r="D674">
        <v>1643.5385739999999</v>
      </c>
      <c r="E674">
        <v>1593.219971</v>
      </c>
      <c r="F674" t="s">
        <v>66</v>
      </c>
      <c r="G674">
        <v>1.22464063322921E-2</v>
      </c>
      <c r="H674" t="s">
        <v>0</v>
      </c>
      <c r="I674" t="s">
        <v>686</v>
      </c>
      <c r="J674" t="s">
        <v>691</v>
      </c>
      <c r="K674">
        <v>1643.5385739999999</v>
      </c>
      <c r="L674">
        <v>1593.219971</v>
      </c>
      <c r="M674" t="s">
        <v>14</v>
      </c>
      <c r="N674">
        <v>-6.1232031661460603E-3</v>
      </c>
      <c r="O674" t="s">
        <v>1</v>
      </c>
      <c r="P674" t="s">
        <v>686</v>
      </c>
      <c r="Q674" t="s">
        <v>691</v>
      </c>
      <c r="R674">
        <v>27219.345700000002</v>
      </c>
      <c r="S674">
        <v>26216.746090000001</v>
      </c>
      <c r="T674" t="s">
        <v>14</v>
      </c>
      <c r="U674">
        <v>-7.3668163889773503E-3</v>
      </c>
      <c r="V674" t="s">
        <v>1</v>
      </c>
      <c r="W674" t="s">
        <v>686</v>
      </c>
      <c r="X674" t="s">
        <v>691</v>
      </c>
      <c r="Y674">
        <v>27219.345700000002</v>
      </c>
      <c r="Z674">
        <v>26216.746090000001</v>
      </c>
      <c r="AA674" t="s">
        <v>14</v>
      </c>
      <c r="AB674">
        <v>-7.3668163889773503E-3</v>
      </c>
      <c r="AC674">
        <f t="shared" si="30"/>
        <v>-2.1526074029521651E-3</v>
      </c>
      <c r="AD674">
        <f t="shared" si="32"/>
        <v>2.669761099601657</v>
      </c>
      <c r="AE674">
        <f t="shared" si="31"/>
        <v>1.669761099601657</v>
      </c>
    </row>
    <row r="675" spans="1:31" x14ac:dyDescent="0.25">
      <c r="A675" t="s">
        <v>0</v>
      </c>
      <c r="B675" t="s">
        <v>687</v>
      </c>
      <c r="C675" t="s">
        <v>692</v>
      </c>
      <c r="D675">
        <v>1622.3526609999999</v>
      </c>
      <c r="E675">
        <v>1597.7105710000001</v>
      </c>
      <c r="F675" t="s">
        <v>66</v>
      </c>
      <c r="G675">
        <v>6.0756432537450097E-3</v>
      </c>
      <c r="H675" t="s">
        <v>0</v>
      </c>
      <c r="I675" t="s">
        <v>687</v>
      </c>
      <c r="J675" t="s">
        <v>692</v>
      </c>
      <c r="K675">
        <v>1622.3526609999999</v>
      </c>
      <c r="L675">
        <v>1597.7105710000001</v>
      </c>
      <c r="M675" t="s">
        <v>14</v>
      </c>
      <c r="N675">
        <v>-3.0378216268725001E-3</v>
      </c>
      <c r="O675" t="s">
        <v>1</v>
      </c>
      <c r="P675" t="s">
        <v>687</v>
      </c>
      <c r="Q675" t="s">
        <v>692</v>
      </c>
      <c r="R675">
        <v>27126.771479999999</v>
      </c>
      <c r="S675">
        <v>26361.318360000001</v>
      </c>
      <c r="T675" t="s">
        <v>14</v>
      </c>
      <c r="U675">
        <v>-5.6435254048890398E-3</v>
      </c>
      <c r="V675" t="s">
        <v>1</v>
      </c>
      <c r="W675" t="s">
        <v>687</v>
      </c>
      <c r="X675" t="s">
        <v>692</v>
      </c>
      <c r="Y675">
        <v>27126.771479999999</v>
      </c>
      <c r="Z675">
        <v>26361.318360000001</v>
      </c>
      <c r="AA675" t="s">
        <v>14</v>
      </c>
      <c r="AB675">
        <v>-5.6435254048890398E-3</v>
      </c>
      <c r="AC675">
        <f t="shared" si="30"/>
        <v>-2.0623072957263924E-3</v>
      </c>
      <c r="AD675">
        <f t="shared" si="32"/>
        <v>2.6642552318081019</v>
      </c>
      <c r="AE675">
        <f t="shared" si="31"/>
        <v>1.6642552318081019</v>
      </c>
    </row>
    <row r="676" spans="1:31" x14ac:dyDescent="0.25">
      <c r="A676" t="s">
        <v>0</v>
      </c>
      <c r="B676" t="s">
        <v>688</v>
      </c>
      <c r="C676" t="s">
        <v>693</v>
      </c>
      <c r="D676">
        <v>1584.0867920000001</v>
      </c>
      <c r="E676">
        <v>1652.9864500000001</v>
      </c>
      <c r="F676" t="s">
        <v>66</v>
      </c>
      <c r="G676">
        <v>-9.7999999999999997E-3</v>
      </c>
      <c r="H676" t="s">
        <v>0</v>
      </c>
      <c r="I676" t="s">
        <v>688</v>
      </c>
      <c r="J676" t="s">
        <v>693</v>
      </c>
      <c r="K676">
        <v>1584.0867920000001</v>
      </c>
      <c r="L676">
        <v>1652.9864500000001</v>
      </c>
      <c r="M676" t="s">
        <v>14</v>
      </c>
      <c r="N676">
        <v>8.6989751253478097E-3</v>
      </c>
      <c r="O676" t="s">
        <v>1</v>
      </c>
      <c r="P676" t="s">
        <v>688</v>
      </c>
      <c r="Q676" t="s">
        <v>693</v>
      </c>
      <c r="R676">
        <v>26568.09375</v>
      </c>
      <c r="S676">
        <v>27027.998049999998</v>
      </c>
      <c r="T676" t="s">
        <v>14</v>
      </c>
      <c r="U676">
        <v>3.4620797737887998E-3</v>
      </c>
      <c r="V676" t="s">
        <v>1</v>
      </c>
      <c r="W676" t="s">
        <v>688</v>
      </c>
      <c r="X676" t="s">
        <v>693</v>
      </c>
      <c r="Y676">
        <v>26568.09375</v>
      </c>
      <c r="Z676">
        <v>27027.998049999998</v>
      </c>
      <c r="AA676" t="s">
        <v>14</v>
      </c>
      <c r="AB676">
        <v>3.4620797737887998E-3</v>
      </c>
      <c r="AC676">
        <f t="shared" si="30"/>
        <v>1.4557836682313526E-3</v>
      </c>
      <c r="AD676">
        <f t="shared" si="32"/>
        <v>2.6681338110625683</v>
      </c>
      <c r="AE676">
        <f t="shared" si="31"/>
        <v>1.6681338110625683</v>
      </c>
    </row>
    <row r="677" spans="1:31" x14ac:dyDescent="0.25">
      <c r="A677" t="s">
        <v>0</v>
      </c>
      <c r="B677" t="s">
        <v>689</v>
      </c>
      <c r="C677" t="s">
        <v>694</v>
      </c>
      <c r="D677">
        <v>1593.1173100000001</v>
      </c>
      <c r="E677">
        <v>1667.3562010000001</v>
      </c>
      <c r="F677" t="s">
        <v>66</v>
      </c>
      <c r="G677">
        <v>-9.7999999999999997E-3</v>
      </c>
      <c r="H677" t="s">
        <v>0</v>
      </c>
      <c r="I677" t="s">
        <v>689</v>
      </c>
      <c r="J677" t="s">
        <v>694</v>
      </c>
      <c r="K677">
        <v>1593.1173100000001</v>
      </c>
      <c r="L677">
        <v>1667.3562010000001</v>
      </c>
      <c r="M677" t="s">
        <v>14</v>
      </c>
      <c r="N677">
        <v>9.3199528413886804E-3</v>
      </c>
      <c r="O677" t="s">
        <v>1</v>
      </c>
      <c r="P677" t="s">
        <v>689</v>
      </c>
      <c r="Q677" t="s">
        <v>694</v>
      </c>
      <c r="R677">
        <v>26583.63867</v>
      </c>
      <c r="S677">
        <v>26909.355469999999</v>
      </c>
      <c r="T677" t="s">
        <v>14</v>
      </c>
      <c r="U677">
        <v>2.45050577193989E-3</v>
      </c>
      <c r="V677" t="s">
        <v>1</v>
      </c>
      <c r="W677" t="s">
        <v>689</v>
      </c>
      <c r="X677" t="s">
        <v>694</v>
      </c>
      <c r="Y677">
        <v>26583.63867</v>
      </c>
      <c r="Z677">
        <v>26909.355469999999</v>
      </c>
      <c r="AA677" t="s">
        <v>14</v>
      </c>
      <c r="AB677">
        <v>2.45050577193989E-3</v>
      </c>
      <c r="AC677">
        <f t="shared" si="30"/>
        <v>1.1052410963171152E-3</v>
      </c>
      <c r="AD677">
        <f t="shared" si="32"/>
        <v>2.6710827422010275</v>
      </c>
      <c r="AE677">
        <f t="shared" si="31"/>
        <v>1.6710827422010275</v>
      </c>
    </row>
    <row r="678" spans="1:31" x14ac:dyDescent="0.25">
      <c r="A678" t="s">
        <v>0</v>
      </c>
      <c r="B678" t="s">
        <v>690</v>
      </c>
      <c r="C678" t="s">
        <v>695</v>
      </c>
      <c r="D678">
        <v>1587.926025</v>
      </c>
      <c r="E678">
        <v>1662.7944339999999</v>
      </c>
      <c r="F678" t="s">
        <v>66</v>
      </c>
      <c r="G678">
        <v>-9.7999999999999997E-3</v>
      </c>
      <c r="H678" t="s">
        <v>0</v>
      </c>
      <c r="I678" t="s">
        <v>690</v>
      </c>
      <c r="J678" t="s">
        <v>695</v>
      </c>
      <c r="K678">
        <v>1587.926025</v>
      </c>
      <c r="L678">
        <v>1662.7944339999999</v>
      </c>
      <c r="M678" t="s">
        <v>14</v>
      </c>
      <c r="N678">
        <v>9.42970992619129E-3</v>
      </c>
      <c r="O678" t="s">
        <v>1</v>
      </c>
      <c r="P678" t="s">
        <v>690</v>
      </c>
      <c r="Q678" t="s">
        <v>695</v>
      </c>
      <c r="R678">
        <v>26298.689450000002</v>
      </c>
      <c r="S678">
        <v>27505.953130000002</v>
      </c>
      <c r="T678" t="s">
        <v>14</v>
      </c>
      <c r="U678">
        <v>9.1811699004643692E-3</v>
      </c>
      <c r="V678" t="s">
        <v>1</v>
      </c>
      <c r="W678" t="s">
        <v>690</v>
      </c>
      <c r="X678" t="s">
        <v>695</v>
      </c>
      <c r="Y678">
        <v>26298.689450000002</v>
      </c>
      <c r="Z678">
        <v>27505.953130000002</v>
      </c>
      <c r="AA678" t="s">
        <v>14</v>
      </c>
      <c r="AB678">
        <v>9.1811699004643692E-3</v>
      </c>
      <c r="AC678">
        <f t="shared" si="30"/>
        <v>4.4980124317800076E-3</v>
      </c>
      <c r="AD678">
        <f t="shared" si="32"/>
        <v>2.6830973055817604</v>
      </c>
      <c r="AE678">
        <f t="shared" si="31"/>
        <v>1.6830973055817604</v>
      </c>
    </row>
    <row r="679" spans="1:31" x14ac:dyDescent="0.25">
      <c r="A679" t="s">
        <v>0</v>
      </c>
      <c r="B679" t="s">
        <v>691</v>
      </c>
      <c r="C679" t="s">
        <v>696</v>
      </c>
      <c r="D679">
        <v>1593.219971</v>
      </c>
      <c r="E679">
        <v>1656.922241</v>
      </c>
      <c r="F679" t="s">
        <v>66</v>
      </c>
      <c r="G679">
        <v>-9.7999999999999997E-3</v>
      </c>
      <c r="H679" t="s">
        <v>0</v>
      </c>
      <c r="I679" t="s">
        <v>691</v>
      </c>
      <c r="J679" t="s">
        <v>696</v>
      </c>
      <c r="K679">
        <v>1593.219971</v>
      </c>
      <c r="L679">
        <v>1656.922241</v>
      </c>
      <c r="M679" t="s">
        <v>14</v>
      </c>
      <c r="N679">
        <v>7.9966697831457198E-3</v>
      </c>
      <c r="O679" t="s">
        <v>1</v>
      </c>
      <c r="P679" t="s">
        <v>691</v>
      </c>
      <c r="Q679" t="s">
        <v>696</v>
      </c>
      <c r="R679">
        <v>26216.746090000001</v>
      </c>
      <c r="S679">
        <v>27428.927729999999</v>
      </c>
      <c r="T679" t="s">
        <v>14</v>
      </c>
      <c r="U679">
        <v>9.2473843690492694E-3</v>
      </c>
      <c r="V679" t="s">
        <v>1</v>
      </c>
      <c r="W679" t="s">
        <v>691</v>
      </c>
      <c r="X679" t="s">
        <v>696</v>
      </c>
      <c r="Y679">
        <v>26216.746090000001</v>
      </c>
      <c r="Z679">
        <v>27428.927729999999</v>
      </c>
      <c r="AA679" t="s">
        <v>14</v>
      </c>
      <c r="AB679">
        <v>9.2473843690492694E-3</v>
      </c>
      <c r="AC679">
        <f t="shared" si="30"/>
        <v>4.1728596303110647E-3</v>
      </c>
      <c r="AD679">
        <f t="shared" si="32"/>
        <v>2.6942934940124186</v>
      </c>
      <c r="AE679">
        <f t="shared" si="31"/>
        <v>1.6942934940124186</v>
      </c>
    </row>
    <row r="680" spans="1:31" x14ac:dyDescent="0.25">
      <c r="A680" t="s">
        <v>0</v>
      </c>
      <c r="B680" t="s">
        <v>692</v>
      </c>
      <c r="C680" t="s">
        <v>697</v>
      </c>
      <c r="D680">
        <v>1597.7105710000001</v>
      </c>
      <c r="E680">
        <v>1646.7200929999999</v>
      </c>
      <c r="F680" t="s">
        <v>66</v>
      </c>
      <c r="G680">
        <v>-9.7999999999999997E-3</v>
      </c>
      <c r="H680" t="s">
        <v>0</v>
      </c>
      <c r="I680" t="s">
        <v>692</v>
      </c>
      <c r="J680" t="s">
        <v>697</v>
      </c>
      <c r="K680">
        <v>1597.7105710000001</v>
      </c>
      <c r="L680">
        <v>1646.7200929999999</v>
      </c>
      <c r="M680" t="s">
        <v>14</v>
      </c>
      <c r="N680">
        <v>6.1349687345843796E-3</v>
      </c>
      <c r="O680" t="s">
        <v>1</v>
      </c>
      <c r="P680" t="s">
        <v>692</v>
      </c>
      <c r="Q680" t="s">
        <v>697</v>
      </c>
      <c r="R680">
        <v>26361.318360000001</v>
      </c>
      <c r="S680">
        <v>27789.29883</v>
      </c>
      <c r="T680" t="s">
        <v>14</v>
      </c>
      <c r="U680">
        <v>1.08339078531579E-2</v>
      </c>
      <c r="V680" t="s">
        <v>1</v>
      </c>
      <c r="W680" t="s">
        <v>692</v>
      </c>
      <c r="X680" t="s">
        <v>697</v>
      </c>
      <c r="Y680">
        <v>26361.318360000001</v>
      </c>
      <c r="Z680">
        <v>27789.29883</v>
      </c>
      <c r="AA680" t="s">
        <v>14</v>
      </c>
      <c r="AB680">
        <v>1.08339078531579E-2</v>
      </c>
      <c r="AC680">
        <f t="shared" si="30"/>
        <v>4.5006961102250454E-3</v>
      </c>
      <c r="AD680">
        <f t="shared" si="32"/>
        <v>2.7064196902607245</v>
      </c>
      <c r="AE680">
        <f t="shared" si="31"/>
        <v>1.7064196902607245</v>
      </c>
    </row>
    <row r="681" spans="1:31" x14ac:dyDescent="0.25">
      <c r="A681" t="s">
        <v>0</v>
      </c>
      <c r="B681" t="s">
        <v>693</v>
      </c>
      <c r="C681" t="s">
        <v>698</v>
      </c>
      <c r="D681">
        <v>1652.9864500000001</v>
      </c>
      <c r="E681">
        <v>1611.5982670000001</v>
      </c>
      <c r="F681" t="s">
        <v>66</v>
      </c>
      <c r="G681">
        <v>-9.5542290198446303E-3</v>
      </c>
      <c r="H681" t="s">
        <v>0</v>
      </c>
      <c r="I681" t="s">
        <v>693</v>
      </c>
      <c r="J681" t="s">
        <v>698</v>
      </c>
      <c r="K681">
        <v>1652.9864500000001</v>
      </c>
      <c r="L681">
        <v>1611.5982670000001</v>
      </c>
      <c r="M681" t="s">
        <v>14</v>
      </c>
      <c r="N681">
        <v>-5.0076856951852197E-3</v>
      </c>
      <c r="O681" t="s">
        <v>1</v>
      </c>
      <c r="P681" t="s">
        <v>693</v>
      </c>
      <c r="Q681" t="s">
        <v>698</v>
      </c>
      <c r="R681">
        <v>27027.998049999998</v>
      </c>
      <c r="S681">
        <v>27413.445309999999</v>
      </c>
      <c r="T681" t="s">
        <v>14</v>
      </c>
      <c r="U681">
        <v>2.85220725032574E-3</v>
      </c>
      <c r="V681" t="s">
        <v>1</v>
      </c>
      <c r="W681" t="s">
        <v>693</v>
      </c>
      <c r="X681" t="s">
        <v>698</v>
      </c>
      <c r="Y681">
        <v>27027.998049999998</v>
      </c>
      <c r="Z681">
        <v>27413.445309999999</v>
      </c>
      <c r="AA681" t="s">
        <v>14</v>
      </c>
      <c r="AB681">
        <v>2.85220725032574E-3</v>
      </c>
      <c r="AC681">
        <f t="shared" si="30"/>
        <v>-2.2143750535945925E-3</v>
      </c>
      <c r="AD681">
        <f t="shared" si="32"/>
        <v>2.700426662014054</v>
      </c>
      <c r="AE681">
        <f t="shared" si="31"/>
        <v>1.700426662014054</v>
      </c>
    </row>
    <row r="682" spans="1:31" x14ac:dyDescent="0.25">
      <c r="A682" t="s">
        <v>0</v>
      </c>
      <c r="B682" t="s">
        <v>694</v>
      </c>
      <c r="C682" t="s">
        <v>699</v>
      </c>
      <c r="D682">
        <v>1667.3562010000001</v>
      </c>
      <c r="E682">
        <v>1645.9342039999999</v>
      </c>
      <c r="F682" t="s">
        <v>66</v>
      </c>
      <c r="G682">
        <v>-9.7999999999999997E-3</v>
      </c>
      <c r="H682" t="s">
        <v>0</v>
      </c>
      <c r="I682" t="s">
        <v>694</v>
      </c>
      <c r="J682" t="s">
        <v>699</v>
      </c>
      <c r="K682">
        <v>1667.3562010000001</v>
      </c>
      <c r="L682">
        <v>1645.9342039999999</v>
      </c>
      <c r="M682" t="s">
        <v>14</v>
      </c>
      <c r="N682">
        <v>-2.5695765532466599E-3</v>
      </c>
      <c r="O682" t="s">
        <v>1</v>
      </c>
      <c r="P682" t="s">
        <v>694</v>
      </c>
      <c r="Q682" t="s">
        <v>699</v>
      </c>
      <c r="R682">
        <v>26909.355469999999</v>
      </c>
      <c r="S682">
        <v>27945.056639999999</v>
      </c>
      <c r="T682" t="s">
        <v>14</v>
      </c>
      <c r="U682">
        <v>7.6977032850501E-3</v>
      </c>
      <c r="V682" t="s">
        <v>1</v>
      </c>
      <c r="W682" t="s">
        <v>694</v>
      </c>
      <c r="X682" t="s">
        <v>699</v>
      </c>
      <c r="Y682">
        <v>26909.355469999999</v>
      </c>
      <c r="Z682">
        <v>27945.056639999999</v>
      </c>
      <c r="AA682" t="s">
        <v>14</v>
      </c>
      <c r="AB682">
        <v>7.6977032850501E-3</v>
      </c>
      <c r="AC682">
        <f t="shared" si="30"/>
        <v>7.564575042133849E-4</v>
      </c>
      <c r="AD682">
        <f t="shared" si="32"/>
        <v>2.7024694200271124</v>
      </c>
      <c r="AE682">
        <f t="shared" si="31"/>
        <v>1.7024694200271124</v>
      </c>
    </row>
    <row r="683" spans="1:31" x14ac:dyDescent="0.25">
      <c r="A683" t="s">
        <v>0</v>
      </c>
      <c r="B683" t="s">
        <v>695</v>
      </c>
      <c r="C683" t="s">
        <v>700</v>
      </c>
      <c r="D683">
        <v>1662.7944339999999</v>
      </c>
      <c r="E683">
        <v>1580.212524</v>
      </c>
      <c r="F683" t="s">
        <v>14</v>
      </c>
      <c r="G683">
        <v>-0.01</v>
      </c>
      <c r="H683" t="s">
        <v>0</v>
      </c>
      <c r="I683" t="s">
        <v>695</v>
      </c>
      <c r="J683" t="s">
        <v>700</v>
      </c>
      <c r="K683">
        <v>1662.7944339999999</v>
      </c>
      <c r="L683">
        <v>1580.212524</v>
      </c>
      <c r="M683" t="s">
        <v>14</v>
      </c>
      <c r="N683">
        <v>-9.7999999999999997E-3</v>
      </c>
      <c r="O683" t="s">
        <v>1</v>
      </c>
      <c r="P683" t="s">
        <v>695</v>
      </c>
      <c r="Q683" t="s">
        <v>700</v>
      </c>
      <c r="R683">
        <v>27505.953130000002</v>
      </c>
      <c r="S683">
        <v>27599.98242</v>
      </c>
      <c r="T683" t="s">
        <v>14</v>
      </c>
      <c r="U683">
        <v>6.8370137588465E-4</v>
      </c>
      <c r="V683" t="s">
        <v>1</v>
      </c>
      <c r="W683" t="s">
        <v>695</v>
      </c>
      <c r="X683" t="s">
        <v>700</v>
      </c>
      <c r="Y683">
        <v>27505.953130000002</v>
      </c>
      <c r="Z683">
        <v>27599.98242</v>
      </c>
      <c r="AA683" t="s">
        <v>14</v>
      </c>
      <c r="AB683">
        <v>6.8370137588465E-4</v>
      </c>
      <c r="AC683">
        <f t="shared" si="30"/>
        <v>-4.6081493120576755E-3</v>
      </c>
      <c r="AD683">
        <f t="shared" si="32"/>
        <v>2.6900160374283577</v>
      </c>
      <c r="AE683">
        <f t="shared" si="31"/>
        <v>1.6900160374283577</v>
      </c>
    </row>
    <row r="684" spans="1:31" x14ac:dyDescent="0.25">
      <c r="A684" t="s">
        <v>0</v>
      </c>
      <c r="B684" t="s">
        <v>696</v>
      </c>
      <c r="C684" t="s">
        <v>701</v>
      </c>
      <c r="D684">
        <v>1656.922241</v>
      </c>
      <c r="E684">
        <v>1567.6511230000001</v>
      </c>
      <c r="F684" t="s">
        <v>14</v>
      </c>
      <c r="G684">
        <v>-9.7999999999999997E-3</v>
      </c>
      <c r="H684" t="s">
        <v>0</v>
      </c>
      <c r="I684" t="s">
        <v>696</v>
      </c>
      <c r="J684" t="s">
        <v>701</v>
      </c>
      <c r="K684">
        <v>1656.922241</v>
      </c>
      <c r="L684">
        <v>1567.6511230000001</v>
      </c>
      <c r="M684" t="s">
        <v>14</v>
      </c>
      <c r="N684">
        <v>-9.7999999999999997E-3</v>
      </c>
      <c r="O684" t="s">
        <v>1</v>
      </c>
      <c r="P684" t="s">
        <v>696</v>
      </c>
      <c r="Q684" t="s">
        <v>701</v>
      </c>
      <c r="R684">
        <v>27428.927729999999</v>
      </c>
      <c r="S684">
        <v>27395.791020000001</v>
      </c>
      <c r="T684" t="s">
        <v>14</v>
      </c>
      <c r="U684">
        <v>-2.4161870508525901E-4</v>
      </c>
      <c r="V684" t="s">
        <v>1</v>
      </c>
      <c r="W684" t="s">
        <v>696</v>
      </c>
      <c r="X684" t="s">
        <v>701</v>
      </c>
      <c r="Y684">
        <v>27428.927729999999</v>
      </c>
      <c r="Z684">
        <v>27395.791020000001</v>
      </c>
      <c r="AA684" t="s">
        <v>14</v>
      </c>
      <c r="AB684">
        <v>-2.4161870508525901E-4</v>
      </c>
      <c r="AC684">
        <f t="shared" si="30"/>
        <v>-5.0208093525426298E-3</v>
      </c>
      <c r="AD684">
        <f t="shared" si="32"/>
        <v>2.6765099797491478</v>
      </c>
      <c r="AE684">
        <f t="shared" si="31"/>
        <v>1.6765099797491478</v>
      </c>
    </row>
    <row r="685" spans="1:31" x14ac:dyDescent="0.25">
      <c r="A685" t="s">
        <v>0</v>
      </c>
      <c r="B685" t="s">
        <v>697</v>
      </c>
      <c r="C685" t="s">
        <v>702</v>
      </c>
      <c r="D685">
        <v>1646.7200929999999</v>
      </c>
      <c r="E685">
        <v>1566.5311280000001</v>
      </c>
      <c r="F685" t="s">
        <v>14</v>
      </c>
      <c r="G685">
        <v>-9.7999999999999997E-3</v>
      </c>
      <c r="H685" t="s">
        <v>0</v>
      </c>
      <c r="I685" t="s">
        <v>697</v>
      </c>
      <c r="J685" t="s">
        <v>702</v>
      </c>
      <c r="K685">
        <v>1646.7200929999999</v>
      </c>
      <c r="L685">
        <v>1566.5311280000001</v>
      </c>
      <c r="M685" t="s">
        <v>14</v>
      </c>
      <c r="N685">
        <v>-9.7999999999999997E-3</v>
      </c>
      <c r="O685" t="s">
        <v>1</v>
      </c>
      <c r="P685" t="s">
        <v>697</v>
      </c>
      <c r="Q685" t="s">
        <v>702</v>
      </c>
      <c r="R685">
        <v>27789.29883</v>
      </c>
      <c r="S685">
        <v>26871.269530000001</v>
      </c>
      <c r="T685" t="s">
        <v>14</v>
      </c>
      <c r="U685">
        <v>-6.60707062539438E-3</v>
      </c>
      <c r="V685" t="s">
        <v>1</v>
      </c>
      <c r="W685" t="s">
        <v>697</v>
      </c>
      <c r="X685" t="s">
        <v>702</v>
      </c>
      <c r="Y685">
        <v>27789.29883</v>
      </c>
      <c r="Z685">
        <v>26871.269530000001</v>
      </c>
      <c r="AA685" t="s">
        <v>14</v>
      </c>
      <c r="AB685">
        <v>-6.60707062539438E-3</v>
      </c>
      <c r="AC685">
        <f t="shared" si="30"/>
        <v>-8.203535312697189E-3</v>
      </c>
      <c r="AD685">
        <f t="shared" si="32"/>
        <v>2.654553135615489</v>
      </c>
      <c r="AE685">
        <f t="shared" si="31"/>
        <v>1.654553135615489</v>
      </c>
    </row>
    <row r="686" spans="1:31" x14ac:dyDescent="0.25">
      <c r="A686" t="s">
        <v>0</v>
      </c>
      <c r="B686" t="s">
        <v>698</v>
      </c>
      <c r="C686" t="s">
        <v>703</v>
      </c>
      <c r="D686">
        <v>1611.5982670000001</v>
      </c>
      <c r="E686">
        <v>1539.5864260000001</v>
      </c>
      <c r="F686" t="s">
        <v>14</v>
      </c>
      <c r="G686">
        <v>-9.7999999999999997E-3</v>
      </c>
      <c r="H686" t="s">
        <v>0</v>
      </c>
      <c r="I686" t="s">
        <v>698</v>
      </c>
      <c r="J686" t="s">
        <v>703</v>
      </c>
      <c r="K686">
        <v>1611.5982670000001</v>
      </c>
      <c r="L686">
        <v>1539.5864260000001</v>
      </c>
      <c r="M686" t="s">
        <v>14</v>
      </c>
      <c r="N686">
        <v>-9.7999999999999997E-3</v>
      </c>
      <c r="O686" t="s">
        <v>1</v>
      </c>
      <c r="P686" t="s">
        <v>698</v>
      </c>
      <c r="Q686" t="s">
        <v>703</v>
      </c>
      <c r="R686">
        <v>27413.445309999999</v>
      </c>
      <c r="S686">
        <v>26757.484380000002</v>
      </c>
      <c r="T686" t="s">
        <v>14</v>
      </c>
      <c r="U686">
        <v>-4.7856876257776496E-3</v>
      </c>
      <c r="V686" t="s">
        <v>1</v>
      </c>
      <c r="W686" t="s">
        <v>698</v>
      </c>
      <c r="X686" t="s">
        <v>703</v>
      </c>
      <c r="Y686">
        <v>27413.445309999999</v>
      </c>
      <c r="Z686">
        <v>26757.484380000002</v>
      </c>
      <c r="AA686" t="s">
        <v>14</v>
      </c>
      <c r="AB686">
        <v>-4.7856876257776496E-3</v>
      </c>
      <c r="AC686">
        <f t="shared" si="30"/>
        <v>-7.2928438128888251E-3</v>
      </c>
      <c r="AD686">
        <f t="shared" si="32"/>
        <v>2.6351938942044311</v>
      </c>
      <c r="AE686">
        <f t="shared" si="31"/>
        <v>1.6351938942044311</v>
      </c>
    </row>
    <row r="687" spans="1:31" x14ac:dyDescent="0.25">
      <c r="A687" t="s">
        <v>0</v>
      </c>
      <c r="B687" t="s">
        <v>699</v>
      </c>
      <c r="C687" t="s">
        <v>704</v>
      </c>
      <c r="D687">
        <v>1645.9342039999999</v>
      </c>
      <c r="E687">
        <v>1552.075317</v>
      </c>
      <c r="F687" t="s">
        <v>14</v>
      </c>
      <c r="G687">
        <v>-9.7999999999999997E-3</v>
      </c>
      <c r="H687" t="s">
        <v>0</v>
      </c>
      <c r="I687" t="s">
        <v>699</v>
      </c>
      <c r="J687" t="s">
        <v>704</v>
      </c>
      <c r="K687">
        <v>1645.9342039999999</v>
      </c>
      <c r="L687">
        <v>1552.075317</v>
      </c>
      <c r="M687" t="s">
        <v>14</v>
      </c>
      <c r="N687">
        <v>-9.7999999999999997E-3</v>
      </c>
      <c r="O687" t="s">
        <v>1</v>
      </c>
      <c r="P687" t="s">
        <v>699</v>
      </c>
      <c r="Q687" t="s">
        <v>704</v>
      </c>
      <c r="R687">
        <v>27945.056639999999</v>
      </c>
      <c r="S687">
        <v>26863.9375</v>
      </c>
      <c r="T687" t="s">
        <v>14</v>
      </c>
      <c r="U687">
        <v>-7.7374625067140202E-3</v>
      </c>
      <c r="V687" t="s">
        <v>1</v>
      </c>
      <c r="W687" t="s">
        <v>699</v>
      </c>
      <c r="X687" t="s">
        <v>704</v>
      </c>
      <c r="Y687">
        <v>27945.056639999999</v>
      </c>
      <c r="Z687">
        <v>26863.9375</v>
      </c>
      <c r="AA687" t="s">
        <v>14</v>
      </c>
      <c r="AB687">
        <v>-9.7999999999999997E-3</v>
      </c>
      <c r="AC687">
        <f t="shared" si="30"/>
        <v>-9.2843656266785052E-3</v>
      </c>
      <c r="AD687">
        <f t="shared" si="32"/>
        <v>2.6107277905934461</v>
      </c>
      <c r="AE687">
        <f t="shared" si="31"/>
        <v>1.6107277905934461</v>
      </c>
    </row>
    <row r="688" spans="1:31" x14ac:dyDescent="0.25">
      <c r="A688" t="s">
        <v>0</v>
      </c>
      <c r="B688" t="s">
        <v>700</v>
      </c>
      <c r="C688" t="s">
        <v>705</v>
      </c>
      <c r="D688">
        <v>1580.212524</v>
      </c>
      <c r="E688">
        <v>1600.084351</v>
      </c>
      <c r="F688" t="s">
        <v>14</v>
      </c>
      <c r="G688">
        <v>-9.7999999999999997E-3</v>
      </c>
      <c r="H688" t="s">
        <v>0</v>
      </c>
      <c r="I688" t="s">
        <v>700</v>
      </c>
      <c r="J688" t="s">
        <v>705</v>
      </c>
      <c r="K688">
        <v>1580.212524</v>
      </c>
      <c r="L688">
        <v>1600.084351</v>
      </c>
      <c r="M688" t="s">
        <v>14</v>
      </c>
      <c r="N688">
        <v>2.5150828383132002E-3</v>
      </c>
      <c r="O688" t="s">
        <v>1</v>
      </c>
      <c r="P688" t="s">
        <v>700</v>
      </c>
      <c r="Q688" t="s">
        <v>705</v>
      </c>
      <c r="R688">
        <v>27599.98242</v>
      </c>
      <c r="S688">
        <v>28520.291020000001</v>
      </c>
      <c r="T688" t="s">
        <v>14</v>
      </c>
      <c r="U688">
        <v>6.6689071463546202E-3</v>
      </c>
      <c r="V688" t="s">
        <v>1</v>
      </c>
      <c r="W688" t="s">
        <v>700</v>
      </c>
      <c r="X688" t="s">
        <v>705</v>
      </c>
      <c r="Y688">
        <v>27599.98242</v>
      </c>
      <c r="Z688">
        <v>28520.291020000001</v>
      </c>
      <c r="AA688" t="s">
        <v>14</v>
      </c>
      <c r="AB688">
        <v>6.6689071463546202E-3</v>
      </c>
      <c r="AC688">
        <f t="shared" si="30"/>
        <v>1.5132242827556102E-3</v>
      </c>
      <c r="AD688">
        <f t="shared" si="32"/>
        <v>2.6146784072818368</v>
      </c>
      <c r="AE688">
        <f t="shared" si="31"/>
        <v>1.6146784072818368</v>
      </c>
    </row>
    <row r="689" spans="1:38" x14ac:dyDescent="0.25">
      <c r="A689" t="s">
        <v>0</v>
      </c>
      <c r="B689" t="s">
        <v>701</v>
      </c>
      <c r="C689" t="s">
        <v>706</v>
      </c>
      <c r="D689">
        <v>1567.6511230000001</v>
      </c>
      <c r="E689">
        <v>1565.272095</v>
      </c>
      <c r="F689" t="s">
        <v>66</v>
      </c>
      <c r="G689">
        <v>-0.01</v>
      </c>
      <c r="H689" t="s">
        <v>0</v>
      </c>
      <c r="I689" t="s">
        <v>701</v>
      </c>
      <c r="J689" t="s">
        <v>706</v>
      </c>
      <c r="K689">
        <v>1567.6511230000001</v>
      </c>
      <c r="L689">
        <v>1565.272095</v>
      </c>
      <c r="M689" t="s">
        <v>14</v>
      </c>
      <c r="N689">
        <v>-3.03514980482052E-4</v>
      </c>
      <c r="O689" t="s">
        <v>1</v>
      </c>
      <c r="P689" t="s">
        <v>701</v>
      </c>
      <c r="Q689" t="s">
        <v>706</v>
      </c>
      <c r="R689">
        <v>27395.791020000001</v>
      </c>
      <c r="S689">
        <v>28409.25</v>
      </c>
      <c r="T689" t="s">
        <v>14</v>
      </c>
      <c r="U689">
        <v>7.3986473269571501E-3</v>
      </c>
      <c r="V689" t="s">
        <v>1</v>
      </c>
      <c r="W689" t="s">
        <v>701</v>
      </c>
      <c r="X689" t="s">
        <v>706</v>
      </c>
      <c r="Y689">
        <v>27395.791020000001</v>
      </c>
      <c r="Z689">
        <v>28409.25</v>
      </c>
      <c r="AA689" t="s">
        <v>14</v>
      </c>
      <c r="AB689">
        <v>7.3986473269571501E-3</v>
      </c>
      <c r="AC689">
        <f t="shared" si="30"/>
        <v>1.1234449183580618E-3</v>
      </c>
      <c r="AD689">
        <f t="shared" si="32"/>
        <v>2.6176158544516381</v>
      </c>
      <c r="AE689">
        <f t="shared" si="31"/>
        <v>1.6176158544516381</v>
      </c>
    </row>
    <row r="690" spans="1:38" x14ac:dyDescent="0.25">
      <c r="A690" t="s">
        <v>0</v>
      </c>
      <c r="B690" t="s">
        <v>702</v>
      </c>
      <c r="C690" t="s">
        <v>707</v>
      </c>
      <c r="D690">
        <v>1566.5311280000001</v>
      </c>
      <c r="E690">
        <v>1563.699341</v>
      </c>
      <c r="F690" t="s">
        <v>66</v>
      </c>
      <c r="G690">
        <v>-9.7999999999999997E-3</v>
      </c>
      <c r="H690" t="s">
        <v>0</v>
      </c>
      <c r="I690" t="s">
        <v>702</v>
      </c>
      <c r="J690" t="s">
        <v>707</v>
      </c>
      <c r="K690">
        <v>1566.5311280000001</v>
      </c>
      <c r="L690">
        <v>1563.699341</v>
      </c>
      <c r="M690" t="s">
        <v>14</v>
      </c>
      <c r="N690">
        <v>-3.6153600134526898E-4</v>
      </c>
      <c r="O690" t="s">
        <v>1</v>
      </c>
      <c r="P690" t="s">
        <v>702</v>
      </c>
      <c r="Q690" t="s">
        <v>707</v>
      </c>
      <c r="R690">
        <v>26871.269530000001</v>
      </c>
      <c r="S690">
        <v>28327.51367</v>
      </c>
      <c r="T690" t="s">
        <v>14</v>
      </c>
      <c r="U690">
        <v>1.08386701891713E-2</v>
      </c>
      <c r="V690" t="s">
        <v>1</v>
      </c>
      <c r="W690" t="s">
        <v>702</v>
      </c>
      <c r="X690" t="s">
        <v>707</v>
      </c>
      <c r="Y690">
        <v>26871.269530000001</v>
      </c>
      <c r="Z690">
        <v>28327.51367</v>
      </c>
      <c r="AA690" t="s">
        <v>14</v>
      </c>
      <c r="AB690">
        <v>1.08386701891713E-2</v>
      </c>
      <c r="AC690">
        <f t="shared" si="30"/>
        <v>2.8789510942493325E-3</v>
      </c>
      <c r="AD690">
        <f t="shared" si="32"/>
        <v>2.6251518424801361</v>
      </c>
      <c r="AE690">
        <f t="shared" si="31"/>
        <v>1.6251518424801361</v>
      </c>
    </row>
    <row r="691" spans="1:38" x14ac:dyDescent="0.25">
      <c r="A691" t="s">
        <v>0</v>
      </c>
      <c r="B691" t="s">
        <v>703</v>
      </c>
      <c r="C691" t="s">
        <v>708</v>
      </c>
      <c r="D691">
        <v>1539.5864260000001</v>
      </c>
      <c r="E691">
        <v>1567.646362</v>
      </c>
      <c r="F691" t="s">
        <v>66</v>
      </c>
      <c r="G691">
        <v>-9.7999999999999997E-3</v>
      </c>
      <c r="H691" t="s">
        <v>0</v>
      </c>
      <c r="I691" t="s">
        <v>703</v>
      </c>
      <c r="J691" t="s">
        <v>708</v>
      </c>
      <c r="K691">
        <v>1539.5864260000001</v>
      </c>
      <c r="L691">
        <v>1567.646362</v>
      </c>
      <c r="M691" t="s">
        <v>14</v>
      </c>
      <c r="N691">
        <v>3.6451264477438102E-3</v>
      </c>
      <c r="O691" t="s">
        <v>1</v>
      </c>
      <c r="P691" t="s">
        <v>703</v>
      </c>
      <c r="Q691" t="s">
        <v>708</v>
      </c>
      <c r="R691">
        <v>26757.484380000002</v>
      </c>
      <c r="S691">
        <v>28736.435549999998</v>
      </c>
      <c r="T691" t="s">
        <v>14</v>
      </c>
      <c r="U691">
        <v>1.4791758013538599E-2</v>
      </c>
      <c r="V691" t="s">
        <v>1</v>
      </c>
      <c r="W691" t="s">
        <v>703</v>
      </c>
      <c r="X691" t="s">
        <v>708</v>
      </c>
      <c r="Y691">
        <v>26757.484380000002</v>
      </c>
      <c r="Z691">
        <v>28736.435549999998</v>
      </c>
      <c r="AA691" t="s">
        <v>14</v>
      </c>
      <c r="AB691">
        <v>1.4791758013538599E-2</v>
      </c>
      <c r="AC691">
        <f t="shared" si="30"/>
        <v>5.857160618705253E-3</v>
      </c>
      <c r="AD691">
        <f t="shared" si="32"/>
        <v>2.6405277784700321</v>
      </c>
      <c r="AE691">
        <f t="shared" si="31"/>
        <v>1.6405277784700321</v>
      </c>
    </row>
    <row r="692" spans="1:38" x14ac:dyDescent="0.25">
      <c r="A692" t="s">
        <v>0</v>
      </c>
      <c r="B692" t="s">
        <v>704</v>
      </c>
      <c r="C692" t="s">
        <v>709</v>
      </c>
      <c r="D692">
        <v>1552.075317</v>
      </c>
      <c r="E692">
        <v>1604.911621</v>
      </c>
      <c r="F692" t="s">
        <v>66</v>
      </c>
      <c r="G692">
        <v>-9.7999999999999997E-3</v>
      </c>
      <c r="H692" t="s">
        <v>0</v>
      </c>
      <c r="I692" t="s">
        <v>704</v>
      </c>
      <c r="J692" t="s">
        <v>709</v>
      </c>
      <c r="K692">
        <v>1552.075317</v>
      </c>
      <c r="L692">
        <v>1604.911621</v>
      </c>
      <c r="M692" t="s">
        <v>14</v>
      </c>
      <c r="N692">
        <v>6.8084716535698796E-3</v>
      </c>
      <c r="O692" t="s">
        <v>1</v>
      </c>
      <c r="P692" t="s">
        <v>704</v>
      </c>
      <c r="Q692" t="s">
        <v>709</v>
      </c>
      <c r="R692">
        <v>26863.9375</v>
      </c>
      <c r="S692">
        <v>29684.841799999998</v>
      </c>
      <c r="T692" t="s">
        <v>14</v>
      </c>
      <c r="U692">
        <v>2.1001420956998501E-2</v>
      </c>
      <c r="V692" t="s">
        <v>1</v>
      </c>
      <c r="W692" t="s">
        <v>704</v>
      </c>
      <c r="X692" t="s">
        <v>709</v>
      </c>
      <c r="Y692">
        <v>26863.9375</v>
      </c>
      <c r="Z692">
        <v>29684.841799999998</v>
      </c>
      <c r="AA692" t="s">
        <v>14</v>
      </c>
      <c r="AB692">
        <v>2.1001420956998501E-2</v>
      </c>
      <c r="AC692">
        <f t="shared" si="30"/>
        <v>9.752828391891722E-3</v>
      </c>
      <c r="AD692">
        <f t="shared" si="32"/>
        <v>2.6662803927574732</v>
      </c>
      <c r="AE692">
        <f t="shared" si="31"/>
        <v>1.6662803927574732</v>
      </c>
    </row>
    <row r="693" spans="1:38" x14ac:dyDescent="0.25">
      <c r="A693" t="s">
        <v>0</v>
      </c>
      <c r="B693" t="s">
        <v>705</v>
      </c>
      <c r="C693" t="s">
        <v>710</v>
      </c>
      <c r="D693">
        <v>1600.084351</v>
      </c>
      <c r="E693">
        <v>1766.192139</v>
      </c>
      <c r="F693" t="s">
        <v>66</v>
      </c>
      <c r="G693">
        <v>-7.8330847507926196E-3</v>
      </c>
      <c r="H693" t="s">
        <v>0</v>
      </c>
      <c r="I693" t="s">
        <v>705</v>
      </c>
      <c r="J693" t="s">
        <v>710</v>
      </c>
      <c r="K693">
        <v>1600.084351</v>
      </c>
      <c r="L693">
        <v>1766.192139</v>
      </c>
      <c r="M693" t="s">
        <v>14</v>
      </c>
      <c r="N693">
        <v>2.07623789203598E-2</v>
      </c>
      <c r="O693" t="s">
        <v>1</v>
      </c>
      <c r="P693" t="s">
        <v>705</v>
      </c>
      <c r="Q693" t="s">
        <v>710</v>
      </c>
      <c r="R693">
        <v>28520.291020000001</v>
      </c>
      <c r="S693">
        <v>33084.976560000003</v>
      </c>
      <c r="T693" t="s">
        <v>14</v>
      </c>
      <c r="U693">
        <v>3.2010090898434297E-2</v>
      </c>
      <c r="V693" t="s">
        <v>1</v>
      </c>
      <c r="W693" t="s">
        <v>705</v>
      </c>
      <c r="X693" t="s">
        <v>710</v>
      </c>
      <c r="Y693">
        <v>28520.291020000001</v>
      </c>
      <c r="Z693">
        <v>33084.976560000003</v>
      </c>
      <c r="AA693" t="s">
        <v>14</v>
      </c>
      <c r="AB693">
        <v>3.2010090898434297E-2</v>
      </c>
      <c r="AC693">
        <f t="shared" si="30"/>
        <v>1.9237368991608945E-2</v>
      </c>
      <c r="AD693">
        <f t="shared" si="32"/>
        <v>2.7175726125080408</v>
      </c>
      <c r="AE693">
        <f t="shared" si="31"/>
        <v>1.7175726125080408</v>
      </c>
    </row>
    <row r="694" spans="1:38" x14ac:dyDescent="0.25">
      <c r="A694" t="s">
        <v>0</v>
      </c>
      <c r="B694" t="s">
        <v>706</v>
      </c>
      <c r="C694" t="s">
        <v>711</v>
      </c>
      <c r="D694">
        <v>1565.272095</v>
      </c>
      <c r="E694">
        <v>1785.267822</v>
      </c>
      <c r="F694" t="s">
        <v>66</v>
      </c>
      <c r="G694">
        <v>-9.7999999999999997E-3</v>
      </c>
      <c r="H694" t="s">
        <v>0</v>
      </c>
      <c r="I694" t="s">
        <v>706</v>
      </c>
      <c r="J694" t="s">
        <v>711</v>
      </c>
      <c r="K694">
        <v>1565.272095</v>
      </c>
      <c r="L694">
        <v>1785.267822</v>
      </c>
      <c r="M694" t="s">
        <v>14</v>
      </c>
      <c r="N694">
        <v>2.81095826984636E-2</v>
      </c>
      <c r="O694" t="s">
        <v>1</v>
      </c>
      <c r="P694" t="s">
        <v>706</v>
      </c>
      <c r="Q694" t="s">
        <v>711</v>
      </c>
      <c r="R694">
        <v>28409.25</v>
      </c>
      <c r="S694">
        <v>33925.296880000002</v>
      </c>
      <c r="T694" t="s">
        <v>14</v>
      </c>
      <c r="U694">
        <v>3.8832752571785603E-2</v>
      </c>
      <c r="V694" t="s">
        <v>1</v>
      </c>
      <c r="W694" t="s">
        <v>706</v>
      </c>
      <c r="X694" t="s">
        <v>711</v>
      </c>
      <c r="Y694">
        <v>28409.25</v>
      </c>
      <c r="Z694">
        <v>33925.296880000002</v>
      </c>
      <c r="AA694" t="s">
        <v>14</v>
      </c>
      <c r="AB694">
        <v>3.8832752571785603E-2</v>
      </c>
      <c r="AC694">
        <f t="shared" si="30"/>
        <v>2.3993771960508701E-2</v>
      </c>
      <c r="AD694">
        <f t="shared" si="32"/>
        <v>2.7827774300586827</v>
      </c>
      <c r="AE694">
        <f t="shared" si="31"/>
        <v>1.7827774300586827</v>
      </c>
    </row>
    <row r="695" spans="1:38" x14ac:dyDescent="0.25">
      <c r="A695" t="s">
        <v>0</v>
      </c>
      <c r="B695" t="s">
        <v>707</v>
      </c>
      <c r="C695" t="s">
        <v>712</v>
      </c>
      <c r="D695">
        <v>1563.699341</v>
      </c>
      <c r="E695">
        <v>1787.5814210000001</v>
      </c>
      <c r="F695" t="s">
        <v>66</v>
      </c>
      <c r="G695">
        <v>-9.7999999999999997E-3</v>
      </c>
      <c r="H695" t="s">
        <v>0</v>
      </c>
      <c r="I695" t="s">
        <v>707</v>
      </c>
      <c r="J695" t="s">
        <v>712</v>
      </c>
      <c r="K695">
        <v>1563.699341</v>
      </c>
      <c r="L695">
        <v>1787.5814210000001</v>
      </c>
      <c r="M695" t="s">
        <v>14</v>
      </c>
      <c r="N695">
        <v>2.8634926693366099E-2</v>
      </c>
      <c r="O695" t="s">
        <v>1</v>
      </c>
      <c r="P695" t="s">
        <v>707</v>
      </c>
      <c r="Q695" t="s">
        <v>712</v>
      </c>
      <c r="R695">
        <v>28327.51367</v>
      </c>
      <c r="S695">
        <v>34504.804689999997</v>
      </c>
      <c r="T695" t="s">
        <v>14</v>
      </c>
      <c r="U695">
        <v>4.3613365380118001E-2</v>
      </c>
      <c r="V695" t="s">
        <v>1</v>
      </c>
      <c r="W695" t="s">
        <v>707</v>
      </c>
      <c r="X695" t="s">
        <v>712</v>
      </c>
      <c r="Y695">
        <v>28327.51367</v>
      </c>
      <c r="Z695">
        <v>34504.804689999997</v>
      </c>
      <c r="AA695" t="s">
        <v>14</v>
      </c>
      <c r="AB695">
        <v>4.3613365380118001E-2</v>
      </c>
      <c r="AC695">
        <f t="shared" si="30"/>
        <v>2.6515414363400526E-2</v>
      </c>
      <c r="AD695">
        <f t="shared" si="32"/>
        <v>2.8565639266978078</v>
      </c>
      <c r="AE695">
        <f t="shared" si="31"/>
        <v>1.8565639266978078</v>
      </c>
    </row>
    <row r="696" spans="1:38" x14ac:dyDescent="0.25">
      <c r="A696" t="s">
        <v>0</v>
      </c>
      <c r="B696" t="s">
        <v>708</v>
      </c>
      <c r="C696" t="s">
        <v>713</v>
      </c>
      <c r="D696">
        <v>1567.646362</v>
      </c>
      <c r="E696">
        <v>1803.658447</v>
      </c>
      <c r="F696" t="s">
        <v>66</v>
      </c>
      <c r="G696">
        <v>-9.7999999999999997E-3</v>
      </c>
      <c r="H696" t="s">
        <v>0</v>
      </c>
      <c r="I696" t="s">
        <v>708</v>
      </c>
      <c r="J696" t="s">
        <v>713</v>
      </c>
      <c r="K696">
        <v>1567.646362</v>
      </c>
      <c r="L696">
        <v>1803.658447</v>
      </c>
      <c r="M696" t="s">
        <v>14</v>
      </c>
      <c r="N696">
        <v>3.01103731965283E-2</v>
      </c>
      <c r="O696" t="s">
        <v>1</v>
      </c>
      <c r="P696" t="s">
        <v>708</v>
      </c>
      <c r="Q696" t="s">
        <v>713</v>
      </c>
      <c r="R696">
        <v>28736.435549999998</v>
      </c>
      <c r="S696">
        <v>34156.726560000003</v>
      </c>
      <c r="T696" t="s">
        <v>14</v>
      </c>
      <c r="U696">
        <v>3.77241707696764E-2</v>
      </c>
      <c r="V696" t="s">
        <v>1</v>
      </c>
      <c r="W696" t="s">
        <v>708</v>
      </c>
      <c r="X696" t="s">
        <v>713</v>
      </c>
      <c r="Y696">
        <v>28736.435549999998</v>
      </c>
      <c r="Z696">
        <v>34156.726560000003</v>
      </c>
      <c r="AA696" t="s">
        <v>14</v>
      </c>
      <c r="AB696">
        <v>3.77241707696764E-2</v>
      </c>
      <c r="AC696">
        <f t="shared" si="30"/>
        <v>2.3939678683970275E-2</v>
      </c>
      <c r="AD696">
        <f t="shared" si="32"/>
        <v>2.9249491492431736</v>
      </c>
      <c r="AE696">
        <f t="shared" si="31"/>
        <v>1.9249491492431736</v>
      </c>
    </row>
    <row r="697" spans="1:38" x14ac:dyDescent="0.25">
      <c r="A697" t="s">
        <v>0</v>
      </c>
      <c r="B697" t="s">
        <v>709</v>
      </c>
      <c r="C697" t="s">
        <v>714</v>
      </c>
      <c r="D697">
        <v>1604.911621</v>
      </c>
      <c r="E697">
        <v>1779.8870850000001</v>
      </c>
      <c r="F697" t="s">
        <v>66</v>
      </c>
      <c r="G697">
        <v>-9.7999999999999997E-3</v>
      </c>
      <c r="H697" t="s">
        <v>0</v>
      </c>
      <c r="I697" t="s">
        <v>709</v>
      </c>
      <c r="J697" t="s">
        <v>714</v>
      </c>
      <c r="K697">
        <v>1604.911621</v>
      </c>
      <c r="L697">
        <v>1779.8870850000001</v>
      </c>
      <c r="M697" t="s">
        <v>14</v>
      </c>
      <c r="N697">
        <v>2.18049968248064E-2</v>
      </c>
      <c r="O697" t="s">
        <v>1</v>
      </c>
      <c r="P697" t="s">
        <v>709</v>
      </c>
      <c r="Q697" t="s">
        <v>714</v>
      </c>
      <c r="R697">
        <v>29684.841799999998</v>
      </c>
      <c r="S697">
        <v>33908.242189999997</v>
      </c>
      <c r="T697" t="s">
        <v>14</v>
      </c>
      <c r="U697">
        <v>2.8454929411144698E-2</v>
      </c>
      <c r="V697" t="s">
        <v>1</v>
      </c>
      <c r="W697" t="s">
        <v>709</v>
      </c>
      <c r="X697" t="s">
        <v>714</v>
      </c>
      <c r="Y697">
        <v>29684.841799999998</v>
      </c>
      <c r="Z697">
        <v>33908.242189999997</v>
      </c>
      <c r="AA697" t="s">
        <v>14</v>
      </c>
      <c r="AB697">
        <v>2.8454929411144698E-2</v>
      </c>
      <c r="AC697">
        <f t="shared" si="30"/>
        <v>1.7228713911773948E-2</v>
      </c>
      <c r="AD697">
        <f t="shared" si="32"/>
        <v>2.9753422613419707</v>
      </c>
      <c r="AE697">
        <f t="shared" si="31"/>
        <v>1.9753422613419707</v>
      </c>
    </row>
    <row r="698" spans="1:38" x14ac:dyDescent="0.25">
      <c r="A698" t="s">
        <v>0</v>
      </c>
      <c r="B698" t="s">
        <v>710</v>
      </c>
      <c r="C698" t="s">
        <v>715</v>
      </c>
      <c r="D698">
        <v>1766.192139</v>
      </c>
      <c r="E698">
        <v>1809.770996</v>
      </c>
      <c r="F698" t="s">
        <v>66</v>
      </c>
      <c r="G698">
        <v>-9.7999999999999997E-3</v>
      </c>
      <c r="H698" t="s">
        <v>0</v>
      </c>
      <c r="I698" t="s">
        <v>710</v>
      </c>
      <c r="J698" t="s">
        <v>715</v>
      </c>
      <c r="K698">
        <v>1766.192139</v>
      </c>
      <c r="L698">
        <v>1809.770996</v>
      </c>
      <c r="M698" t="s">
        <v>14</v>
      </c>
      <c r="N698">
        <v>4.9347809944023198E-3</v>
      </c>
      <c r="O698" t="s">
        <v>1</v>
      </c>
      <c r="P698" t="s">
        <v>710</v>
      </c>
      <c r="Q698" t="s">
        <v>715</v>
      </c>
      <c r="R698">
        <v>33084.976560000003</v>
      </c>
      <c r="S698">
        <v>34494.203130000002</v>
      </c>
      <c r="T698" t="s">
        <v>14</v>
      </c>
      <c r="U698">
        <v>8.5188306991504092E-3</v>
      </c>
      <c r="V698" t="s">
        <v>1</v>
      </c>
      <c r="W698" t="s">
        <v>710</v>
      </c>
      <c r="X698" t="s">
        <v>715</v>
      </c>
      <c r="Y698">
        <v>33084.976560000003</v>
      </c>
      <c r="Z698">
        <v>34494.203130000002</v>
      </c>
      <c r="AA698" t="s">
        <v>14</v>
      </c>
      <c r="AB698">
        <v>8.5188306991504092E-3</v>
      </c>
      <c r="AC698">
        <f t="shared" si="30"/>
        <v>3.0431105981757849E-3</v>
      </c>
      <c r="AD698">
        <f t="shared" si="32"/>
        <v>2.984396556910661</v>
      </c>
      <c r="AE698">
        <f t="shared" si="31"/>
        <v>1.984396556910661</v>
      </c>
    </row>
    <row r="699" spans="1:38" x14ac:dyDescent="0.25">
      <c r="A699" t="s">
        <v>0</v>
      </c>
      <c r="B699" t="s">
        <v>711</v>
      </c>
      <c r="C699" t="s">
        <v>716</v>
      </c>
      <c r="D699">
        <v>1785.267822</v>
      </c>
      <c r="E699">
        <v>1815.299438</v>
      </c>
      <c r="F699" t="s">
        <v>14</v>
      </c>
      <c r="G699">
        <v>6.5287643074989502E-3</v>
      </c>
      <c r="H699" t="s">
        <v>0</v>
      </c>
      <c r="I699" t="s">
        <v>711</v>
      </c>
      <c r="J699" t="s">
        <v>716</v>
      </c>
      <c r="K699">
        <v>1785.267822</v>
      </c>
      <c r="L699">
        <v>1815.299438</v>
      </c>
      <c r="M699" t="s">
        <v>14</v>
      </c>
      <c r="N699">
        <v>3.3643821537494701E-3</v>
      </c>
      <c r="O699" t="s">
        <v>1</v>
      </c>
      <c r="P699" t="s">
        <v>711</v>
      </c>
      <c r="Q699" t="s">
        <v>716</v>
      </c>
      <c r="R699">
        <v>33925.296880000002</v>
      </c>
      <c r="S699">
        <v>34658.476560000003</v>
      </c>
      <c r="T699" t="s">
        <v>14</v>
      </c>
      <c r="U699">
        <v>4.3223184315432303E-3</v>
      </c>
      <c r="V699" t="s">
        <v>1</v>
      </c>
      <c r="W699" t="s">
        <v>711</v>
      </c>
      <c r="X699" t="s">
        <v>716</v>
      </c>
      <c r="Y699">
        <v>33925.296880000002</v>
      </c>
      <c r="Z699">
        <v>34658.476560000003</v>
      </c>
      <c r="AA699" t="s">
        <v>14</v>
      </c>
      <c r="AB699">
        <v>4.3223184315432303E-3</v>
      </c>
      <c r="AC699">
        <f t="shared" si="30"/>
        <v>4.6344458310837201E-3</v>
      </c>
      <c r="AD699">
        <f t="shared" si="32"/>
        <v>2.9982275810921357</v>
      </c>
      <c r="AE699">
        <f t="shared" si="31"/>
        <v>1.9982275810921357</v>
      </c>
    </row>
    <row r="700" spans="1:38" x14ac:dyDescent="0.25">
      <c r="A700" t="s">
        <v>0</v>
      </c>
      <c r="B700" t="s">
        <v>712</v>
      </c>
      <c r="C700" t="s">
        <v>717</v>
      </c>
      <c r="D700">
        <v>1787.5814210000001</v>
      </c>
      <c r="E700">
        <v>1847.732178</v>
      </c>
      <c r="F700" t="s">
        <v>14</v>
      </c>
      <c r="G700">
        <v>1.34596961667571E-2</v>
      </c>
      <c r="H700" t="s">
        <v>0</v>
      </c>
      <c r="I700" t="s">
        <v>712</v>
      </c>
      <c r="J700" t="s">
        <v>717</v>
      </c>
      <c r="K700">
        <v>1787.5814210000001</v>
      </c>
      <c r="L700">
        <v>1847.732178</v>
      </c>
      <c r="M700" t="s">
        <v>14</v>
      </c>
      <c r="N700">
        <v>6.7298480833785602E-3</v>
      </c>
      <c r="O700" t="s">
        <v>1</v>
      </c>
      <c r="P700" t="s">
        <v>712</v>
      </c>
      <c r="Q700" t="s">
        <v>717</v>
      </c>
      <c r="R700">
        <v>34504.804689999997</v>
      </c>
      <c r="S700">
        <v>35440.871090000001</v>
      </c>
      <c r="T700" t="s">
        <v>14</v>
      </c>
      <c r="U700">
        <v>5.4257162642122603E-3</v>
      </c>
      <c r="V700" t="s">
        <v>1</v>
      </c>
      <c r="W700" t="s">
        <v>712</v>
      </c>
      <c r="X700" t="s">
        <v>717</v>
      </c>
      <c r="Y700">
        <v>34504.804689999997</v>
      </c>
      <c r="Z700">
        <v>35440.871090000001</v>
      </c>
      <c r="AA700" t="s">
        <v>14</v>
      </c>
      <c r="AB700">
        <v>5.4257162642122603E-3</v>
      </c>
      <c r="AC700">
        <f t="shared" si="30"/>
        <v>7.7602441946400449E-3</v>
      </c>
      <c r="AD700">
        <f t="shared" si="32"/>
        <v>3.0214945592725155</v>
      </c>
      <c r="AE700">
        <f t="shared" si="31"/>
        <v>2.0214945592725155</v>
      </c>
    </row>
    <row r="701" spans="1:38" x14ac:dyDescent="0.25">
      <c r="A701" t="s">
        <v>0</v>
      </c>
      <c r="B701" t="s">
        <v>713</v>
      </c>
      <c r="C701" t="s">
        <v>718</v>
      </c>
      <c r="D701">
        <v>1803.658447</v>
      </c>
      <c r="E701">
        <v>1801.2662350000001</v>
      </c>
      <c r="F701" t="s">
        <v>14</v>
      </c>
      <c r="G701">
        <v>-9.7999999999999997E-3</v>
      </c>
      <c r="H701" t="s">
        <v>0</v>
      </c>
      <c r="I701" t="s">
        <v>713</v>
      </c>
      <c r="J701" t="s">
        <v>718</v>
      </c>
      <c r="K701">
        <v>1803.658447</v>
      </c>
      <c r="L701">
        <v>1801.2662350000001</v>
      </c>
      <c r="M701" t="s">
        <v>14</v>
      </c>
      <c r="N701">
        <v>-2.6526219573100399E-4</v>
      </c>
      <c r="O701" t="s">
        <v>1</v>
      </c>
      <c r="P701" t="s">
        <v>713</v>
      </c>
      <c r="Q701" t="s">
        <v>718</v>
      </c>
      <c r="R701">
        <v>34156.726560000003</v>
      </c>
      <c r="S701">
        <v>34946.625</v>
      </c>
      <c r="T701" t="s">
        <v>14</v>
      </c>
      <c r="U701">
        <v>4.6251413384854299E-3</v>
      </c>
      <c r="V701" t="s">
        <v>1</v>
      </c>
      <c r="W701" t="s">
        <v>713</v>
      </c>
      <c r="X701" t="s">
        <v>718</v>
      </c>
      <c r="Y701">
        <v>34156.726560000003</v>
      </c>
      <c r="Z701">
        <v>34946.625</v>
      </c>
      <c r="AA701" t="s">
        <v>14</v>
      </c>
      <c r="AB701">
        <v>4.6251413384854299E-3</v>
      </c>
      <c r="AC701">
        <f t="shared" si="30"/>
        <v>-2.0374487969003615E-4</v>
      </c>
      <c r="AD701">
        <f t="shared" si="32"/>
        <v>3.0208789452270528</v>
      </c>
      <c r="AE701">
        <f t="shared" si="31"/>
        <v>2.0208789452270528</v>
      </c>
      <c r="AL701" s="1"/>
    </row>
    <row r="702" spans="1:38" x14ac:dyDescent="0.25">
      <c r="A702" t="s">
        <v>0</v>
      </c>
      <c r="B702" t="s">
        <v>714</v>
      </c>
      <c r="C702" t="s">
        <v>719</v>
      </c>
      <c r="D702">
        <v>1779.8870850000001</v>
      </c>
      <c r="E702">
        <v>1833.7733149999999</v>
      </c>
      <c r="F702" t="s">
        <v>14</v>
      </c>
      <c r="G702">
        <v>1.2110033373268599E-2</v>
      </c>
      <c r="H702" t="s">
        <v>0</v>
      </c>
      <c r="I702" t="s">
        <v>714</v>
      </c>
      <c r="J702" t="s">
        <v>719</v>
      </c>
      <c r="K702">
        <v>1779.8870850000001</v>
      </c>
      <c r="L702">
        <v>1833.7733149999999</v>
      </c>
      <c r="M702" t="s">
        <v>14</v>
      </c>
      <c r="N702">
        <v>6.0550166866343404E-3</v>
      </c>
      <c r="O702" t="s">
        <v>1</v>
      </c>
      <c r="P702" t="s">
        <v>714</v>
      </c>
      <c r="Q702" t="s">
        <v>719</v>
      </c>
      <c r="R702">
        <v>33908.242189999997</v>
      </c>
      <c r="S702">
        <v>34733.101560000003</v>
      </c>
      <c r="T702" t="s">
        <v>14</v>
      </c>
      <c r="U702">
        <v>4.8652440629509703E-3</v>
      </c>
      <c r="V702" t="s">
        <v>1</v>
      </c>
      <c r="W702" t="s">
        <v>714</v>
      </c>
      <c r="X702" t="s">
        <v>719</v>
      </c>
      <c r="Y702">
        <v>33908.242189999997</v>
      </c>
      <c r="Z702">
        <v>34733.101560000003</v>
      </c>
      <c r="AA702" t="s">
        <v>14</v>
      </c>
      <c r="AB702">
        <v>4.8652440629509703E-3</v>
      </c>
      <c r="AC702">
        <f t="shared" si="30"/>
        <v>6.9738845464512198E-3</v>
      </c>
      <c r="AD702">
        <f t="shared" si="32"/>
        <v>3.0419462062198721</v>
      </c>
      <c r="AE702">
        <f t="shared" si="31"/>
        <v>2.0419462062198721</v>
      </c>
    </row>
    <row r="703" spans="1:38" x14ac:dyDescent="0.25">
      <c r="A703" t="s">
        <v>0</v>
      </c>
      <c r="B703" t="s">
        <v>715</v>
      </c>
      <c r="C703" t="s">
        <v>720</v>
      </c>
      <c r="D703">
        <v>1809.770996</v>
      </c>
      <c r="E703">
        <v>1901.674927</v>
      </c>
      <c r="F703" t="s">
        <v>14</v>
      </c>
      <c r="G703">
        <v>2.0312831005277102E-2</v>
      </c>
      <c r="H703" t="s">
        <v>0</v>
      </c>
      <c r="I703" t="s">
        <v>715</v>
      </c>
      <c r="J703" t="s">
        <v>720</v>
      </c>
      <c r="K703">
        <v>1809.770996</v>
      </c>
      <c r="L703">
        <v>1901.674927</v>
      </c>
      <c r="M703" t="s">
        <v>14</v>
      </c>
      <c r="N703">
        <v>1.0156415502638501E-2</v>
      </c>
      <c r="O703" t="s">
        <v>1</v>
      </c>
      <c r="P703" t="s">
        <v>715</v>
      </c>
      <c r="Q703" t="s">
        <v>720</v>
      </c>
      <c r="R703">
        <v>34494.203130000002</v>
      </c>
      <c r="S703">
        <v>35054.539060000003</v>
      </c>
      <c r="T703" t="s">
        <v>14</v>
      </c>
      <c r="U703">
        <v>3.2488701239929202E-3</v>
      </c>
      <c r="V703" t="s">
        <v>1</v>
      </c>
      <c r="W703" t="s">
        <v>715</v>
      </c>
      <c r="X703" t="s">
        <v>720</v>
      </c>
      <c r="Y703">
        <v>34494.203130000002</v>
      </c>
      <c r="Z703">
        <v>35054.539060000003</v>
      </c>
      <c r="AA703" t="s">
        <v>14</v>
      </c>
      <c r="AB703">
        <v>3.2488701239929202E-3</v>
      </c>
      <c r="AC703">
        <f t="shared" si="30"/>
        <v>9.2417466889753615E-3</v>
      </c>
      <c r="AD703">
        <f t="shared" si="32"/>
        <v>3.0700591024992456</v>
      </c>
      <c r="AE703">
        <f t="shared" si="31"/>
        <v>2.0700591024992456</v>
      </c>
    </row>
    <row r="704" spans="1:38" x14ac:dyDescent="0.25">
      <c r="A704" t="s">
        <v>0</v>
      </c>
      <c r="B704" t="s">
        <v>716</v>
      </c>
      <c r="C704" t="s">
        <v>721</v>
      </c>
      <c r="D704">
        <v>1815.299438</v>
      </c>
      <c r="E704">
        <v>1886.1804199999999</v>
      </c>
      <c r="F704" t="s">
        <v>14</v>
      </c>
      <c r="G704">
        <v>1.5618576311155E-2</v>
      </c>
      <c r="H704" t="s">
        <v>0</v>
      </c>
      <c r="I704" t="s">
        <v>716</v>
      </c>
      <c r="J704" t="s">
        <v>721</v>
      </c>
      <c r="K704">
        <v>1815.299438</v>
      </c>
      <c r="L704">
        <v>1886.1804199999999</v>
      </c>
      <c r="M704" t="s">
        <v>14</v>
      </c>
      <c r="N704">
        <v>7.8092881555775397E-3</v>
      </c>
      <c r="O704" t="s">
        <v>1</v>
      </c>
      <c r="P704" t="s">
        <v>716</v>
      </c>
      <c r="Q704" t="s">
        <v>721</v>
      </c>
      <c r="R704">
        <v>34658.476560000003</v>
      </c>
      <c r="S704">
        <v>35420.207029999998</v>
      </c>
      <c r="T704" t="s">
        <v>14</v>
      </c>
      <c r="U704">
        <v>4.3956373482331402E-3</v>
      </c>
      <c r="V704" t="s">
        <v>1</v>
      </c>
      <c r="W704" t="s">
        <v>716</v>
      </c>
      <c r="X704" t="s">
        <v>721</v>
      </c>
      <c r="Y704">
        <v>34658.476560000003</v>
      </c>
      <c r="Z704">
        <v>35420.207029999998</v>
      </c>
      <c r="AA704" t="s">
        <v>14</v>
      </c>
      <c r="AB704">
        <v>4.3956373482331402E-3</v>
      </c>
      <c r="AC704">
        <f t="shared" si="30"/>
        <v>8.0547847907997058E-3</v>
      </c>
      <c r="AD704">
        <f t="shared" si="32"/>
        <v>3.0947877678649127</v>
      </c>
      <c r="AE704">
        <f t="shared" si="31"/>
        <v>2.0947877678649127</v>
      </c>
    </row>
    <row r="705" spans="1:31" x14ac:dyDescent="0.25">
      <c r="A705" t="s">
        <v>0</v>
      </c>
      <c r="B705" t="s">
        <v>717</v>
      </c>
      <c r="C705" t="s">
        <v>722</v>
      </c>
      <c r="D705">
        <v>1847.732178</v>
      </c>
      <c r="E705">
        <v>1888.8867190000001</v>
      </c>
      <c r="F705" t="s">
        <v>14</v>
      </c>
      <c r="G705">
        <v>-9.7999999999999997E-3</v>
      </c>
      <c r="H705" t="s">
        <v>0</v>
      </c>
      <c r="I705" t="s">
        <v>717</v>
      </c>
      <c r="J705" t="s">
        <v>722</v>
      </c>
      <c r="K705">
        <v>1847.732178</v>
      </c>
      <c r="L705">
        <v>1888.8867190000001</v>
      </c>
      <c r="M705" t="s">
        <v>14</v>
      </c>
      <c r="N705">
        <v>4.4546002380654601E-3</v>
      </c>
      <c r="O705" t="s">
        <v>1</v>
      </c>
      <c r="P705" t="s">
        <v>717</v>
      </c>
      <c r="Q705" t="s">
        <v>722</v>
      </c>
      <c r="R705">
        <v>35440.871090000001</v>
      </c>
      <c r="S705">
        <v>35638.472659999999</v>
      </c>
      <c r="T705" t="s">
        <v>14</v>
      </c>
      <c r="U705">
        <v>1.1151056050411399E-3</v>
      </c>
      <c r="V705" t="s">
        <v>1</v>
      </c>
      <c r="W705" t="s">
        <v>717</v>
      </c>
      <c r="X705" t="s">
        <v>722</v>
      </c>
      <c r="Y705">
        <v>35440.871090000001</v>
      </c>
      <c r="Z705">
        <v>35638.472659999999</v>
      </c>
      <c r="AA705" t="s">
        <v>14</v>
      </c>
      <c r="AB705">
        <v>1.1151056050411399E-3</v>
      </c>
      <c r="AC705">
        <f t="shared" si="30"/>
        <v>-7.7879713796306493E-4</v>
      </c>
      <c r="AD705">
        <f t="shared" si="32"/>
        <v>3.0923775560086963</v>
      </c>
      <c r="AE705">
        <f t="shared" si="31"/>
        <v>2.0923775560086963</v>
      </c>
    </row>
    <row r="706" spans="1:31" x14ac:dyDescent="0.25">
      <c r="A706" t="s">
        <v>0</v>
      </c>
      <c r="B706" t="s">
        <v>718</v>
      </c>
      <c r="C706" t="s">
        <v>723</v>
      </c>
      <c r="D706">
        <v>1801.2662350000001</v>
      </c>
      <c r="E706">
        <v>2121.0251459999999</v>
      </c>
      <c r="F706" t="s">
        <v>14</v>
      </c>
      <c r="G706">
        <v>7.1007584506240298E-2</v>
      </c>
      <c r="H706" t="s">
        <v>0</v>
      </c>
      <c r="I706" t="s">
        <v>718</v>
      </c>
      <c r="J706" t="s">
        <v>723</v>
      </c>
      <c r="K706">
        <v>1801.2662350000001</v>
      </c>
      <c r="L706">
        <v>2121.0251459999999</v>
      </c>
      <c r="M706" t="s">
        <v>14</v>
      </c>
      <c r="N706">
        <v>3.5503792253120101E-2</v>
      </c>
      <c r="O706" t="s">
        <v>1</v>
      </c>
      <c r="P706" t="s">
        <v>718</v>
      </c>
      <c r="Q706" t="s">
        <v>723</v>
      </c>
      <c r="R706">
        <v>34946.625</v>
      </c>
      <c r="S706">
        <v>36703.761720000002</v>
      </c>
      <c r="T706" t="s">
        <v>14</v>
      </c>
      <c r="U706">
        <v>1.00561168353167E-2</v>
      </c>
      <c r="V706" t="s">
        <v>1</v>
      </c>
      <c r="W706" t="s">
        <v>718</v>
      </c>
      <c r="X706" t="s">
        <v>723</v>
      </c>
      <c r="Y706">
        <v>34946.625</v>
      </c>
      <c r="Z706">
        <v>36703.761720000002</v>
      </c>
      <c r="AA706" t="s">
        <v>14</v>
      </c>
      <c r="AB706">
        <v>1.00561168353167E-2</v>
      </c>
      <c r="AC706">
        <f t="shared" si="30"/>
        <v>3.1655902607498454E-2</v>
      </c>
      <c r="AD706">
        <f t="shared" si="32"/>
        <v>3.190269558747322</v>
      </c>
      <c r="AE706">
        <f t="shared" si="31"/>
        <v>2.190269558747322</v>
      </c>
    </row>
    <row r="707" spans="1:31" x14ac:dyDescent="0.25">
      <c r="A707" t="s">
        <v>0</v>
      </c>
      <c r="B707" t="s">
        <v>719</v>
      </c>
      <c r="C707" t="s">
        <v>724</v>
      </c>
      <c r="D707">
        <v>1833.7733149999999</v>
      </c>
      <c r="E707">
        <v>2078.2763669999999</v>
      </c>
      <c r="F707" t="s">
        <v>14</v>
      </c>
      <c r="G707">
        <v>5.3333320972663398E-2</v>
      </c>
      <c r="H707" t="s">
        <v>0</v>
      </c>
      <c r="I707" t="s">
        <v>719</v>
      </c>
      <c r="J707" t="s">
        <v>724</v>
      </c>
      <c r="K707">
        <v>1833.7733149999999</v>
      </c>
      <c r="L707">
        <v>2078.2763669999999</v>
      </c>
      <c r="M707" t="s">
        <v>14</v>
      </c>
      <c r="N707">
        <v>2.6666660486331699E-2</v>
      </c>
      <c r="O707" t="s">
        <v>1</v>
      </c>
      <c r="P707" t="s">
        <v>719</v>
      </c>
      <c r="Q707" t="s">
        <v>724</v>
      </c>
      <c r="R707">
        <v>34733.101560000003</v>
      </c>
      <c r="S707">
        <v>37322.191409999999</v>
      </c>
      <c r="T707" t="s">
        <v>14</v>
      </c>
      <c r="U707">
        <v>1.49084863355922E-2</v>
      </c>
      <c r="V707" t="s">
        <v>1</v>
      </c>
      <c r="W707" t="s">
        <v>719</v>
      </c>
      <c r="X707" t="s">
        <v>724</v>
      </c>
      <c r="Y707">
        <v>34733.101560000003</v>
      </c>
      <c r="Z707">
        <v>37322.191409999999</v>
      </c>
      <c r="AA707" t="s">
        <v>14</v>
      </c>
      <c r="AB707">
        <v>1.49084863355922E-2</v>
      </c>
      <c r="AC707">
        <f t="shared" si="30"/>
        <v>2.7454238532544875E-2</v>
      </c>
      <c r="AD707">
        <f t="shared" si="32"/>
        <v>3.2778559801962879</v>
      </c>
      <c r="AE707">
        <f t="shared" si="31"/>
        <v>2.2778559801962879</v>
      </c>
    </row>
    <row r="708" spans="1:31" x14ac:dyDescent="0.25">
      <c r="A708" t="s">
        <v>0</v>
      </c>
      <c r="B708" t="s">
        <v>720</v>
      </c>
      <c r="C708" t="s">
        <v>725</v>
      </c>
      <c r="D708">
        <v>1901.674927</v>
      </c>
      <c r="E708">
        <v>2054.1166990000002</v>
      </c>
      <c r="F708" t="s">
        <v>14</v>
      </c>
      <c r="G708">
        <v>-9.7999999999999997E-3</v>
      </c>
      <c r="H708" t="s">
        <v>0</v>
      </c>
      <c r="I708" t="s">
        <v>720</v>
      </c>
      <c r="J708" t="s">
        <v>725</v>
      </c>
      <c r="K708">
        <v>1901.674927</v>
      </c>
      <c r="L708">
        <v>2054.1166990000002</v>
      </c>
      <c r="M708" t="s">
        <v>14</v>
      </c>
      <c r="N708">
        <v>1.6032369132666102E-2</v>
      </c>
      <c r="O708" t="s">
        <v>1</v>
      </c>
      <c r="P708" t="s">
        <v>720</v>
      </c>
      <c r="Q708" t="s">
        <v>725</v>
      </c>
      <c r="R708">
        <v>35054.539060000003</v>
      </c>
      <c r="S708">
        <v>36480.585939999997</v>
      </c>
      <c r="T708" t="s">
        <v>14</v>
      </c>
      <c r="U708">
        <v>8.1361610692364007E-3</v>
      </c>
      <c r="V708" t="s">
        <v>1</v>
      </c>
      <c r="W708" t="s">
        <v>720</v>
      </c>
      <c r="X708" t="s">
        <v>725</v>
      </c>
      <c r="Y708">
        <v>35054.539060000003</v>
      </c>
      <c r="Z708">
        <v>36480.585939999997</v>
      </c>
      <c r="AA708" t="s">
        <v>14</v>
      </c>
      <c r="AB708">
        <v>8.1361610692364007E-3</v>
      </c>
      <c r="AC708">
        <f t="shared" ref="AC708:AC771" si="33">(AB708+U708+N708+G708)/4</f>
        <v>5.626172817784725E-3</v>
      </c>
      <c r="AD708">
        <f t="shared" si="32"/>
        <v>3.2962977644126812</v>
      </c>
      <c r="AE708">
        <f t="shared" ref="AE708:AE771" si="34">AD708-1</f>
        <v>2.2962977644126812</v>
      </c>
    </row>
    <row r="709" spans="1:31" x14ac:dyDescent="0.25">
      <c r="A709" t="s">
        <v>0</v>
      </c>
      <c r="B709" t="s">
        <v>721</v>
      </c>
      <c r="C709" t="s">
        <v>726</v>
      </c>
      <c r="D709">
        <v>1886.1804199999999</v>
      </c>
      <c r="E709">
        <v>1979.603394</v>
      </c>
      <c r="F709" t="s">
        <v>14</v>
      </c>
      <c r="G709">
        <v>1.9812097084540799E-2</v>
      </c>
      <c r="H709" t="s">
        <v>0</v>
      </c>
      <c r="I709" t="s">
        <v>721</v>
      </c>
      <c r="J709" t="s">
        <v>726</v>
      </c>
      <c r="K709">
        <v>1886.1804199999999</v>
      </c>
      <c r="L709">
        <v>1979.603394</v>
      </c>
      <c r="M709" t="s">
        <v>14</v>
      </c>
      <c r="N709">
        <v>9.9060485422704202E-3</v>
      </c>
      <c r="O709" t="s">
        <v>1</v>
      </c>
      <c r="P709" t="s">
        <v>721</v>
      </c>
      <c r="Q709" t="s">
        <v>726</v>
      </c>
      <c r="R709">
        <v>35420.207029999998</v>
      </c>
      <c r="S709">
        <v>35553.878909999999</v>
      </c>
      <c r="T709" t="s">
        <v>14</v>
      </c>
      <c r="U709">
        <v>7.5477751943564303E-4</v>
      </c>
      <c r="V709" t="s">
        <v>1</v>
      </c>
      <c r="W709" t="s">
        <v>721</v>
      </c>
      <c r="X709" t="s">
        <v>726</v>
      </c>
      <c r="Y709">
        <v>35420.207029999998</v>
      </c>
      <c r="Z709">
        <v>35553.878909999999</v>
      </c>
      <c r="AA709" t="s">
        <v>14</v>
      </c>
      <c r="AB709">
        <v>7.5477751943564303E-4</v>
      </c>
      <c r="AC709">
        <f t="shared" si="33"/>
        <v>7.8069251664206266E-3</v>
      </c>
      <c r="AD709">
        <f t="shared" ref="AD709:AD772" si="35">(1+AC709)*AD708</f>
        <v>3.3220317143856906</v>
      </c>
      <c r="AE709">
        <f t="shared" si="34"/>
        <v>2.3220317143856906</v>
      </c>
    </row>
    <row r="710" spans="1:31" x14ac:dyDescent="0.25">
      <c r="A710" t="s">
        <v>0</v>
      </c>
      <c r="B710" t="s">
        <v>722</v>
      </c>
      <c r="C710" t="s">
        <v>727</v>
      </c>
      <c r="D710">
        <v>1888.8867190000001</v>
      </c>
      <c r="E710">
        <v>2059.538086</v>
      </c>
      <c r="F710" t="s">
        <v>14</v>
      </c>
      <c r="G710">
        <v>3.6137978055210102E-2</v>
      </c>
      <c r="H710" t="s">
        <v>0</v>
      </c>
      <c r="I710" t="s">
        <v>722</v>
      </c>
      <c r="J710" t="s">
        <v>727</v>
      </c>
      <c r="K710">
        <v>1888.8867190000001</v>
      </c>
      <c r="L710">
        <v>2059.538086</v>
      </c>
      <c r="M710" t="s">
        <v>14</v>
      </c>
      <c r="N710">
        <v>1.8068989027604999E-2</v>
      </c>
      <c r="O710" t="s">
        <v>1</v>
      </c>
      <c r="P710" t="s">
        <v>722</v>
      </c>
      <c r="Q710" t="s">
        <v>727</v>
      </c>
      <c r="R710">
        <v>35638.472659999999</v>
      </c>
      <c r="S710">
        <v>37883.722659999999</v>
      </c>
      <c r="T710" t="s">
        <v>14</v>
      </c>
      <c r="U710">
        <v>1.26001471579337E-2</v>
      </c>
      <c r="V710" t="s">
        <v>1</v>
      </c>
      <c r="W710" t="s">
        <v>722</v>
      </c>
      <c r="X710" t="s">
        <v>727</v>
      </c>
      <c r="Y710">
        <v>35638.472659999999</v>
      </c>
      <c r="Z710">
        <v>37883.722659999999</v>
      </c>
      <c r="AA710" t="s">
        <v>14</v>
      </c>
      <c r="AB710">
        <v>1.26001471579337E-2</v>
      </c>
      <c r="AC710">
        <f t="shared" si="33"/>
        <v>1.9851815349670624E-2</v>
      </c>
      <c r="AD710">
        <f t="shared" si="35"/>
        <v>3.3879800745654256</v>
      </c>
      <c r="AE710">
        <f t="shared" si="34"/>
        <v>2.3879800745654256</v>
      </c>
    </row>
    <row r="711" spans="1:31" x14ac:dyDescent="0.25">
      <c r="A711" t="s">
        <v>0</v>
      </c>
      <c r="B711" t="s">
        <v>723</v>
      </c>
      <c r="C711" t="s">
        <v>728</v>
      </c>
      <c r="D711">
        <v>2121.0251459999999</v>
      </c>
      <c r="E711">
        <v>1961.774048</v>
      </c>
      <c r="F711" t="s">
        <v>14</v>
      </c>
      <c r="G711">
        <v>-9.7999999999999997E-3</v>
      </c>
      <c r="H711" t="s">
        <v>0</v>
      </c>
      <c r="I711" t="s">
        <v>723</v>
      </c>
      <c r="J711" t="s">
        <v>728</v>
      </c>
      <c r="K711">
        <v>2121.0251459999999</v>
      </c>
      <c r="L711">
        <v>1961.774048</v>
      </c>
      <c r="M711" t="s">
        <v>14</v>
      </c>
      <c r="N711">
        <v>-9.7999999999999997E-3</v>
      </c>
      <c r="O711" t="s">
        <v>1</v>
      </c>
      <c r="P711" t="s">
        <v>723</v>
      </c>
      <c r="Q711" t="s">
        <v>728</v>
      </c>
      <c r="R711">
        <v>36703.761720000002</v>
      </c>
      <c r="S711">
        <v>36161.789060000003</v>
      </c>
      <c r="T711" t="s">
        <v>14</v>
      </c>
      <c r="U711">
        <v>-2.9532267789580601E-3</v>
      </c>
      <c r="V711" t="s">
        <v>1</v>
      </c>
      <c r="W711" t="s">
        <v>723</v>
      </c>
      <c r="X711" t="s">
        <v>728</v>
      </c>
      <c r="Y711">
        <v>36703.761720000002</v>
      </c>
      <c r="Z711">
        <v>36161.789060000003</v>
      </c>
      <c r="AA711" t="s">
        <v>14</v>
      </c>
      <c r="AB711">
        <v>-9.7999999999999997E-3</v>
      </c>
      <c r="AC711">
        <f t="shared" si="33"/>
        <v>-8.0883066947395159E-3</v>
      </c>
      <c r="AD711">
        <f t="shared" si="35"/>
        <v>3.3605770526466743</v>
      </c>
      <c r="AE711">
        <f t="shared" si="34"/>
        <v>2.3605770526466743</v>
      </c>
    </row>
    <row r="712" spans="1:31" x14ac:dyDescent="0.25">
      <c r="A712" t="s">
        <v>0</v>
      </c>
      <c r="B712" t="s">
        <v>724</v>
      </c>
      <c r="C712" t="s">
        <v>729</v>
      </c>
      <c r="D712">
        <v>2078.2763669999999</v>
      </c>
      <c r="E712">
        <v>1961.628418</v>
      </c>
      <c r="F712" t="s">
        <v>14</v>
      </c>
      <c r="G712">
        <v>-9.7999999999999997E-3</v>
      </c>
      <c r="H712" t="s">
        <v>0</v>
      </c>
      <c r="I712" t="s">
        <v>724</v>
      </c>
      <c r="J712" t="s">
        <v>729</v>
      </c>
      <c r="K712">
        <v>2078.2763669999999</v>
      </c>
      <c r="L712">
        <v>1961.628418</v>
      </c>
      <c r="M712" t="s">
        <v>14</v>
      </c>
      <c r="N712">
        <v>-9.7999999999999997E-3</v>
      </c>
      <c r="O712" t="s">
        <v>1</v>
      </c>
      <c r="P712" t="s">
        <v>724</v>
      </c>
      <c r="Q712" t="s">
        <v>729</v>
      </c>
      <c r="R712">
        <v>37322.191409999999</v>
      </c>
      <c r="S712">
        <v>36629.777340000001</v>
      </c>
      <c r="T712" t="s">
        <v>14</v>
      </c>
      <c r="U712">
        <v>-3.71046845772553E-3</v>
      </c>
      <c r="V712" t="s">
        <v>1</v>
      </c>
      <c r="W712" t="s">
        <v>724</v>
      </c>
      <c r="X712" t="s">
        <v>729</v>
      </c>
      <c r="Y712">
        <v>37322.191409999999</v>
      </c>
      <c r="Z712">
        <v>36629.777340000001</v>
      </c>
      <c r="AA712" t="s">
        <v>14</v>
      </c>
      <c r="AB712">
        <v>-9.7999999999999997E-3</v>
      </c>
      <c r="AC712">
        <f t="shared" si="33"/>
        <v>-8.277617114431382E-3</v>
      </c>
      <c r="AD712">
        <f t="shared" si="35"/>
        <v>3.3327594825213205</v>
      </c>
      <c r="AE712">
        <f t="shared" si="34"/>
        <v>2.3327594825213205</v>
      </c>
    </row>
    <row r="713" spans="1:31" x14ac:dyDescent="0.25">
      <c r="A713" t="s">
        <v>0</v>
      </c>
      <c r="B713" t="s">
        <v>725</v>
      </c>
      <c r="C713" t="s">
        <v>730</v>
      </c>
      <c r="D713">
        <v>2054.1166990000002</v>
      </c>
      <c r="E713">
        <v>2022.5589600000001</v>
      </c>
      <c r="F713" t="s">
        <v>14</v>
      </c>
      <c r="G713">
        <v>-9.7999999999999997E-3</v>
      </c>
      <c r="H713" t="s">
        <v>0</v>
      </c>
      <c r="I713" t="s">
        <v>725</v>
      </c>
      <c r="J713" t="s">
        <v>730</v>
      </c>
      <c r="K713">
        <v>2054.1166990000002</v>
      </c>
      <c r="L713">
        <v>2022.5589600000001</v>
      </c>
      <c r="M713" t="s">
        <v>14</v>
      </c>
      <c r="N713">
        <v>-9.7999999999999997E-3</v>
      </c>
      <c r="O713" t="s">
        <v>1</v>
      </c>
      <c r="P713" t="s">
        <v>725</v>
      </c>
      <c r="Q713" t="s">
        <v>730</v>
      </c>
      <c r="R713">
        <v>36480.585939999997</v>
      </c>
      <c r="S713">
        <v>37476.816409999999</v>
      </c>
      <c r="T713" t="s">
        <v>14</v>
      </c>
      <c r="U713">
        <v>5.4617021318600096E-3</v>
      </c>
      <c r="V713" t="s">
        <v>1</v>
      </c>
      <c r="W713" t="s">
        <v>725</v>
      </c>
      <c r="X713" t="s">
        <v>730</v>
      </c>
      <c r="Y713">
        <v>36480.585939999997</v>
      </c>
      <c r="Z713">
        <v>37476.816409999999</v>
      </c>
      <c r="AA713" t="s">
        <v>14</v>
      </c>
      <c r="AB713">
        <v>5.4617021318600096E-3</v>
      </c>
      <c r="AC713">
        <f t="shared" si="33"/>
        <v>-2.169148934069995E-3</v>
      </c>
      <c r="AD713">
        <f t="shared" si="35"/>
        <v>3.3255302308422978</v>
      </c>
      <c r="AE713">
        <f t="shared" si="34"/>
        <v>2.3255302308422978</v>
      </c>
    </row>
    <row r="714" spans="1:31" x14ac:dyDescent="0.25">
      <c r="A714" t="s">
        <v>0</v>
      </c>
      <c r="B714" t="s">
        <v>726</v>
      </c>
      <c r="C714" t="s">
        <v>731</v>
      </c>
      <c r="D714">
        <v>1979.603394</v>
      </c>
      <c r="E714">
        <v>1934.752563</v>
      </c>
      <c r="F714" t="s">
        <v>14</v>
      </c>
      <c r="G714">
        <v>-9.7999999999999997E-3</v>
      </c>
      <c r="H714" t="s">
        <v>0</v>
      </c>
      <c r="I714" t="s">
        <v>726</v>
      </c>
      <c r="J714" t="s">
        <v>731</v>
      </c>
      <c r="K714">
        <v>1979.603394</v>
      </c>
      <c r="L714">
        <v>1934.752563</v>
      </c>
      <c r="M714" t="s">
        <v>14</v>
      </c>
      <c r="N714">
        <v>-4.5312946154708296E-3</v>
      </c>
      <c r="O714" t="s">
        <v>1</v>
      </c>
      <c r="P714" t="s">
        <v>726</v>
      </c>
      <c r="Q714" t="s">
        <v>731</v>
      </c>
      <c r="R714">
        <v>35553.878909999999</v>
      </c>
      <c r="S714">
        <v>35775.078130000002</v>
      </c>
      <c r="T714" t="s">
        <v>14</v>
      </c>
      <c r="U714">
        <v>1.24430428848531E-3</v>
      </c>
      <c r="V714" t="s">
        <v>1</v>
      </c>
      <c r="W714" t="s">
        <v>726</v>
      </c>
      <c r="X714" t="s">
        <v>731</v>
      </c>
      <c r="Y714">
        <v>35553.878909999999</v>
      </c>
      <c r="Z714">
        <v>35775.078130000002</v>
      </c>
      <c r="AA714" t="s">
        <v>14</v>
      </c>
      <c r="AB714">
        <v>1.24430428848531E-3</v>
      </c>
      <c r="AC714">
        <f t="shared" si="33"/>
        <v>-2.9606715096250525E-3</v>
      </c>
      <c r="AD714">
        <f t="shared" si="35"/>
        <v>3.3156844282334461</v>
      </c>
      <c r="AE714">
        <f t="shared" si="34"/>
        <v>2.3156844282334461</v>
      </c>
    </row>
    <row r="715" spans="1:31" x14ac:dyDescent="0.25">
      <c r="A715" t="s">
        <v>0</v>
      </c>
      <c r="B715" t="s">
        <v>727</v>
      </c>
      <c r="C715" t="s">
        <v>732</v>
      </c>
      <c r="D715">
        <v>2059.538086</v>
      </c>
      <c r="E715">
        <v>2064.3732909999999</v>
      </c>
      <c r="F715" t="s">
        <v>14</v>
      </c>
      <c r="G715">
        <v>-9.7999999999999997E-3</v>
      </c>
      <c r="H715" t="s">
        <v>0</v>
      </c>
      <c r="I715" t="s">
        <v>727</v>
      </c>
      <c r="J715" t="s">
        <v>732</v>
      </c>
      <c r="K715">
        <v>2059.538086</v>
      </c>
      <c r="L715">
        <v>2064.3732909999999</v>
      </c>
      <c r="M715" t="s">
        <v>14</v>
      </c>
      <c r="N715">
        <v>-9.7999999999999997E-3</v>
      </c>
      <c r="O715" t="s">
        <v>1</v>
      </c>
      <c r="P715" t="s">
        <v>727</v>
      </c>
      <c r="Q715" t="s">
        <v>732</v>
      </c>
      <c r="R715">
        <v>37883.722659999999</v>
      </c>
      <c r="S715">
        <v>37437.117189999997</v>
      </c>
      <c r="T715" t="s">
        <v>14</v>
      </c>
      <c r="U715">
        <v>-2.3577697155488602E-3</v>
      </c>
      <c r="V715" t="s">
        <v>1</v>
      </c>
      <c r="W715" t="s">
        <v>727</v>
      </c>
      <c r="X715" t="s">
        <v>732</v>
      </c>
      <c r="Y715">
        <v>37883.722659999999</v>
      </c>
      <c r="Z715">
        <v>37437.117189999997</v>
      </c>
      <c r="AA715" t="s">
        <v>14</v>
      </c>
      <c r="AB715">
        <v>-9.7999999999999997E-3</v>
      </c>
      <c r="AC715">
        <f t="shared" si="33"/>
        <v>-7.9394424288872154E-3</v>
      </c>
      <c r="AD715">
        <f t="shared" si="35"/>
        <v>3.2893597426031289</v>
      </c>
      <c r="AE715">
        <f t="shared" si="34"/>
        <v>2.2893597426031289</v>
      </c>
    </row>
    <row r="716" spans="1:31" x14ac:dyDescent="0.25">
      <c r="A716" t="s">
        <v>0</v>
      </c>
      <c r="B716" t="s">
        <v>728</v>
      </c>
      <c r="C716" t="s">
        <v>733</v>
      </c>
      <c r="D716">
        <v>1961.774048</v>
      </c>
      <c r="E716">
        <v>2082.3488769999999</v>
      </c>
      <c r="F716" t="s">
        <v>14</v>
      </c>
      <c r="G716">
        <v>-9.7999999999999997E-3</v>
      </c>
      <c r="H716" t="s">
        <v>0</v>
      </c>
      <c r="I716" t="s">
        <v>728</v>
      </c>
      <c r="J716" t="s">
        <v>733</v>
      </c>
      <c r="K716">
        <v>1961.774048</v>
      </c>
      <c r="L716">
        <v>2082.3488769999999</v>
      </c>
      <c r="M716" t="s">
        <v>14</v>
      </c>
      <c r="N716">
        <v>1.2292427777085099E-2</v>
      </c>
      <c r="O716" t="s">
        <v>1</v>
      </c>
      <c r="P716" t="s">
        <v>728</v>
      </c>
      <c r="Q716" t="s">
        <v>733</v>
      </c>
      <c r="R716">
        <v>36161.789060000003</v>
      </c>
      <c r="S716">
        <v>37739.359380000002</v>
      </c>
      <c r="T716" t="s">
        <v>14</v>
      </c>
      <c r="U716">
        <v>8.7250678741722498E-3</v>
      </c>
      <c r="V716" t="s">
        <v>1</v>
      </c>
      <c r="W716" t="s">
        <v>728</v>
      </c>
      <c r="X716" t="s">
        <v>733</v>
      </c>
      <c r="Y716">
        <v>36161.789060000003</v>
      </c>
      <c r="Z716">
        <v>37739.359380000002</v>
      </c>
      <c r="AA716" t="s">
        <v>14</v>
      </c>
      <c r="AB716">
        <v>8.7250678741722498E-3</v>
      </c>
      <c r="AC716">
        <f t="shared" si="33"/>
        <v>4.9856408813573998E-3</v>
      </c>
      <c r="AD716">
        <f t="shared" si="35"/>
        <v>3.3057593090093422</v>
      </c>
      <c r="AE716">
        <f t="shared" si="34"/>
        <v>2.3057593090093422</v>
      </c>
    </row>
    <row r="717" spans="1:31" x14ac:dyDescent="0.25">
      <c r="A717" t="s">
        <v>0</v>
      </c>
      <c r="B717" t="s">
        <v>729</v>
      </c>
      <c r="C717" t="s">
        <v>734</v>
      </c>
      <c r="D717">
        <v>1961.628418</v>
      </c>
      <c r="E717">
        <v>2027.74585</v>
      </c>
      <c r="F717" t="s">
        <v>14</v>
      </c>
      <c r="G717">
        <v>1.3482152153446199E-2</v>
      </c>
      <c r="H717" t="s">
        <v>0</v>
      </c>
      <c r="I717" t="s">
        <v>729</v>
      </c>
      <c r="J717" t="s">
        <v>734</v>
      </c>
      <c r="K717">
        <v>1961.628418</v>
      </c>
      <c r="L717">
        <v>2027.74585</v>
      </c>
      <c r="M717" t="s">
        <v>14</v>
      </c>
      <c r="N717">
        <v>6.74107607672311E-3</v>
      </c>
      <c r="O717" t="s">
        <v>1</v>
      </c>
      <c r="P717" t="s">
        <v>729</v>
      </c>
      <c r="Q717" t="s">
        <v>734</v>
      </c>
      <c r="R717">
        <v>36629.777340000001</v>
      </c>
      <c r="S717">
        <v>37247.75</v>
      </c>
      <c r="T717" t="s">
        <v>14</v>
      </c>
      <c r="U717">
        <v>3.3741546079515301E-3</v>
      </c>
      <c r="V717" t="s">
        <v>1</v>
      </c>
      <c r="W717" t="s">
        <v>729</v>
      </c>
      <c r="X717" t="s">
        <v>734</v>
      </c>
      <c r="Y717">
        <v>36629.777340000001</v>
      </c>
      <c r="Z717">
        <v>37247.75</v>
      </c>
      <c r="AA717" t="s">
        <v>14</v>
      </c>
      <c r="AB717">
        <v>3.3741546079515301E-3</v>
      </c>
      <c r="AC717">
        <f t="shared" si="33"/>
        <v>6.7428843615180926E-3</v>
      </c>
      <c r="AD717">
        <f t="shared" si="35"/>
        <v>3.3280496617570039</v>
      </c>
      <c r="AE717">
        <f t="shared" si="34"/>
        <v>2.3280496617570039</v>
      </c>
    </row>
    <row r="718" spans="1:31" x14ac:dyDescent="0.25">
      <c r="A718" t="s">
        <v>0</v>
      </c>
      <c r="B718" t="s">
        <v>730</v>
      </c>
      <c r="C718" t="s">
        <v>735</v>
      </c>
      <c r="D718">
        <v>2022.5589600000001</v>
      </c>
      <c r="E718">
        <v>2048.8967290000001</v>
      </c>
      <c r="F718" t="s">
        <v>14</v>
      </c>
      <c r="G718">
        <v>-9.7999999999999997E-3</v>
      </c>
      <c r="H718" t="s">
        <v>0</v>
      </c>
      <c r="I718" t="s">
        <v>730</v>
      </c>
      <c r="J718" t="s">
        <v>735</v>
      </c>
      <c r="K718">
        <v>2022.5589600000001</v>
      </c>
      <c r="L718">
        <v>2048.8967290000001</v>
      </c>
      <c r="M718" t="s">
        <v>14</v>
      </c>
      <c r="N718">
        <v>2.6044006153472E-3</v>
      </c>
      <c r="O718" t="s">
        <v>1</v>
      </c>
      <c r="P718" t="s">
        <v>730</v>
      </c>
      <c r="Q718" t="s">
        <v>735</v>
      </c>
      <c r="R718">
        <v>37476.816409999999</v>
      </c>
      <c r="S718">
        <v>37838.476560000003</v>
      </c>
      <c r="T718" t="s">
        <v>14</v>
      </c>
      <c r="U718">
        <v>1.9300473447018799E-3</v>
      </c>
      <c r="V718" t="s">
        <v>1</v>
      </c>
      <c r="W718" t="s">
        <v>730</v>
      </c>
      <c r="X718" t="s">
        <v>735</v>
      </c>
      <c r="Y718">
        <v>37476.816409999999</v>
      </c>
      <c r="Z718">
        <v>37838.476560000003</v>
      </c>
      <c r="AA718" t="s">
        <v>14</v>
      </c>
      <c r="AB718">
        <v>1.9300473447018799E-3</v>
      </c>
      <c r="AC718">
        <f t="shared" si="33"/>
        <v>-8.3387617381226005E-4</v>
      </c>
      <c r="AD718">
        <f t="shared" si="35"/>
        <v>3.3252744804388006</v>
      </c>
      <c r="AE718">
        <f t="shared" si="34"/>
        <v>2.3252744804388006</v>
      </c>
    </row>
    <row r="719" spans="1:31" x14ac:dyDescent="0.25">
      <c r="A719" t="s">
        <v>0</v>
      </c>
      <c r="B719" t="s">
        <v>731</v>
      </c>
      <c r="C719" t="s">
        <v>736</v>
      </c>
      <c r="D719">
        <v>1934.752563</v>
      </c>
      <c r="E719">
        <v>2029.2172849999999</v>
      </c>
      <c r="F719" t="s">
        <v>14</v>
      </c>
      <c r="G719">
        <v>1.95300885098245E-2</v>
      </c>
      <c r="H719" t="s">
        <v>0</v>
      </c>
      <c r="I719" t="s">
        <v>731</v>
      </c>
      <c r="J719" t="s">
        <v>736</v>
      </c>
      <c r="K719">
        <v>1934.752563</v>
      </c>
      <c r="L719">
        <v>2029.2172849999999</v>
      </c>
      <c r="M719" t="s">
        <v>14</v>
      </c>
      <c r="N719">
        <v>9.7650442549122897E-3</v>
      </c>
      <c r="O719" t="s">
        <v>1</v>
      </c>
      <c r="P719" t="s">
        <v>731</v>
      </c>
      <c r="Q719" t="s">
        <v>736</v>
      </c>
      <c r="R719">
        <v>35775.078130000002</v>
      </c>
      <c r="S719">
        <v>37864.253909999999</v>
      </c>
      <c r="T719" t="s">
        <v>14</v>
      </c>
      <c r="U719">
        <v>1.16795036612265E-2</v>
      </c>
      <c r="V719" t="s">
        <v>1</v>
      </c>
      <c r="W719" t="s">
        <v>731</v>
      </c>
      <c r="X719" t="s">
        <v>736</v>
      </c>
      <c r="Y719">
        <v>35775.078130000002</v>
      </c>
      <c r="Z719">
        <v>37864.253909999999</v>
      </c>
      <c r="AA719" t="s">
        <v>14</v>
      </c>
      <c r="AB719">
        <v>1.16795036612265E-2</v>
      </c>
      <c r="AC719">
        <f t="shared" si="33"/>
        <v>1.3163535021797446E-2</v>
      </c>
      <c r="AD719">
        <f t="shared" si="35"/>
        <v>3.3690468475191455</v>
      </c>
      <c r="AE719">
        <f t="shared" si="34"/>
        <v>2.3690468475191455</v>
      </c>
    </row>
    <row r="720" spans="1:31" x14ac:dyDescent="0.25">
      <c r="A720" t="s">
        <v>0</v>
      </c>
      <c r="B720" t="s">
        <v>732</v>
      </c>
      <c r="C720" t="s">
        <v>737</v>
      </c>
      <c r="D720">
        <v>2064.3732909999999</v>
      </c>
      <c r="E720">
        <v>2053.0908199999999</v>
      </c>
      <c r="F720" t="s">
        <v>14</v>
      </c>
      <c r="G720">
        <v>-9.7999999999999997E-3</v>
      </c>
      <c r="H720" t="s">
        <v>0</v>
      </c>
      <c r="I720" t="s">
        <v>732</v>
      </c>
      <c r="J720" t="s">
        <v>737</v>
      </c>
      <c r="K720">
        <v>2064.3732909999999</v>
      </c>
      <c r="L720">
        <v>2053.0908199999999</v>
      </c>
      <c r="M720" t="s">
        <v>14</v>
      </c>
      <c r="N720">
        <v>-1.0930650042013099E-3</v>
      </c>
      <c r="O720" t="s">
        <v>1</v>
      </c>
      <c r="P720" t="s">
        <v>732</v>
      </c>
      <c r="Q720" t="s">
        <v>737</v>
      </c>
      <c r="R720">
        <v>37437.117189999997</v>
      </c>
      <c r="S720">
        <v>37729.589840000001</v>
      </c>
      <c r="T720" t="s">
        <v>14</v>
      </c>
      <c r="U720">
        <v>1.5624742071653199E-3</v>
      </c>
      <c r="V720" t="s">
        <v>1</v>
      </c>
      <c r="W720" t="s">
        <v>732</v>
      </c>
      <c r="X720" t="s">
        <v>737</v>
      </c>
      <c r="Y720">
        <v>37437.117189999997</v>
      </c>
      <c r="Z720">
        <v>37729.589840000001</v>
      </c>
      <c r="AA720" t="s">
        <v>14</v>
      </c>
      <c r="AB720">
        <v>1.5624742071653199E-3</v>
      </c>
      <c r="AC720">
        <f t="shared" si="33"/>
        <v>-1.9420291474676675E-3</v>
      </c>
      <c r="AD720">
        <f t="shared" si="35"/>
        <v>3.3625040603420793</v>
      </c>
      <c r="AE720">
        <f t="shared" si="34"/>
        <v>2.3625040603420793</v>
      </c>
    </row>
    <row r="721" spans="1:31" x14ac:dyDescent="0.25">
      <c r="A721" t="s">
        <v>0</v>
      </c>
      <c r="B721" t="s">
        <v>733</v>
      </c>
      <c r="C721" t="s">
        <v>738</v>
      </c>
      <c r="D721">
        <v>2082.3488769999999</v>
      </c>
      <c r="E721">
        <v>2088.2390140000002</v>
      </c>
      <c r="F721" t="s">
        <v>14</v>
      </c>
      <c r="G721">
        <v>-9.7999999999999997E-3</v>
      </c>
      <c r="H721" t="s">
        <v>0</v>
      </c>
      <c r="I721" t="s">
        <v>733</v>
      </c>
      <c r="J721" t="s">
        <v>738</v>
      </c>
      <c r="K721">
        <v>2082.3488769999999</v>
      </c>
      <c r="L721">
        <v>2088.2390140000002</v>
      </c>
      <c r="M721" t="s">
        <v>14</v>
      </c>
      <c r="N721">
        <v>5.6572047701114599E-4</v>
      </c>
      <c r="O721" t="s">
        <v>1</v>
      </c>
      <c r="P721" t="s">
        <v>733</v>
      </c>
      <c r="Q721" t="s">
        <v>738</v>
      </c>
      <c r="R721">
        <v>37739.359380000002</v>
      </c>
      <c r="S721">
        <v>38699.976560000003</v>
      </c>
      <c r="T721" t="s">
        <v>14</v>
      </c>
      <c r="U721">
        <v>5.0907974898433501E-3</v>
      </c>
      <c r="V721" t="s">
        <v>1</v>
      </c>
      <c r="W721" t="s">
        <v>733</v>
      </c>
      <c r="X721" t="s">
        <v>738</v>
      </c>
      <c r="Y721">
        <v>37739.359380000002</v>
      </c>
      <c r="Z721">
        <v>38699.976560000003</v>
      </c>
      <c r="AA721" t="s">
        <v>14</v>
      </c>
      <c r="AB721">
        <v>5.0907974898433501E-3</v>
      </c>
      <c r="AC721">
        <f t="shared" si="33"/>
        <v>2.3682886417446172E-4</v>
      </c>
      <c r="AD721">
        <f t="shared" si="35"/>
        <v>3.3633003983594723</v>
      </c>
      <c r="AE721">
        <f t="shared" si="34"/>
        <v>2.3633003983594723</v>
      </c>
    </row>
    <row r="722" spans="1:31" x14ac:dyDescent="0.25">
      <c r="A722" t="s">
        <v>0</v>
      </c>
      <c r="B722" t="s">
        <v>734</v>
      </c>
      <c r="C722" t="s">
        <v>739</v>
      </c>
      <c r="D722">
        <v>2027.74585</v>
      </c>
      <c r="E722">
        <v>2243.0756839999999</v>
      </c>
      <c r="F722" t="s">
        <v>14</v>
      </c>
      <c r="G722">
        <v>4.2476690853540597E-2</v>
      </c>
      <c r="H722" t="s">
        <v>0</v>
      </c>
      <c r="I722" t="s">
        <v>734</v>
      </c>
      <c r="J722" t="s">
        <v>739</v>
      </c>
      <c r="K722">
        <v>2027.74585</v>
      </c>
      <c r="L722">
        <v>2243.0756839999999</v>
      </c>
      <c r="M722" t="s">
        <v>14</v>
      </c>
      <c r="N722">
        <v>2.1238345426770298E-2</v>
      </c>
      <c r="O722" t="s">
        <v>1</v>
      </c>
      <c r="P722" t="s">
        <v>734</v>
      </c>
      <c r="Q722" t="s">
        <v>739</v>
      </c>
      <c r="R722">
        <v>37247.75</v>
      </c>
      <c r="S722">
        <v>41982.203130000002</v>
      </c>
      <c r="T722" t="s">
        <v>14</v>
      </c>
      <c r="U722">
        <v>2.5421418099079801E-2</v>
      </c>
      <c r="V722" t="s">
        <v>1</v>
      </c>
      <c r="W722" t="s">
        <v>734</v>
      </c>
      <c r="X722" t="s">
        <v>739</v>
      </c>
      <c r="Y722">
        <v>37247.75</v>
      </c>
      <c r="Z722">
        <v>41982.203130000002</v>
      </c>
      <c r="AA722" t="s">
        <v>14</v>
      </c>
      <c r="AB722">
        <v>2.5421418099079801E-2</v>
      </c>
      <c r="AC722">
        <f t="shared" si="33"/>
        <v>2.8639468119617626E-2</v>
      </c>
      <c r="AD722">
        <f t="shared" si="35"/>
        <v>3.4596235328949856</v>
      </c>
      <c r="AE722">
        <f t="shared" si="34"/>
        <v>2.4596235328949856</v>
      </c>
    </row>
    <row r="723" spans="1:31" x14ac:dyDescent="0.25">
      <c r="A723" t="s">
        <v>0</v>
      </c>
      <c r="B723" t="s">
        <v>735</v>
      </c>
      <c r="C723" t="s">
        <v>740</v>
      </c>
      <c r="D723">
        <v>2048.8967290000001</v>
      </c>
      <c r="E723">
        <v>2293.9562989999999</v>
      </c>
      <c r="F723" t="s">
        <v>14</v>
      </c>
      <c r="G723">
        <v>4.7842249251792299E-2</v>
      </c>
      <c r="H723" t="s">
        <v>0</v>
      </c>
      <c r="I723" t="s">
        <v>735</v>
      </c>
      <c r="J723" t="s">
        <v>740</v>
      </c>
      <c r="K723">
        <v>2048.8967290000001</v>
      </c>
      <c r="L723">
        <v>2293.9562989999999</v>
      </c>
      <c r="M723" t="s">
        <v>14</v>
      </c>
      <c r="N723">
        <v>2.3921124625896101E-2</v>
      </c>
      <c r="O723" t="s">
        <v>1</v>
      </c>
      <c r="P723" t="s">
        <v>735</v>
      </c>
      <c r="Q723" t="s">
        <v>740</v>
      </c>
      <c r="R723">
        <v>37838.476560000003</v>
      </c>
      <c r="S723">
        <v>44088.191409999999</v>
      </c>
      <c r="T723" t="s">
        <v>14</v>
      </c>
      <c r="U723">
        <v>3.3033649439294398E-2</v>
      </c>
      <c r="V723" t="s">
        <v>1</v>
      </c>
      <c r="W723" t="s">
        <v>735</v>
      </c>
      <c r="X723" t="s">
        <v>740</v>
      </c>
      <c r="Y723">
        <v>37838.476560000003</v>
      </c>
      <c r="Z723">
        <v>44088.191409999999</v>
      </c>
      <c r="AA723" t="s">
        <v>14</v>
      </c>
      <c r="AB723">
        <v>3.3033649439294398E-2</v>
      </c>
      <c r="AC723">
        <f t="shared" si="33"/>
        <v>3.4457668189069299E-2</v>
      </c>
      <c r="AD723">
        <f t="shared" si="35"/>
        <v>3.5788340926505771</v>
      </c>
      <c r="AE723">
        <f t="shared" si="34"/>
        <v>2.5788340926505771</v>
      </c>
    </row>
    <row r="724" spans="1:31" x14ac:dyDescent="0.25">
      <c r="A724" t="s">
        <v>0</v>
      </c>
      <c r="B724" t="s">
        <v>736</v>
      </c>
      <c r="C724" t="s">
        <v>741</v>
      </c>
      <c r="D724">
        <v>2029.2172849999999</v>
      </c>
      <c r="E724">
        <v>2233.0742190000001</v>
      </c>
      <c r="F724" t="s">
        <v>14</v>
      </c>
      <c r="G724">
        <v>4.01843480255984E-2</v>
      </c>
      <c r="H724" t="s">
        <v>0</v>
      </c>
      <c r="I724" t="s">
        <v>736</v>
      </c>
      <c r="J724" t="s">
        <v>741</v>
      </c>
      <c r="K724">
        <v>2029.2172849999999</v>
      </c>
      <c r="L724">
        <v>2233.0742190000001</v>
      </c>
      <c r="M724" t="s">
        <v>14</v>
      </c>
      <c r="N724">
        <v>2.00921740127992E-2</v>
      </c>
      <c r="O724" t="s">
        <v>1</v>
      </c>
      <c r="P724" t="s">
        <v>736</v>
      </c>
      <c r="Q724" t="s">
        <v>741</v>
      </c>
      <c r="R724">
        <v>37864.253909999999</v>
      </c>
      <c r="S724">
        <v>43774.945310000003</v>
      </c>
      <c r="T724" t="s">
        <v>14</v>
      </c>
      <c r="U724">
        <v>3.1220429770248199E-2</v>
      </c>
      <c r="V724" t="s">
        <v>1</v>
      </c>
      <c r="W724" t="s">
        <v>736</v>
      </c>
      <c r="X724" t="s">
        <v>741</v>
      </c>
      <c r="Y724">
        <v>37864.253909999999</v>
      </c>
      <c r="Z724">
        <v>43774.945310000003</v>
      </c>
      <c r="AA724" t="s">
        <v>14</v>
      </c>
      <c r="AB724">
        <v>3.1220429770248199E-2</v>
      </c>
      <c r="AC724">
        <f t="shared" si="33"/>
        <v>3.0679345394723501E-2</v>
      </c>
      <c r="AD724">
        <f t="shared" si="35"/>
        <v>3.6886303798894162</v>
      </c>
      <c r="AE724">
        <f t="shared" si="34"/>
        <v>2.6886303798894162</v>
      </c>
    </row>
    <row r="725" spans="1:31" x14ac:dyDescent="0.25">
      <c r="A725" t="s">
        <v>0</v>
      </c>
      <c r="B725" t="s">
        <v>737</v>
      </c>
      <c r="C725" t="s">
        <v>742</v>
      </c>
      <c r="D725">
        <v>2053.0908199999999</v>
      </c>
      <c r="E725">
        <v>2356.7307129999999</v>
      </c>
      <c r="F725" t="s">
        <v>14</v>
      </c>
      <c r="G725">
        <v>5.9157615443431698E-2</v>
      </c>
      <c r="H725" t="s">
        <v>0</v>
      </c>
      <c r="I725" t="s">
        <v>737</v>
      </c>
      <c r="J725" t="s">
        <v>742</v>
      </c>
      <c r="K725">
        <v>2053.0908199999999</v>
      </c>
      <c r="L725">
        <v>2356.7307129999999</v>
      </c>
      <c r="M725" t="s">
        <v>14</v>
      </c>
      <c r="N725">
        <v>2.95788077217158E-2</v>
      </c>
      <c r="O725" t="s">
        <v>1</v>
      </c>
      <c r="P725" t="s">
        <v>737</v>
      </c>
      <c r="Q725" t="s">
        <v>742</v>
      </c>
      <c r="R725">
        <v>37729.589840000001</v>
      </c>
      <c r="S725">
        <v>43284.339840000001</v>
      </c>
      <c r="T725" t="s">
        <v>14</v>
      </c>
      <c r="U725">
        <v>2.94450590295629E-2</v>
      </c>
      <c r="V725" t="s">
        <v>1</v>
      </c>
      <c r="W725" t="s">
        <v>737</v>
      </c>
      <c r="X725" t="s">
        <v>742</v>
      </c>
      <c r="Y725">
        <v>37729.589840000001</v>
      </c>
      <c r="Z725">
        <v>43284.339840000001</v>
      </c>
      <c r="AA725" t="s">
        <v>14</v>
      </c>
      <c r="AB725">
        <v>2.94450590295629E-2</v>
      </c>
      <c r="AC725">
        <f t="shared" si="33"/>
        <v>3.6906635306068324E-2</v>
      </c>
      <c r="AD725">
        <f t="shared" si="35"/>
        <v>3.8247653160988793</v>
      </c>
      <c r="AE725">
        <f t="shared" si="34"/>
        <v>2.8247653160988793</v>
      </c>
    </row>
    <row r="726" spans="1:31" x14ac:dyDescent="0.25">
      <c r="A726" t="s">
        <v>0</v>
      </c>
      <c r="B726" t="s">
        <v>738</v>
      </c>
      <c r="C726" t="s">
        <v>743</v>
      </c>
      <c r="D726">
        <v>2088.2390140000002</v>
      </c>
      <c r="E726">
        <v>2358.608154</v>
      </c>
      <c r="F726" t="s">
        <v>14</v>
      </c>
      <c r="G726">
        <v>5.1788926111884098E-2</v>
      </c>
      <c r="H726" t="s">
        <v>0</v>
      </c>
      <c r="I726" t="s">
        <v>738</v>
      </c>
      <c r="J726" t="s">
        <v>743</v>
      </c>
      <c r="K726">
        <v>2088.2390140000002</v>
      </c>
      <c r="L726">
        <v>2358.608154</v>
      </c>
      <c r="M726" t="s">
        <v>14</v>
      </c>
      <c r="N726">
        <v>2.5894463055942001E-2</v>
      </c>
      <c r="O726" t="s">
        <v>1</v>
      </c>
      <c r="P726" t="s">
        <v>738</v>
      </c>
      <c r="Q726" t="s">
        <v>743</v>
      </c>
      <c r="R726">
        <v>38699.976560000003</v>
      </c>
      <c r="S726">
        <v>44190.289060000003</v>
      </c>
      <c r="T726" t="s">
        <v>14</v>
      </c>
      <c r="U726">
        <v>2.8373725195868602E-2</v>
      </c>
      <c r="V726" t="s">
        <v>1</v>
      </c>
      <c r="W726" t="s">
        <v>738</v>
      </c>
      <c r="X726" t="s">
        <v>743</v>
      </c>
      <c r="Y726">
        <v>38699.976560000003</v>
      </c>
      <c r="Z726">
        <v>44190.289060000003</v>
      </c>
      <c r="AA726" t="s">
        <v>14</v>
      </c>
      <c r="AB726">
        <v>2.8373725195868602E-2</v>
      </c>
      <c r="AC726">
        <f t="shared" si="33"/>
        <v>3.3607709889890827E-2</v>
      </c>
      <c r="AD726">
        <f t="shared" si="35"/>
        <v>3.9533069192392469</v>
      </c>
      <c r="AE726">
        <f t="shared" si="34"/>
        <v>2.9533069192392469</v>
      </c>
    </row>
    <row r="727" spans="1:31" x14ac:dyDescent="0.25">
      <c r="A727" t="s">
        <v>0</v>
      </c>
      <c r="B727" t="s">
        <v>739</v>
      </c>
      <c r="C727" t="s">
        <v>744</v>
      </c>
      <c r="D727">
        <v>2243.0756839999999</v>
      </c>
      <c r="E727">
        <v>2224.2531739999999</v>
      </c>
      <c r="F727" t="s">
        <v>14</v>
      </c>
      <c r="G727">
        <v>-9.7999999999999997E-3</v>
      </c>
      <c r="H727" t="s">
        <v>0</v>
      </c>
      <c r="I727" t="s">
        <v>739</v>
      </c>
      <c r="J727" t="s">
        <v>744</v>
      </c>
      <c r="K727">
        <v>2243.0756839999999</v>
      </c>
      <c r="L727">
        <v>2224.2531739999999</v>
      </c>
      <c r="M727" t="s">
        <v>14</v>
      </c>
      <c r="N727">
        <v>-9.7999999999999997E-3</v>
      </c>
      <c r="O727" t="s">
        <v>1</v>
      </c>
      <c r="P727" t="s">
        <v>739</v>
      </c>
      <c r="Q727" t="s">
        <v>744</v>
      </c>
      <c r="R727">
        <v>41982.203130000002</v>
      </c>
      <c r="S727">
        <v>41236.894529999998</v>
      </c>
      <c r="T727" t="s">
        <v>14</v>
      </c>
      <c r="U727">
        <v>-3.55059308198818E-3</v>
      </c>
      <c r="V727" t="s">
        <v>1</v>
      </c>
      <c r="W727" t="s">
        <v>739</v>
      </c>
      <c r="X727" t="s">
        <v>744</v>
      </c>
      <c r="Y727">
        <v>41982.203130000002</v>
      </c>
      <c r="Z727">
        <v>41236.894529999998</v>
      </c>
      <c r="AA727" t="s">
        <v>14</v>
      </c>
      <c r="AB727">
        <v>-3.55059308198818E-3</v>
      </c>
      <c r="AC727">
        <f t="shared" si="33"/>
        <v>-6.6752965409940896E-3</v>
      </c>
      <c r="AD727">
        <f t="shared" si="35"/>
        <v>3.9269174232357611</v>
      </c>
      <c r="AE727">
        <f t="shared" si="34"/>
        <v>2.9269174232357611</v>
      </c>
    </row>
    <row r="728" spans="1:31" x14ac:dyDescent="0.25">
      <c r="A728" t="s">
        <v>0</v>
      </c>
      <c r="B728" t="s">
        <v>740</v>
      </c>
      <c r="C728" t="s">
        <v>745</v>
      </c>
      <c r="D728">
        <v>2293.9562989999999</v>
      </c>
      <c r="E728">
        <v>2202.3256839999999</v>
      </c>
      <c r="F728" t="s">
        <v>14</v>
      </c>
      <c r="G728">
        <v>-9.7999999999999997E-3</v>
      </c>
      <c r="H728" t="s">
        <v>0</v>
      </c>
      <c r="I728" t="s">
        <v>740</v>
      </c>
      <c r="J728" t="s">
        <v>745</v>
      </c>
      <c r="K728">
        <v>2293.9562989999999</v>
      </c>
      <c r="L728">
        <v>2202.3256839999999</v>
      </c>
      <c r="M728" t="s">
        <v>14</v>
      </c>
      <c r="N728">
        <v>-9.7999999999999997E-3</v>
      </c>
      <c r="O728" t="s">
        <v>1</v>
      </c>
      <c r="P728" t="s">
        <v>740</v>
      </c>
      <c r="Q728" t="s">
        <v>745</v>
      </c>
      <c r="R728">
        <v>44088.191409999999</v>
      </c>
      <c r="S728">
        <v>41476.441409999999</v>
      </c>
      <c r="T728" t="s">
        <v>14</v>
      </c>
      <c r="U728">
        <v>-1.1847843680916299E-2</v>
      </c>
      <c r="V728" t="s">
        <v>1</v>
      </c>
      <c r="W728" t="s">
        <v>740</v>
      </c>
      <c r="X728" t="s">
        <v>745</v>
      </c>
      <c r="Y728">
        <v>44088.191409999999</v>
      </c>
      <c r="Z728">
        <v>41476.441409999999</v>
      </c>
      <c r="AA728" t="s">
        <v>14</v>
      </c>
      <c r="AB728">
        <v>-9.7999999999999997E-3</v>
      </c>
      <c r="AC728">
        <f t="shared" si="33"/>
        <v>-1.0311960920229075E-2</v>
      </c>
      <c r="AD728">
        <f t="shared" si="35"/>
        <v>3.886423204230387</v>
      </c>
      <c r="AE728">
        <f t="shared" si="34"/>
        <v>2.886423204230387</v>
      </c>
    </row>
    <row r="729" spans="1:31" x14ac:dyDescent="0.25">
      <c r="A729" t="s">
        <v>0</v>
      </c>
      <c r="B729" t="s">
        <v>741</v>
      </c>
      <c r="C729" t="s">
        <v>746</v>
      </c>
      <c r="D729">
        <v>2233.0742190000001</v>
      </c>
      <c r="E729">
        <v>2260.7404790000001</v>
      </c>
      <c r="F729" t="s">
        <v>14</v>
      </c>
      <c r="G729">
        <v>-9.7999999999999997E-3</v>
      </c>
      <c r="H729" t="s">
        <v>0</v>
      </c>
      <c r="I729" t="s">
        <v>741</v>
      </c>
      <c r="J729" t="s">
        <v>746</v>
      </c>
      <c r="K729">
        <v>2233.0742190000001</v>
      </c>
      <c r="L729">
        <v>2260.7404790000001</v>
      </c>
      <c r="M729" t="s">
        <v>14</v>
      </c>
      <c r="N729">
        <v>-9.7999999999999997E-3</v>
      </c>
      <c r="O729" t="s">
        <v>1</v>
      </c>
      <c r="P729" t="s">
        <v>741</v>
      </c>
      <c r="Q729" t="s">
        <v>746</v>
      </c>
      <c r="R729">
        <v>43774.945310000003</v>
      </c>
      <c r="S729">
        <v>42886.320310000003</v>
      </c>
      <c r="T729" t="s">
        <v>14</v>
      </c>
      <c r="U729">
        <v>-4.0599708061634099E-3</v>
      </c>
      <c r="V729" t="s">
        <v>1</v>
      </c>
      <c r="W729" t="s">
        <v>741</v>
      </c>
      <c r="X729" t="s">
        <v>746</v>
      </c>
      <c r="Y729">
        <v>43774.945310000003</v>
      </c>
      <c r="Z729">
        <v>42886.320310000003</v>
      </c>
      <c r="AA729" t="s">
        <v>14</v>
      </c>
      <c r="AB729">
        <v>-9.7999999999999997E-3</v>
      </c>
      <c r="AC729">
        <f t="shared" si="33"/>
        <v>-8.3649927015408514E-3</v>
      </c>
      <c r="AD729">
        <f t="shared" si="35"/>
        <v>3.8539133024919008</v>
      </c>
      <c r="AE729">
        <f t="shared" si="34"/>
        <v>2.8539133024919008</v>
      </c>
    </row>
    <row r="730" spans="1:31" x14ac:dyDescent="0.25">
      <c r="A730" t="s">
        <v>0</v>
      </c>
      <c r="B730" t="s">
        <v>742</v>
      </c>
      <c r="C730" t="s">
        <v>747</v>
      </c>
      <c r="D730">
        <v>2356.7307129999999</v>
      </c>
      <c r="E730">
        <v>2316.0346679999998</v>
      </c>
      <c r="F730" t="s">
        <v>14</v>
      </c>
      <c r="G730">
        <v>-9.7999999999999997E-3</v>
      </c>
      <c r="H730" t="s">
        <v>0</v>
      </c>
      <c r="I730" t="s">
        <v>742</v>
      </c>
      <c r="J730" t="s">
        <v>747</v>
      </c>
      <c r="K730">
        <v>2356.7307129999999</v>
      </c>
      <c r="L730">
        <v>2316.0346679999998</v>
      </c>
      <c r="M730" t="s">
        <v>14</v>
      </c>
      <c r="N730">
        <v>-9.7999999999999997E-3</v>
      </c>
      <c r="O730" t="s">
        <v>1</v>
      </c>
      <c r="P730" t="s">
        <v>742</v>
      </c>
      <c r="Q730" t="s">
        <v>747</v>
      </c>
      <c r="R730">
        <v>43284.339840000001</v>
      </c>
      <c r="S730">
        <v>43030.347659999999</v>
      </c>
      <c r="T730" t="s">
        <v>14</v>
      </c>
      <c r="U730">
        <v>-1.1735984928446599E-3</v>
      </c>
      <c r="V730" t="s">
        <v>1</v>
      </c>
      <c r="W730" t="s">
        <v>742</v>
      </c>
      <c r="X730" t="s">
        <v>747</v>
      </c>
      <c r="Y730">
        <v>43284.339840000001</v>
      </c>
      <c r="Z730">
        <v>43030.347659999999</v>
      </c>
      <c r="AA730" t="s">
        <v>14</v>
      </c>
      <c r="AB730">
        <v>-9.7999999999999997E-3</v>
      </c>
      <c r="AC730">
        <f t="shared" si="33"/>
        <v>-7.6433996232111645E-3</v>
      </c>
      <c r="AD730">
        <f t="shared" si="35"/>
        <v>3.8244563030077456</v>
      </c>
      <c r="AE730">
        <f t="shared" si="34"/>
        <v>2.8244563030077456</v>
      </c>
    </row>
    <row r="731" spans="1:31" x14ac:dyDescent="0.25">
      <c r="A731" t="s">
        <v>0</v>
      </c>
      <c r="B731" t="s">
        <v>743</v>
      </c>
      <c r="C731" t="s">
        <v>748</v>
      </c>
      <c r="D731">
        <v>2358.608154</v>
      </c>
      <c r="E731">
        <v>2220.2531739999999</v>
      </c>
      <c r="F731" t="s">
        <v>14</v>
      </c>
      <c r="G731">
        <v>-9.7999999999999997E-3</v>
      </c>
      <c r="H731" t="s">
        <v>0</v>
      </c>
      <c r="I731" t="s">
        <v>743</v>
      </c>
      <c r="J731" t="s">
        <v>748</v>
      </c>
      <c r="K731">
        <v>2358.608154</v>
      </c>
      <c r="L731">
        <v>2220.2531739999999</v>
      </c>
      <c r="M731" t="s">
        <v>14</v>
      </c>
      <c r="N731">
        <v>-9.7999999999999997E-3</v>
      </c>
      <c r="O731" t="s">
        <v>1</v>
      </c>
      <c r="P731" t="s">
        <v>743</v>
      </c>
      <c r="Q731" t="s">
        <v>748</v>
      </c>
      <c r="R731">
        <v>44190.289060000003</v>
      </c>
      <c r="S731">
        <v>41935.683590000001</v>
      </c>
      <c r="T731" t="s">
        <v>14</v>
      </c>
      <c r="U731">
        <v>-1.02040765876809E-2</v>
      </c>
      <c r="V731" t="s">
        <v>1</v>
      </c>
      <c r="W731" t="s">
        <v>743</v>
      </c>
      <c r="X731" t="s">
        <v>748</v>
      </c>
      <c r="Y731">
        <v>44190.289060000003</v>
      </c>
      <c r="Z731">
        <v>41935.683590000001</v>
      </c>
      <c r="AA731" t="s">
        <v>14</v>
      </c>
      <c r="AB731">
        <v>-9.7999999999999997E-3</v>
      </c>
      <c r="AC731">
        <f t="shared" si="33"/>
        <v>-9.9010191469202247E-3</v>
      </c>
      <c r="AD731">
        <f t="shared" si="35"/>
        <v>3.7865902879251063</v>
      </c>
      <c r="AE731">
        <f t="shared" si="34"/>
        <v>2.7865902879251063</v>
      </c>
    </row>
    <row r="732" spans="1:31" x14ac:dyDescent="0.25">
      <c r="A732" t="s">
        <v>0</v>
      </c>
      <c r="B732" t="s">
        <v>744</v>
      </c>
      <c r="C732" t="s">
        <v>749</v>
      </c>
      <c r="D732">
        <v>2224.2531739999999</v>
      </c>
      <c r="E732">
        <v>2218.6213379999999</v>
      </c>
      <c r="F732" t="s">
        <v>14</v>
      </c>
      <c r="G732">
        <v>-9.7999999999999997E-3</v>
      </c>
      <c r="H732" t="s">
        <v>0</v>
      </c>
      <c r="I732" t="s">
        <v>744</v>
      </c>
      <c r="J732" t="s">
        <v>749</v>
      </c>
      <c r="K732">
        <v>2224.2531739999999</v>
      </c>
      <c r="L732">
        <v>2218.6213379999999</v>
      </c>
      <c r="M732" t="s">
        <v>14</v>
      </c>
      <c r="N732">
        <v>-5.0640242449306904E-4</v>
      </c>
      <c r="O732" t="s">
        <v>1</v>
      </c>
      <c r="P732" t="s">
        <v>744</v>
      </c>
      <c r="Q732" t="s">
        <v>749</v>
      </c>
      <c r="R732">
        <v>41236.894529999998</v>
      </c>
      <c r="S732">
        <v>42650.855470000002</v>
      </c>
      <c r="T732" t="s">
        <v>14</v>
      </c>
      <c r="U732">
        <v>6.8577469575035101E-3</v>
      </c>
      <c r="V732" t="s">
        <v>1</v>
      </c>
      <c r="W732" t="s">
        <v>744</v>
      </c>
      <c r="X732" t="s">
        <v>749</v>
      </c>
      <c r="Y732">
        <v>41236.894529999998</v>
      </c>
      <c r="Z732">
        <v>42650.855470000002</v>
      </c>
      <c r="AA732" t="s">
        <v>14</v>
      </c>
      <c r="AB732">
        <v>6.8577469575035101E-3</v>
      </c>
      <c r="AC732">
        <f t="shared" si="33"/>
        <v>8.5227287262848797E-4</v>
      </c>
      <c r="AD732">
        <f t="shared" si="35"/>
        <v>3.7898174961072635</v>
      </c>
      <c r="AE732">
        <f t="shared" si="34"/>
        <v>2.7898174961072635</v>
      </c>
    </row>
    <row r="733" spans="1:31" x14ac:dyDescent="0.25">
      <c r="A733" t="s">
        <v>0</v>
      </c>
      <c r="B733" t="s">
        <v>745</v>
      </c>
      <c r="C733" t="s">
        <v>750</v>
      </c>
      <c r="D733">
        <v>2202.3256839999999</v>
      </c>
      <c r="E733">
        <v>2177.3796390000002</v>
      </c>
      <c r="F733" t="s">
        <v>14</v>
      </c>
      <c r="G733">
        <v>-9.7999999999999997E-3</v>
      </c>
      <c r="H733" t="s">
        <v>0</v>
      </c>
      <c r="I733" t="s">
        <v>745</v>
      </c>
      <c r="J733" t="s">
        <v>750</v>
      </c>
      <c r="K733">
        <v>2202.3256839999999</v>
      </c>
      <c r="L733">
        <v>2177.3796390000002</v>
      </c>
      <c r="M733" t="s">
        <v>14</v>
      </c>
      <c r="N733">
        <v>-2.2654274234945198E-3</v>
      </c>
      <c r="O733" t="s">
        <v>1</v>
      </c>
      <c r="P733" t="s">
        <v>745</v>
      </c>
      <c r="Q733" t="s">
        <v>750</v>
      </c>
      <c r="R733">
        <v>41476.441409999999</v>
      </c>
      <c r="S733">
        <v>42267.773439999997</v>
      </c>
      <c r="T733" t="s">
        <v>14</v>
      </c>
      <c r="U733">
        <v>3.8158144869641902E-3</v>
      </c>
      <c r="V733" t="s">
        <v>1</v>
      </c>
      <c r="W733" t="s">
        <v>745</v>
      </c>
      <c r="X733" t="s">
        <v>750</v>
      </c>
      <c r="Y733">
        <v>41476.441409999999</v>
      </c>
      <c r="Z733">
        <v>42267.773439999997</v>
      </c>
      <c r="AA733" t="s">
        <v>14</v>
      </c>
      <c r="AB733">
        <v>3.8158144869641902E-3</v>
      </c>
      <c r="AC733">
        <f t="shared" si="33"/>
        <v>-1.1084496123915347E-3</v>
      </c>
      <c r="AD733">
        <f t="shared" si="35"/>
        <v>3.7856166743726689</v>
      </c>
      <c r="AE733">
        <f t="shared" si="34"/>
        <v>2.7856166743726689</v>
      </c>
    </row>
    <row r="734" spans="1:31" x14ac:dyDescent="0.25">
      <c r="A734" t="s">
        <v>0</v>
      </c>
      <c r="B734" t="s">
        <v>746</v>
      </c>
      <c r="C734" t="s">
        <v>751</v>
      </c>
      <c r="D734">
        <v>2260.7404790000001</v>
      </c>
      <c r="E734">
        <v>2202.0036620000001</v>
      </c>
      <c r="F734" t="s">
        <v>14</v>
      </c>
      <c r="G734">
        <v>-9.7999999999999997E-3</v>
      </c>
      <c r="H734" t="s">
        <v>0</v>
      </c>
      <c r="I734" t="s">
        <v>746</v>
      </c>
      <c r="J734" t="s">
        <v>751</v>
      </c>
      <c r="K734">
        <v>2260.7404790000001</v>
      </c>
      <c r="L734">
        <v>2202.0036620000001</v>
      </c>
      <c r="M734" t="s">
        <v>14</v>
      </c>
      <c r="N734">
        <v>-9.7999999999999997E-3</v>
      </c>
      <c r="O734" t="s">
        <v>1</v>
      </c>
      <c r="P734" t="s">
        <v>746</v>
      </c>
      <c r="Q734" t="s">
        <v>751</v>
      </c>
      <c r="R734">
        <v>42886.320310000003</v>
      </c>
      <c r="S734">
        <v>43672.105470000002</v>
      </c>
      <c r="T734" t="s">
        <v>14</v>
      </c>
      <c r="U734">
        <v>3.6645025934611301E-3</v>
      </c>
      <c r="V734" t="s">
        <v>1</v>
      </c>
      <c r="W734" t="s">
        <v>746</v>
      </c>
      <c r="X734" t="s">
        <v>751</v>
      </c>
      <c r="Y734">
        <v>42886.320310000003</v>
      </c>
      <c r="Z734">
        <v>43672.105470000002</v>
      </c>
      <c r="AA734" t="s">
        <v>14</v>
      </c>
      <c r="AB734">
        <v>-9.7999999999999997E-3</v>
      </c>
      <c r="AC734">
        <f t="shared" si="33"/>
        <v>-6.433874351634717E-3</v>
      </c>
      <c r="AD734">
        <f t="shared" si="35"/>
        <v>3.761260492346302</v>
      </c>
      <c r="AE734">
        <f t="shared" si="34"/>
        <v>2.761260492346302</v>
      </c>
    </row>
    <row r="735" spans="1:31" x14ac:dyDescent="0.25">
      <c r="A735" t="s">
        <v>0</v>
      </c>
      <c r="B735" t="s">
        <v>747</v>
      </c>
      <c r="C735" t="s">
        <v>752</v>
      </c>
      <c r="D735">
        <v>2316.0346679999998</v>
      </c>
      <c r="E735">
        <v>2239.9509280000002</v>
      </c>
      <c r="F735" t="s">
        <v>14</v>
      </c>
      <c r="G735">
        <v>-9.7999999999999997E-3</v>
      </c>
      <c r="H735" t="s">
        <v>0</v>
      </c>
      <c r="I735" t="s">
        <v>747</v>
      </c>
      <c r="J735" t="s">
        <v>752</v>
      </c>
      <c r="K735">
        <v>2316.0346679999998</v>
      </c>
      <c r="L735">
        <v>2239.9509280000002</v>
      </c>
      <c r="M735" t="s">
        <v>14</v>
      </c>
      <c r="N735">
        <v>-9.7999999999999997E-3</v>
      </c>
      <c r="O735" t="s">
        <v>1</v>
      </c>
      <c r="P735" t="s">
        <v>747</v>
      </c>
      <c r="Q735" t="s">
        <v>752</v>
      </c>
      <c r="R735">
        <v>43030.347659999999</v>
      </c>
      <c r="S735">
        <v>43875.601560000003</v>
      </c>
      <c r="T735" t="s">
        <v>14</v>
      </c>
      <c r="U735">
        <v>3.9286408126594403E-3</v>
      </c>
      <c r="V735" t="s">
        <v>1</v>
      </c>
      <c r="W735" t="s">
        <v>747</v>
      </c>
      <c r="X735" t="s">
        <v>752</v>
      </c>
      <c r="Y735">
        <v>43030.347659999999</v>
      </c>
      <c r="Z735">
        <v>43875.601560000003</v>
      </c>
      <c r="AA735" t="s">
        <v>14</v>
      </c>
      <c r="AB735">
        <v>-9.7999999999999997E-3</v>
      </c>
      <c r="AC735">
        <f t="shared" si="33"/>
        <v>-6.3678397968351397E-3</v>
      </c>
      <c r="AD735">
        <f t="shared" si="35"/>
        <v>3.7373093880968753</v>
      </c>
      <c r="AE735">
        <f t="shared" si="34"/>
        <v>2.7373093880968753</v>
      </c>
    </row>
    <row r="736" spans="1:31" x14ac:dyDescent="0.25">
      <c r="A736" t="s">
        <v>0</v>
      </c>
      <c r="B736" t="s">
        <v>748</v>
      </c>
      <c r="C736" t="s">
        <v>753</v>
      </c>
      <c r="D736">
        <v>2220.2531739999999</v>
      </c>
      <c r="E736">
        <v>2326.4877929999998</v>
      </c>
      <c r="F736" t="s">
        <v>14</v>
      </c>
      <c r="G736">
        <v>-9.7999999999999997E-3</v>
      </c>
      <c r="H736" t="s">
        <v>0</v>
      </c>
      <c r="I736" t="s">
        <v>748</v>
      </c>
      <c r="J736" t="s">
        <v>753</v>
      </c>
      <c r="K736">
        <v>2220.2531739999999</v>
      </c>
      <c r="L736">
        <v>2326.4877929999998</v>
      </c>
      <c r="M736" t="s">
        <v>14</v>
      </c>
      <c r="N736">
        <v>9.5695950573607708E-3</v>
      </c>
      <c r="O736" t="s">
        <v>1</v>
      </c>
      <c r="P736" t="s">
        <v>748</v>
      </c>
      <c r="Q736" t="s">
        <v>753</v>
      </c>
      <c r="R736">
        <v>41935.683590000001</v>
      </c>
      <c r="S736">
        <v>44013.089840000001</v>
      </c>
      <c r="T736" t="s">
        <v>14</v>
      </c>
      <c r="U736">
        <v>9.9075826225252205E-3</v>
      </c>
      <c r="V736" t="s">
        <v>1</v>
      </c>
      <c r="W736" t="s">
        <v>748</v>
      </c>
      <c r="X736" t="s">
        <v>753</v>
      </c>
      <c r="Y736">
        <v>41935.683590000001</v>
      </c>
      <c r="Z736">
        <v>44013.089840000001</v>
      </c>
      <c r="AA736" t="s">
        <v>14</v>
      </c>
      <c r="AB736">
        <v>9.9075826225252205E-3</v>
      </c>
      <c r="AC736">
        <f t="shared" si="33"/>
        <v>4.8961900756028026E-3</v>
      </c>
      <c r="AD736">
        <f t="shared" si="35"/>
        <v>3.7556079652323326</v>
      </c>
      <c r="AE736">
        <f t="shared" si="34"/>
        <v>2.7556079652323326</v>
      </c>
    </row>
    <row r="737" spans="1:31" x14ac:dyDescent="0.25">
      <c r="A737" t="s">
        <v>0</v>
      </c>
      <c r="B737" t="s">
        <v>749</v>
      </c>
      <c r="C737" t="s">
        <v>754</v>
      </c>
      <c r="D737">
        <v>2218.6213379999999</v>
      </c>
      <c r="E737">
        <v>2231.0356449999999</v>
      </c>
      <c r="F737" t="s">
        <v>14</v>
      </c>
      <c r="G737">
        <v>-9.7999999999999997E-3</v>
      </c>
      <c r="H737" t="s">
        <v>0</v>
      </c>
      <c r="I737" t="s">
        <v>749</v>
      </c>
      <c r="J737" t="s">
        <v>754</v>
      </c>
      <c r="K737">
        <v>2218.6213379999999</v>
      </c>
      <c r="L737">
        <v>2231.0356449999999</v>
      </c>
      <c r="M737" t="s">
        <v>14</v>
      </c>
      <c r="N737">
        <v>1.11910101894098E-3</v>
      </c>
      <c r="O737" t="s">
        <v>1</v>
      </c>
      <c r="P737" t="s">
        <v>749</v>
      </c>
      <c r="Q737" t="s">
        <v>754</v>
      </c>
      <c r="R737">
        <v>42650.855470000002</v>
      </c>
      <c r="S737">
        <v>42520.277340000001</v>
      </c>
      <c r="T737" t="s">
        <v>14</v>
      </c>
      <c r="U737">
        <v>-6.1231189180647701E-4</v>
      </c>
      <c r="V737" t="s">
        <v>1</v>
      </c>
      <c r="W737" t="s">
        <v>749</v>
      </c>
      <c r="X737" t="s">
        <v>754</v>
      </c>
      <c r="Y737">
        <v>42650.855470000002</v>
      </c>
      <c r="Z737">
        <v>42520.277340000001</v>
      </c>
      <c r="AA737" t="s">
        <v>14</v>
      </c>
      <c r="AB737">
        <v>-6.1231189180647701E-4</v>
      </c>
      <c r="AC737">
        <f t="shared" si="33"/>
        <v>-2.4763806911679933E-3</v>
      </c>
      <c r="AD737">
        <f t="shared" si="35"/>
        <v>3.7463076501836348</v>
      </c>
      <c r="AE737">
        <f t="shared" si="34"/>
        <v>2.7463076501836348</v>
      </c>
    </row>
    <row r="738" spans="1:31" x14ac:dyDescent="0.25">
      <c r="A738" t="s">
        <v>0</v>
      </c>
      <c r="B738" t="s">
        <v>750</v>
      </c>
      <c r="C738" t="s">
        <v>755</v>
      </c>
      <c r="D738">
        <v>2177.3796390000002</v>
      </c>
      <c r="E738">
        <v>2380.5483399999998</v>
      </c>
      <c r="F738" t="s">
        <v>14</v>
      </c>
      <c r="G738">
        <v>3.7323523626464697E-2</v>
      </c>
      <c r="H738" t="s">
        <v>0</v>
      </c>
      <c r="I738" t="s">
        <v>750</v>
      </c>
      <c r="J738" t="s">
        <v>755</v>
      </c>
      <c r="K738">
        <v>2177.3796390000002</v>
      </c>
      <c r="L738">
        <v>2380.5483399999998</v>
      </c>
      <c r="M738" t="s">
        <v>14</v>
      </c>
      <c r="N738">
        <v>1.86617618132323E-2</v>
      </c>
      <c r="O738" t="s">
        <v>1</v>
      </c>
      <c r="P738" t="s">
        <v>750</v>
      </c>
      <c r="Q738" t="s">
        <v>755</v>
      </c>
      <c r="R738">
        <v>42267.773439999997</v>
      </c>
      <c r="S738">
        <v>43474.082029999998</v>
      </c>
      <c r="T738" t="s">
        <v>14</v>
      </c>
      <c r="U738">
        <v>5.7079353456475799E-3</v>
      </c>
      <c r="V738" t="s">
        <v>1</v>
      </c>
      <c r="W738" t="s">
        <v>750</v>
      </c>
      <c r="X738" t="s">
        <v>755</v>
      </c>
      <c r="Y738">
        <v>42267.773439999997</v>
      </c>
      <c r="Z738">
        <v>43474.082029999998</v>
      </c>
      <c r="AA738" t="s">
        <v>14</v>
      </c>
      <c r="AB738">
        <v>5.7079353456475799E-3</v>
      </c>
      <c r="AC738">
        <f t="shared" si="33"/>
        <v>1.6850289032748038E-2</v>
      </c>
      <c r="AD738">
        <f t="shared" si="35"/>
        <v>3.8094340168948237</v>
      </c>
      <c r="AE738">
        <f t="shared" si="34"/>
        <v>2.8094340168948237</v>
      </c>
    </row>
    <row r="739" spans="1:31" x14ac:dyDescent="0.25">
      <c r="A739" t="s">
        <v>0</v>
      </c>
      <c r="B739" t="s">
        <v>751</v>
      </c>
      <c r="C739" t="s">
        <v>756</v>
      </c>
      <c r="D739">
        <v>2202.0036620000001</v>
      </c>
      <c r="E739">
        <v>2345.3779300000001</v>
      </c>
      <c r="F739" t="s">
        <v>14</v>
      </c>
      <c r="G739">
        <v>2.6044328712837499E-2</v>
      </c>
      <c r="H739" t="s">
        <v>0</v>
      </c>
      <c r="I739" t="s">
        <v>751</v>
      </c>
      <c r="J739" t="s">
        <v>756</v>
      </c>
      <c r="K739">
        <v>2202.0036620000001</v>
      </c>
      <c r="L739">
        <v>2345.3779300000001</v>
      </c>
      <c r="M739" t="s">
        <v>14</v>
      </c>
      <c r="N739">
        <v>1.3022164356418699E-2</v>
      </c>
      <c r="O739" t="s">
        <v>1</v>
      </c>
      <c r="P739" t="s">
        <v>751</v>
      </c>
      <c r="Q739" t="s">
        <v>756</v>
      </c>
      <c r="R739">
        <v>43672.105470000002</v>
      </c>
      <c r="S739">
        <v>42585.640630000002</v>
      </c>
      <c r="T739" t="s">
        <v>14</v>
      </c>
      <c r="U739">
        <v>-4.9755551206311002E-3</v>
      </c>
      <c r="V739" t="s">
        <v>1</v>
      </c>
      <c r="W739" t="s">
        <v>751</v>
      </c>
      <c r="X739" t="s">
        <v>756</v>
      </c>
      <c r="Y739">
        <v>43672.105470000002</v>
      </c>
      <c r="Z739">
        <v>42585.640630000002</v>
      </c>
      <c r="AA739" t="s">
        <v>14</v>
      </c>
      <c r="AB739">
        <v>-4.9755551206311002E-3</v>
      </c>
      <c r="AC739">
        <f t="shared" si="33"/>
        <v>7.2788457069984996E-3</v>
      </c>
      <c r="AD739">
        <f t="shared" si="35"/>
        <v>3.8371622993347927</v>
      </c>
      <c r="AE739">
        <f t="shared" si="34"/>
        <v>2.8371622993347927</v>
      </c>
    </row>
    <row r="740" spans="1:31" x14ac:dyDescent="0.25">
      <c r="A740" t="s">
        <v>0</v>
      </c>
      <c r="B740" t="s">
        <v>752</v>
      </c>
      <c r="C740" t="s">
        <v>757</v>
      </c>
      <c r="D740">
        <v>2239.9509280000002</v>
      </c>
      <c r="E740">
        <v>2299.5195309999999</v>
      </c>
      <c r="F740" t="s">
        <v>14</v>
      </c>
      <c r="G740">
        <v>-9.7999999999999997E-3</v>
      </c>
      <c r="H740" t="s">
        <v>0</v>
      </c>
      <c r="I740" t="s">
        <v>752</v>
      </c>
      <c r="J740" t="s">
        <v>757</v>
      </c>
      <c r="K740">
        <v>2239.9509280000002</v>
      </c>
      <c r="L740">
        <v>2299.5195309999999</v>
      </c>
      <c r="M740" t="s">
        <v>14</v>
      </c>
      <c r="N740">
        <v>5.3187417862932398E-3</v>
      </c>
      <c r="O740" t="s">
        <v>1</v>
      </c>
      <c r="P740" t="s">
        <v>752</v>
      </c>
      <c r="Q740" t="s">
        <v>757</v>
      </c>
      <c r="R740">
        <v>43875.601560000003</v>
      </c>
      <c r="S740">
        <v>42071.996090000001</v>
      </c>
      <c r="T740" t="s">
        <v>14</v>
      </c>
      <c r="U740">
        <v>-8.2214506735984703E-3</v>
      </c>
      <c r="V740" t="s">
        <v>1</v>
      </c>
      <c r="W740" t="s">
        <v>752</v>
      </c>
      <c r="X740" t="s">
        <v>757</v>
      </c>
      <c r="Y740">
        <v>43875.601560000003</v>
      </c>
      <c r="Z740">
        <v>42071.996090000001</v>
      </c>
      <c r="AA740" t="s">
        <v>14</v>
      </c>
      <c r="AB740">
        <v>-9.7999999999999997E-3</v>
      </c>
      <c r="AC740">
        <f t="shared" si="33"/>
        <v>-5.6256772218263073E-3</v>
      </c>
      <c r="AD740">
        <f t="shared" si="35"/>
        <v>3.8155756627909745</v>
      </c>
      <c r="AE740">
        <f t="shared" si="34"/>
        <v>2.8155756627909745</v>
      </c>
    </row>
    <row r="741" spans="1:31" x14ac:dyDescent="0.25">
      <c r="A741" t="s">
        <v>0</v>
      </c>
      <c r="B741" t="s">
        <v>753</v>
      </c>
      <c r="C741" t="s">
        <v>758</v>
      </c>
      <c r="D741">
        <v>2326.4877929999998</v>
      </c>
      <c r="E741">
        <v>2356.272461</v>
      </c>
      <c r="F741" t="s">
        <v>14</v>
      </c>
      <c r="G741">
        <v>-9.7999999999999997E-3</v>
      </c>
      <c r="H741" t="s">
        <v>0</v>
      </c>
      <c r="I741" t="s">
        <v>753</v>
      </c>
      <c r="J741" t="s">
        <v>758</v>
      </c>
      <c r="K741">
        <v>2326.4877929999998</v>
      </c>
      <c r="L741">
        <v>2356.272461</v>
      </c>
      <c r="M741" t="s">
        <v>14</v>
      </c>
      <c r="N741">
        <v>-9.7999999999999997E-3</v>
      </c>
      <c r="O741" t="s">
        <v>1</v>
      </c>
      <c r="P741" t="s">
        <v>753</v>
      </c>
      <c r="Q741" t="s">
        <v>758</v>
      </c>
      <c r="R741">
        <v>44013.089840000001</v>
      </c>
      <c r="S741">
        <v>44974.050779999998</v>
      </c>
      <c r="T741" t="s">
        <v>14</v>
      </c>
      <c r="U741">
        <v>4.3667051938110204E-3</v>
      </c>
      <c r="V741" t="s">
        <v>1</v>
      </c>
      <c r="W741" t="s">
        <v>753</v>
      </c>
      <c r="X741" t="s">
        <v>758</v>
      </c>
      <c r="Y741">
        <v>44013.089840000001</v>
      </c>
      <c r="Z741">
        <v>44974.050779999998</v>
      </c>
      <c r="AA741" t="s">
        <v>14</v>
      </c>
      <c r="AB741">
        <v>-9.7999999999999997E-3</v>
      </c>
      <c r="AC741">
        <f t="shared" si="33"/>
        <v>-6.2583237015472444E-3</v>
      </c>
      <c r="AD741">
        <f t="shared" si="35"/>
        <v>3.7916965551854829</v>
      </c>
      <c r="AE741">
        <f t="shared" si="34"/>
        <v>2.7916965551854829</v>
      </c>
    </row>
    <row r="742" spans="1:31" x14ac:dyDescent="0.25">
      <c r="A742" t="s">
        <v>0</v>
      </c>
      <c r="B742" t="s">
        <v>754</v>
      </c>
      <c r="C742" t="s">
        <v>759</v>
      </c>
      <c r="D742">
        <v>2231.0356449999999</v>
      </c>
      <c r="E742">
        <v>2210.5932619999999</v>
      </c>
      <c r="F742" t="s">
        <v>14</v>
      </c>
      <c r="G742">
        <v>-9.7999999999999997E-3</v>
      </c>
      <c r="H742" t="s">
        <v>0</v>
      </c>
      <c r="I742" t="s">
        <v>754</v>
      </c>
      <c r="J742" t="s">
        <v>759</v>
      </c>
      <c r="K742">
        <v>2231.0356449999999</v>
      </c>
      <c r="L742">
        <v>2210.5932619999999</v>
      </c>
      <c r="M742" t="s">
        <v>14</v>
      </c>
      <c r="N742">
        <v>-9.7999999999999997E-3</v>
      </c>
      <c r="O742" t="s">
        <v>1</v>
      </c>
      <c r="P742" t="s">
        <v>754</v>
      </c>
      <c r="Q742" t="s">
        <v>759</v>
      </c>
      <c r="R742">
        <v>42520.277340000001</v>
      </c>
      <c r="S742">
        <v>42862.351560000003</v>
      </c>
      <c r="T742" t="s">
        <v>14</v>
      </c>
      <c r="U742">
        <v>1.60899336222439E-3</v>
      </c>
      <c r="V742" t="s">
        <v>1</v>
      </c>
      <c r="W742" t="s">
        <v>754</v>
      </c>
      <c r="X742" t="s">
        <v>759</v>
      </c>
      <c r="Y742">
        <v>42520.277340000001</v>
      </c>
      <c r="Z742">
        <v>42862.351560000003</v>
      </c>
      <c r="AA742" t="s">
        <v>14</v>
      </c>
      <c r="AB742">
        <v>1.60899336222439E-3</v>
      </c>
      <c r="AC742">
        <f t="shared" si="33"/>
        <v>-4.0955033188878054E-3</v>
      </c>
      <c r="AD742">
        <f t="shared" si="35"/>
        <v>3.7761676493595049</v>
      </c>
      <c r="AE742">
        <f t="shared" si="34"/>
        <v>2.7761676493595049</v>
      </c>
    </row>
    <row r="743" spans="1:31" x14ac:dyDescent="0.25">
      <c r="A743" t="s">
        <v>0</v>
      </c>
      <c r="B743" t="s">
        <v>755</v>
      </c>
      <c r="C743" t="s">
        <v>760</v>
      </c>
      <c r="D743">
        <v>2380.5483399999998</v>
      </c>
      <c r="E743">
        <v>2269.5053710000002</v>
      </c>
      <c r="F743" t="s">
        <v>14</v>
      </c>
      <c r="G743">
        <v>-9.7999999999999997E-3</v>
      </c>
      <c r="H743" t="s">
        <v>0</v>
      </c>
      <c r="I743" t="s">
        <v>755</v>
      </c>
      <c r="J743" t="s">
        <v>760</v>
      </c>
      <c r="K743">
        <v>2380.5483399999998</v>
      </c>
      <c r="L743">
        <v>2269.5053710000002</v>
      </c>
      <c r="M743" t="s">
        <v>14</v>
      </c>
      <c r="N743">
        <v>-9.7999999999999997E-3</v>
      </c>
      <c r="O743" t="s">
        <v>1</v>
      </c>
      <c r="P743" t="s">
        <v>755</v>
      </c>
      <c r="Q743" t="s">
        <v>760</v>
      </c>
      <c r="R743">
        <v>43474.082029999998</v>
      </c>
      <c r="S743">
        <v>44195.296880000002</v>
      </c>
      <c r="T743" t="s">
        <v>14</v>
      </c>
      <c r="U743">
        <v>3.3179072050437599E-3</v>
      </c>
      <c r="V743" t="s">
        <v>1</v>
      </c>
      <c r="W743" t="s">
        <v>755</v>
      </c>
      <c r="X743" t="s">
        <v>760</v>
      </c>
      <c r="Y743">
        <v>43474.082029999998</v>
      </c>
      <c r="Z743">
        <v>44195.296880000002</v>
      </c>
      <c r="AA743" t="s">
        <v>14</v>
      </c>
      <c r="AB743">
        <v>-9.7999999999999997E-3</v>
      </c>
      <c r="AC743">
        <f t="shared" si="33"/>
        <v>-6.5205231987390594E-3</v>
      </c>
      <c r="AD743">
        <f t="shared" si="35"/>
        <v>3.7515450605995282</v>
      </c>
      <c r="AE743">
        <f t="shared" si="34"/>
        <v>2.7515450605995282</v>
      </c>
    </row>
    <row r="744" spans="1:31" x14ac:dyDescent="0.25">
      <c r="A744" t="s">
        <v>0</v>
      </c>
      <c r="B744" t="s">
        <v>756</v>
      </c>
      <c r="C744" t="s">
        <v>761</v>
      </c>
      <c r="D744">
        <v>2345.3779300000001</v>
      </c>
      <c r="E744">
        <v>2270.2397460000002</v>
      </c>
      <c r="F744" t="s">
        <v>14</v>
      </c>
      <c r="G744">
        <v>-9.7999999999999997E-3</v>
      </c>
      <c r="H744" t="s">
        <v>0</v>
      </c>
      <c r="I744" t="s">
        <v>756</v>
      </c>
      <c r="J744" t="s">
        <v>761</v>
      </c>
      <c r="K744">
        <v>2345.3779300000001</v>
      </c>
      <c r="L744">
        <v>2270.2397460000002</v>
      </c>
      <c r="M744" t="s">
        <v>14</v>
      </c>
      <c r="N744">
        <v>-9.7999999999999997E-3</v>
      </c>
      <c r="O744" t="s">
        <v>1</v>
      </c>
      <c r="P744" t="s">
        <v>756</v>
      </c>
      <c r="Q744" t="s">
        <v>761</v>
      </c>
      <c r="R744">
        <v>42585.640630000002</v>
      </c>
      <c r="S744">
        <v>44186.808590000001</v>
      </c>
      <c r="T744" t="s">
        <v>14</v>
      </c>
      <c r="U744">
        <v>7.5197551865500596E-3</v>
      </c>
      <c r="V744" t="s">
        <v>1</v>
      </c>
      <c r="W744" t="s">
        <v>756</v>
      </c>
      <c r="X744" t="s">
        <v>761</v>
      </c>
      <c r="Y744">
        <v>42585.640630000002</v>
      </c>
      <c r="Z744">
        <v>44186.808590000001</v>
      </c>
      <c r="AA744" t="s">
        <v>14</v>
      </c>
      <c r="AB744">
        <v>7.5197551865500596E-3</v>
      </c>
      <c r="AC744">
        <f t="shared" si="33"/>
        <v>-1.14012240672497E-3</v>
      </c>
      <c r="AD744">
        <f t="shared" si="35"/>
        <v>3.7472678400161001</v>
      </c>
      <c r="AE744">
        <f t="shared" si="34"/>
        <v>2.7472678400161001</v>
      </c>
    </row>
    <row r="745" spans="1:31" x14ac:dyDescent="0.25">
      <c r="A745" t="s">
        <v>0</v>
      </c>
      <c r="B745" t="s">
        <v>757</v>
      </c>
      <c r="C745" t="s">
        <v>762</v>
      </c>
      <c r="D745">
        <v>2299.5195309999999</v>
      </c>
      <c r="E745">
        <v>2332.568115</v>
      </c>
      <c r="F745" t="s">
        <v>14</v>
      </c>
      <c r="G745">
        <v>-9.7999999999999997E-3</v>
      </c>
      <c r="H745" t="s">
        <v>0</v>
      </c>
      <c r="I745" t="s">
        <v>757</v>
      </c>
      <c r="J745" t="s">
        <v>762</v>
      </c>
      <c r="K745">
        <v>2299.5195309999999</v>
      </c>
      <c r="L745">
        <v>2332.568115</v>
      </c>
      <c r="M745" t="s">
        <v>14</v>
      </c>
      <c r="N745">
        <v>-9.7999999999999997E-3</v>
      </c>
      <c r="O745" t="s">
        <v>1</v>
      </c>
      <c r="P745" t="s">
        <v>757</v>
      </c>
      <c r="Q745" t="s">
        <v>762</v>
      </c>
      <c r="R745">
        <v>42071.996090000001</v>
      </c>
      <c r="S745">
        <v>46988.894529999998</v>
      </c>
      <c r="T745" t="s">
        <v>14</v>
      </c>
      <c r="U745">
        <v>2.3373735011202299E-2</v>
      </c>
      <c r="V745" t="s">
        <v>1</v>
      </c>
      <c r="W745" t="s">
        <v>757</v>
      </c>
      <c r="X745" t="s">
        <v>762</v>
      </c>
      <c r="Y745">
        <v>42071.996090000001</v>
      </c>
      <c r="Z745">
        <v>46988.894529999998</v>
      </c>
      <c r="AA745" t="s">
        <v>14</v>
      </c>
      <c r="AB745">
        <v>2.3373735011202299E-2</v>
      </c>
      <c r="AC745">
        <f t="shared" si="33"/>
        <v>6.7868675056011506E-3</v>
      </c>
      <c r="AD745">
        <f t="shared" si="35"/>
        <v>3.7727000503542896</v>
      </c>
      <c r="AE745">
        <f t="shared" si="34"/>
        <v>2.7727000503542896</v>
      </c>
    </row>
    <row r="746" spans="1:31" x14ac:dyDescent="0.25">
      <c r="A746" t="s">
        <v>0</v>
      </c>
      <c r="B746" t="s">
        <v>758</v>
      </c>
      <c r="C746" t="s">
        <v>763</v>
      </c>
      <c r="D746">
        <v>2356.272461</v>
      </c>
      <c r="E746">
        <v>2344.9472660000001</v>
      </c>
      <c r="F746" t="s">
        <v>14</v>
      </c>
      <c r="G746">
        <v>-9.7999999999999997E-3</v>
      </c>
      <c r="H746" t="s">
        <v>0</v>
      </c>
      <c r="I746" t="s">
        <v>758</v>
      </c>
      <c r="J746" t="s">
        <v>763</v>
      </c>
      <c r="K746">
        <v>2356.272461</v>
      </c>
      <c r="L746">
        <v>2344.9472660000001</v>
      </c>
      <c r="M746" t="s">
        <v>14</v>
      </c>
      <c r="N746">
        <v>-9.7999999999999997E-3</v>
      </c>
      <c r="O746" t="s">
        <v>1</v>
      </c>
      <c r="P746" t="s">
        <v>758</v>
      </c>
      <c r="Q746" t="s">
        <v>763</v>
      </c>
      <c r="R746">
        <v>44974.050779999998</v>
      </c>
      <c r="S746">
        <v>46123.367189999997</v>
      </c>
      <c r="T746" t="s">
        <v>14</v>
      </c>
      <c r="U746">
        <v>5.1110201997241504E-3</v>
      </c>
      <c r="V746" t="s">
        <v>1</v>
      </c>
      <c r="W746" t="s">
        <v>758</v>
      </c>
      <c r="X746" t="s">
        <v>763</v>
      </c>
      <c r="Y746">
        <v>44974.050779999998</v>
      </c>
      <c r="Z746">
        <v>46123.367189999997</v>
      </c>
      <c r="AA746" t="s">
        <v>14</v>
      </c>
      <c r="AB746">
        <v>-9.7999999999999997E-3</v>
      </c>
      <c r="AC746">
        <f t="shared" si="33"/>
        <v>-6.0722449500689619E-3</v>
      </c>
      <c r="AD746">
        <f t="shared" si="35"/>
        <v>3.7497912915254008</v>
      </c>
      <c r="AE746">
        <f t="shared" si="34"/>
        <v>2.7497912915254008</v>
      </c>
    </row>
    <row r="747" spans="1:31" x14ac:dyDescent="0.25">
      <c r="A747" t="s">
        <v>0</v>
      </c>
      <c r="B747" t="s">
        <v>759</v>
      </c>
      <c r="C747" t="s">
        <v>764</v>
      </c>
      <c r="D747">
        <v>2210.5932619999999</v>
      </c>
      <c r="E747">
        <v>2584.3029790000001</v>
      </c>
      <c r="F747" t="s">
        <v>14</v>
      </c>
      <c r="G747">
        <v>6.7621615142695601E-2</v>
      </c>
      <c r="H747" t="s">
        <v>0</v>
      </c>
      <c r="I747" t="s">
        <v>759</v>
      </c>
      <c r="J747" t="s">
        <v>764</v>
      </c>
      <c r="K747">
        <v>2210.5932619999999</v>
      </c>
      <c r="L747">
        <v>2584.3029790000001</v>
      </c>
      <c r="M747" t="s">
        <v>14</v>
      </c>
      <c r="N747">
        <v>3.3810807571347801E-2</v>
      </c>
      <c r="O747" t="s">
        <v>1</v>
      </c>
      <c r="P747" t="s">
        <v>759</v>
      </c>
      <c r="Q747" t="s">
        <v>764</v>
      </c>
      <c r="R747">
        <v>42862.351560000003</v>
      </c>
      <c r="S747">
        <v>46666.472659999999</v>
      </c>
      <c r="T747" t="s">
        <v>14</v>
      </c>
      <c r="U747">
        <v>1.7750407812669199E-2</v>
      </c>
      <c r="V747" t="s">
        <v>1</v>
      </c>
      <c r="W747" t="s">
        <v>759</v>
      </c>
      <c r="X747" t="s">
        <v>764</v>
      </c>
      <c r="Y747">
        <v>42862.351560000003</v>
      </c>
      <c r="Z747">
        <v>46666.472659999999</v>
      </c>
      <c r="AA747" t="s">
        <v>14</v>
      </c>
      <c r="AB747">
        <v>1.7750407812669199E-2</v>
      </c>
      <c r="AC747">
        <f t="shared" si="33"/>
        <v>3.4233309584845453E-2</v>
      </c>
      <c r="AD747">
        <f t="shared" si="35"/>
        <v>3.8781590576867475</v>
      </c>
      <c r="AE747">
        <f t="shared" si="34"/>
        <v>2.8781590576867475</v>
      </c>
    </row>
    <row r="748" spans="1:31" x14ac:dyDescent="0.25">
      <c r="A748" t="s">
        <v>0</v>
      </c>
      <c r="B748" t="s">
        <v>760</v>
      </c>
      <c r="C748" t="s">
        <v>765</v>
      </c>
      <c r="D748">
        <v>2269.5053710000002</v>
      </c>
      <c r="E748">
        <v>2618.609375</v>
      </c>
      <c r="F748" t="s">
        <v>14</v>
      </c>
      <c r="G748">
        <v>-9.7999999999999997E-3</v>
      </c>
      <c r="H748" t="s">
        <v>0</v>
      </c>
      <c r="I748" t="s">
        <v>760</v>
      </c>
      <c r="J748" t="s">
        <v>765</v>
      </c>
      <c r="K748">
        <v>2269.5053710000002</v>
      </c>
      <c r="L748">
        <v>2618.609375</v>
      </c>
      <c r="M748" t="s">
        <v>14</v>
      </c>
      <c r="N748">
        <v>3.0764765614647999E-2</v>
      </c>
      <c r="O748" t="s">
        <v>1</v>
      </c>
      <c r="P748" t="s">
        <v>760</v>
      </c>
      <c r="Q748" t="s">
        <v>765</v>
      </c>
      <c r="R748">
        <v>44195.296880000002</v>
      </c>
      <c r="S748">
        <v>46343.757810000003</v>
      </c>
      <c r="T748" t="s">
        <v>14</v>
      </c>
      <c r="U748">
        <v>9.72257720469011E-3</v>
      </c>
      <c r="V748" t="s">
        <v>1</v>
      </c>
      <c r="W748" t="s">
        <v>760</v>
      </c>
      <c r="X748" t="s">
        <v>765</v>
      </c>
      <c r="Y748">
        <v>44195.296880000002</v>
      </c>
      <c r="Z748">
        <v>46343.757810000003</v>
      </c>
      <c r="AA748" t="s">
        <v>14</v>
      </c>
      <c r="AB748">
        <v>9.72257720469011E-3</v>
      </c>
      <c r="AC748">
        <f t="shared" si="33"/>
        <v>1.0102480006007053E-2</v>
      </c>
      <c r="AD748">
        <f t="shared" si="35"/>
        <v>3.9173380820271428</v>
      </c>
      <c r="AE748">
        <f t="shared" si="34"/>
        <v>2.9173380820271428</v>
      </c>
    </row>
    <row r="749" spans="1:31" x14ac:dyDescent="0.25">
      <c r="A749" t="s">
        <v>0</v>
      </c>
      <c r="B749" t="s">
        <v>761</v>
      </c>
      <c r="C749" t="s">
        <v>766</v>
      </c>
      <c r="D749">
        <v>2270.2397460000002</v>
      </c>
      <c r="E749">
        <v>2522.3254390000002</v>
      </c>
      <c r="F749" t="s">
        <v>14</v>
      </c>
      <c r="G749">
        <v>-9.7999999999999997E-3</v>
      </c>
      <c r="H749" t="s">
        <v>0</v>
      </c>
      <c r="I749" t="s">
        <v>761</v>
      </c>
      <c r="J749" t="s">
        <v>766</v>
      </c>
      <c r="K749">
        <v>2270.2397460000002</v>
      </c>
      <c r="L749">
        <v>2522.3254390000002</v>
      </c>
      <c r="M749" t="s">
        <v>14</v>
      </c>
      <c r="N749">
        <v>2.2207847734509699E-2</v>
      </c>
      <c r="O749" t="s">
        <v>1</v>
      </c>
      <c r="P749" t="s">
        <v>761</v>
      </c>
      <c r="Q749" t="s">
        <v>766</v>
      </c>
      <c r="R749">
        <v>44186.808590000001</v>
      </c>
      <c r="S749">
        <v>42777.535159999999</v>
      </c>
      <c r="T749" t="s">
        <v>14</v>
      </c>
      <c r="U749">
        <v>-6.3787065641076196E-3</v>
      </c>
      <c r="V749" t="s">
        <v>1</v>
      </c>
      <c r="W749" t="s">
        <v>761</v>
      </c>
      <c r="X749" t="s">
        <v>766</v>
      </c>
      <c r="Y749">
        <v>44186.808590000001</v>
      </c>
      <c r="Z749">
        <v>42777.535159999999</v>
      </c>
      <c r="AA749" t="s">
        <v>14</v>
      </c>
      <c r="AB749">
        <v>-9.7999999999999997E-3</v>
      </c>
      <c r="AC749">
        <f t="shared" si="33"/>
        <v>-9.4271470739948002E-4</v>
      </c>
      <c r="AD749">
        <f t="shared" si="35"/>
        <v>3.9136451498033598</v>
      </c>
      <c r="AE749">
        <f t="shared" si="34"/>
        <v>2.9136451498033598</v>
      </c>
    </row>
    <row r="750" spans="1:31" x14ac:dyDescent="0.25">
      <c r="A750" t="s">
        <v>0</v>
      </c>
      <c r="B750" t="s">
        <v>762</v>
      </c>
      <c r="C750" t="s">
        <v>767</v>
      </c>
      <c r="D750">
        <v>2332.568115</v>
      </c>
      <c r="E750">
        <v>2586.830078</v>
      </c>
      <c r="F750" t="s">
        <v>14</v>
      </c>
      <c r="G750">
        <v>-9.7999999999999997E-3</v>
      </c>
      <c r="H750" t="s">
        <v>0</v>
      </c>
      <c r="I750" t="s">
        <v>762</v>
      </c>
      <c r="J750" t="s">
        <v>767</v>
      </c>
      <c r="K750">
        <v>2332.568115</v>
      </c>
      <c r="L750">
        <v>2586.830078</v>
      </c>
      <c r="M750" t="s">
        <v>14</v>
      </c>
      <c r="N750">
        <v>2.18010322069415E-2</v>
      </c>
      <c r="O750" t="s">
        <v>1</v>
      </c>
      <c r="P750" t="s">
        <v>762</v>
      </c>
      <c r="Q750" t="s">
        <v>767</v>
      </c>
      <c r="R750">
        <v>46988.894529999998</v>
      </c>
      <c r="S750">
        <v>43131.472659999999</v>
      </c>
      <c r="T750" t="s">
        <v>14</v>
      </c>
      <c r="U750">
        <v>-1.9800000000000002E-2</v>
      </c>
      <c r="V750" t="s">
        <v>1</v>
      </c>
      <c r="W750" t="s">
        <v>762</v>
      </c>
      <c r="X750" t="s">
        <v>767</v>
      </c>
      <c r="Y750">
        <v>46988.894529999998</v>
      </c>
      <c r="Z750">
        <v>43131.472659999999</v>
      </c>
      <c r="AA750" t="s">
        <v>14</v>
      </c>
      <c r="AB750">
        <v>-9.7999999999999997E-3</v>
      </c>
      <c r="AC750">
        <f t="shared" si="33"/>
        <v>-4.3997419482646252E-3</v>
      </c>
      <c r="AD750">
        <f t="shared" si="35"/>
        <v>3.8964261210671474</v>
      </c>
      <c r="AE750">
        <f t="shared" si="34"/>
        <v>2.8964261210671474</v>
      </c>
    </row>
    <row r="751" spans="1:31" x14ac:dyDescent="0.25">
      <c r="A751" t="s">
        <v>0</v>
      </c>
      <c r="B751" t="s">
        <v>763</v>
      </c>
      <c r="C751" t="s">
        <v>768</v>
      </c>
      <c r="D751">
        <v>2344.9472660000001</v>
      </c>
      <c r="E751">
        <v>2528.1008299999999</v>
      </c>
      <c r="F751" t="s">
        <v>14</v>
      </c>
      <c r="G751">
        <v>3.12422486689727E-2</v>
      </c>
      <c r="H751" t="s">
        <v>0</v>
      </c>
      <c r="I751" t="s">
        <v>763</v>
      </c>
      <c r="J751" t="s">
        <v>768</v>
      </c>
      <c r="K751">
        <v>2344.9472660000001</v>
      </c>
      <c r="L751">
        <v>2528.1008299999999</v>
      </c>
      <c r="M751" t="s">
        <v>14</v>
      </c>
      <c r="N751">
        <v>1.56211243344863E-2</v>
      </c>
      <c r="O751" t="s">
        <v>1</v>
      </c>
      <c r="P751" t="s">
        <v>763</v>
      </c>
      <c r="Q751" t="s">
        <v>768</v>
      </c>
      <c r="R751">
        <v>46123.367189999997</v>
      </c>
      <c r="S751">
        <v>42741.628909999999</v>
      </c>
      <c r="T751" t="s">
        <v>14</v>
      </c>
      <c r="U751">
        <v>-1.9800000000000002E-2</v>
      </c>
      <c r="V751" t="s">
        <v>1</v>
      </c>
      <c r="W751" t="s">
        <v>763</v>
      </c>
      <c r="X751" t="s">
        <v>768</v>
      </c>
      <c r="Y751">
        <v>46123.367189999997</v>
      </c>
      <c r="Z751">
        <v>42741.628909999999</v>
      </c>
      <c r="AA751" t="s">
        <v>14</v>
      </c>
      <c r="AB751">
        <v>-9.7999999999999997E-3</v>
      </c>
      <c r="AC751">
        <f t="shared" si="33"/>
        <v>4.3158432508647497E-3</v>
      </c>
      <c r="AD751">
        <f t="shared" si="35"/>
        <v>3.9132424854442482</v>
      </c>
      <c r="AE751">
        <f t="shared" si="34"/>
        <v>2.9132424854442482</v>
      </c>
    </row>
    <row r="752" spans="1:31" x14ac:dyDescent="0.25">
      <c r="A752" t="s">
        <v>0</v>
      </c>
      <c r="B752" t="s">
        <v>764</v>
      </c>
      <c r="C752" t="s">
        <v>769</v>
      </c>
      <c r="D752">
        <v>2584.3029790000001</v>
      </c>
      <c r="E752">
        <v>2468.7341310000002</v>
      </c>
      <c r="F752" t="s">
        <v>14</v>
      </c>
      <c r="G752">
        <v>-9.7999999999999997E-3</v>
      </c>
      <c r="H752" t="s">
        <v>0</v>
      </c>
      <c r="I752" t="s">
        <v>764</v>
      </c>
      <c r="J752" t="s">
        <v>769</v>
      </c>
      <c r="K752">
        <v>2584.3029790000001</v>
      </c>
      <c r="L752">
        <v>2468.7341310000002</v>
      </c>
      <c r="M752" t="s">
        <v>14</v>
      </c>
      <c r="N752">
        <v>-9.7999999999999997E-3</v>
      </c>
      <c r="O752" t="s">
        <v>1</v>
      </c>
      <c r="P752" t="s">
        <v>764</v>
      </c>
      <c r="Q752" t="s">
        <v>769</v>
      </c>
      <c r="R752">
        <v>46666.472659999999</v>
      </c>
      <c r="S752">
        <v>41292.171880000002</v>
      </c>
      <c r="T752" t="s">
        <v>14</v>
      </c>
      <c r="U752">
        <v>-1.9800000000000002E-2</v>
      </c>
      <c r="V752" t="s">
        <v>1</v>
      </c>
      <c r="W752" t="s">
        <v>764</v>
      </c>
      <c r="X752" t="s">
        <v>769</v>
      </c>
      <c r="Y752">
        <v>46666.472659999999</v>
      </c>
      <c r="Z752">
        <v>41292.171880000002</v>
      </c>
      <c r="AA752" t="s">
        <v>14</v>
      </c>
      <c r="AB752">
        <v>-9.7999999999999997E-3</v>
      </c>
      <c r="AC752">
        <f t="shared" si="33"/>
        <v>-1.2300000000000002E-2</v>
      </c>
      <c r="AD752">
        <f t="shared" si="35"/>
        <v>3.8651096028732841</v>
      </c>
      <c r="AE752">
        <f t="shared" si="34"/>
        <v>2.8651096028732841</v>
      </c>
    </row>
    <row r="753" spans="1:31" x14ac:dyDescent="0.25">
      <c r="A753" t="s">
        <v>0</v>
      </c>
      <c r="B753" t="s">
        <v>765</v>
      </c>
      <c r="C753" t="s">
        <v>770</v>
      </c>
      <c r="D753">
        <v>2618.609375</v>
      </c>
      <c r="E753">
        <v>2490.3083499999998</v>
      </c>
      <c r="F753" t="s">
        <v>14</v>
      </c>
      <c r="G753">
        <v>-9.7999999999999997E-3</v>
      </c>
      <c r="H753" t="s">
        <v>0</v>
      </c>
      <c r="I753" t="s">
        <v>765</v>
      </c>
      <c r="J753" t="s">
        <v>770</v>
      </c>
      <c r="K753">
        <v>2618.609375</v>
      </c>
      <c r="L753">
        <v>2490.3083499999998</v>
      </c>
      <c r="M753" t="s">
        <v>14</v>
      </c>
      <c r="N753">
        <v>-9.7999999999999997E-3</v>
      </c>
      <c r="O753" t="s">
        <v>1</v>
      </c>
      <c r="P753" t="s">
        <v>765</v>
      </c>
      <c r="Q753" t="s">
        <v>770</v>
      </c>
      <c r="R753">
        <v>46343.757810000003</v>
      </c>
      <c r="S753">
        <v>41629.019529999998</v>
      </c>
      <c r="T753" t="s">
        <v>14</v>
      </c>
      <c r="U753">
        <v>-1.9800000000000002E-2</v>
      </c>
      <c r="V753" t="s">
        <v>1</v>
      </c>
      <c r="W753" t="s">
        <v>765</v>
      </c>
      <c r="X753" t="s">
        <v>770</v>
      </c>
      <c r="Y753">
        <v>46343.757810000003</v>
      </c>
      <c r="Z753">
        <v>41629.019529999998</v>
      </c>
      <c r="AA753" t="s">
        <v>14</v>
      </c>
      <c r="AB753">
        <v>-9.7999999999999997E-3</v>
      </c>
      <c r="AC753">
        <f t="shared" si="33"/>
        <v>-1.2300000000000002E-2</v>
      </c>
      <c r="AD753">
        <f t="shared" si="35"/>
        <v>3.8175687547579429</v>
      </c>
      <c r="AE753">
        <f t="shared" si="34"/>
        <v>2.8175687547579429</v>
      </c>
    </row>
    <row r="754" spans="1:31" x14ac:dyDescent="0.25">
      <c r="A754" t="s">
        <v>0</v>
      </c>
      <c r="B754" t="s">
        <v>766</v>
      </c>
      <c r="C754" t="s">
        <v>771</v>
      </c>
      <c r="D754">
        <v>2522.3254390000002</v>
      </c>
      <c r="E754">
        <v>2311.6142580000001</v>
      </c>
      <c r="F754" t="s">
        <v>14</v>
      </c>
      <c r="G754">
        <v>-9.7999999999999997E-3</v>
      </c>
      <c r="H754" t="s">
        <v>0</v>
      </c>
      <c r="I754" t="s">
        <v>766</v>
      </c>
      <c r="J754" t="s">
        <v>771</v>
      </c>
      <c r="K754">
        <v>2522.3254390000002</v>
      </c>
      <c r="L754">
        <v>2311.6142580000001</v>
      </c>
      <c r="M754" t="s">
        <v>14</v>
      </c>
      <c r="N754">
        <v>-9.7999999999999997E-3</v>
      </c>
      <c r="O754" t="s">
        <v>1</v>
      </c>
      <c r="P754" t="s">
        <v>766</v>
      </c>
      <c r="Q754" t="s">
        <v>771</v>
      </c>
      <c r="R754">
        <v>42777.535159999999</v>
      </c>
      <c r="S754">
        <v>39530.753909999999</v>
      </c>
      <c r="T754" t="s">
        <v>14</v>
      </c>
      <c r="U754">
        <v>-1.51798425872651E-2</v>
      </c>
      <c r="V754" t="s">
        <v>1</v>
      </c>
      <c r="W754" t="s">
        <v>766</v>
      </c>
      <c r="X754" t="s">
        <v>771</v>
      </c>
      <c r="Y754">
        <v>42777.535159999999</v>
      </c>
      <c r="Z754">
        <v>39530.753909999999</v>
      </c>
      <c r="AA754" t="s">
        <v>14</v>
      </c>
      <c r="AB754">
        <v>-9.7999999999999997E-3</v>
      </c>
      <c r="AC754">
        <f t="shared" si="33"/>
        <v>-1.1144960646816277E-2</v>
      </c>
      <c r="AD754">
        <f t="shared" si="35"/>
        <v>3.7750221012196503</v>
      </c>
      <c r="AE754">
        <f t="shared" si="34"/>
        <v>2.7750221012196503</v>
      </c>
    </row>
    <row r="755" spans="1:31" x14ac:dyDescent="0.25">
      <c r="A755" t="s">
        <v>0</v>
      </c>
      <c r="B755" t="s">
        <v>767</v>
      </c>
      <c r="C755" t="s">
        <v>772</v>
      </c>
      <c r="D755">
        <v>2586.830078</v>
      </c>
      <c r="E755">
        <v>2241.6103520000001</v>
      </c>
      <c r="F755" t="s">
        <v>14</v>
      </c>
      <c r="G755">
        <v>-9.7999999999999997E-3</v>
      </c>
      <c r="H755" t="s">
        <v>0</v>
      </c>
      <c r="I755" t="s">
        <v>767</v>
      </c>
      <c r="J755" t="s">
        <v>772</v>
      </c>
      <c r="K755">
        <v>2586.830078</v>
      </c>
      <c r="L755">
        <v>2241.6103520000001</v>
      </c>
      <c r="M755" t="s">
        <v>14</v>
      </c>
      <c r="N755">
        <v>-9.7999999999999997E-3</v>
      </c>
      <c r="O755" t="s">
        <v>1</v>
      </c>
      <c r="P755" t="s">
        <v>767</v>
      </c>
      <c r="Q755" t="s">
        <v>772</v>
      </c>
      <c r="R755">
        <v>43131.472659999999</v>
      </c>
      <c r="S755">
        <v>39881.03125</v>
      </c>
      <c r="T755" t="s">
        <v>14</v>
      </c>
      <c r="U755">
        <v>-1.9800000000000002E-2</v>
      </c>
      <c r="V755" t="s">
        <v>1</v>
      </c>
      <c r="W755" t="s">
        <v>767</v>
      </c>
      <c r="X755" t="s">
        <v>772</v>
      </c>
      <c r="Y755">
        <v>43131.472659999999</v>
      </c>
      <c r="Z755">
        <v>39881.03125</v>
      </c>
      <c r="AA755" t="s">
        <v>14</v>
      </c>
      <c r="AB755">
        <v>-9.7999999999999997E-3</v>
      </c>
      <c r="AC755">
        <f t="shared" si="33"/>
        <v>-1.2300000000000002E-2</v>
      </c>
      <c r="AD755">
        <f t="shared" si="35"/>
        <v>3.7285893293746488</v>
      </c>
      <c r="AE755">
        <f t="shared" si="34"/>
        <v>2.7285893293746488</v>
      </c>
    </row>
    <row r="756" spans="1:31" x14ac:dyDescent="0.25">
      <c r="A756" t="s">
        <v>0</v>
      </c>
      <c r="B756" t="s">
        <v>768</v>
      </c>
      <c r="C756" t="s">
        <v>773</v>
      </c>
      <c r="D756">
        <v>2528.1008299999999</v>
      </c>
      <c r="E756">
        <v>2234.169922</v>
      </c>
      <c r="F756" t="s">
        <v>14</v>
      </c>
      <c r="G756">
        <v>-9.7999999999999997E-3</v>
      </c>
      <c r="H756" t="s">
        <v>0</v>
      </c>
      <c r="I756" t="s">
        <v>768</v>
      </c>
      <c r="J756" t="s">
        <v>773</v>
      </c>
      <c r="K756">
        <v>2528.1008299999999</v>
      </c>
      <c r="L756">
        <v>2234.169922</v>
      </c>
      <c r="M756" t="s">
        <v>14</v>
      </c>
      <c r="N756">
        <v>-9.7999999999999997E-3</v>
      </c>
      <c r="O756" t="s">
        <v>1</v>
      </c>
      <c r="P756" t="s">
        <v>768</v>
      </c>
      <c r="Q756" t="s">
        <v>773</v>
      </c>
      <c r="R756">
        <v>42741.628909999999</v>
      </c>
      <c r="S756">
        <v>40081.738279999998</v>
      </c>
      <c r="T756" t="s">
        <v>14</v>
      </c>
      <c r="U756">
        <v>-1.24463699574991E-2</v>
      </c>
      <c r="V756" t="s">
        <v>1</v>
      </c>
      <c r="W756" t="s">
        <v>768</v>
      </c>
      <c r="X756" t="s">
        <v>773</v>
      </c>
      <c r="Y756">
        <v>42741.628909999999</v>
      </c>
      <c r="Z756">
        <v>40081.738279999998</v>
      </c>
      <c r="AA756" t="s">
        <v>14</v>
      </c>
      <c r="AB756">
        <v>-9.7999999999999997E-3</v>
      </c>
      <c r="AC756">
        <f t="shared" si="33"/>
        <v>-1.0461592489374776E-2</v>
      </c>
      <c r="AD756">
        <f t="shared" si="35"/>
        <v>3.6895823472505</v>
      </c>
      <c r="AE756">
        <f t="shared" si="34"/>
        <v>2.6895823472505</v>
      </c>
    </row>
    <row r="757" spans="1:31" x14ac:dyDescent="0.25">
      <c r="A757" t="s">
        <v>0</v>
      </c>
      <c r="B757" t="s">
        <v>769</v>
      </c>
      <c r="C757" t="s">
        <v>774</v>
      </c>
      <c r="D757">
        <v>2468.7341310000002</v>
      </c>
      <c r="E757">
        <v>2217.4892580000001</v>
      </c>
      <c r="F757" t="s">
        <v>14</v>
      </c>
      <c r="G757">
        <v>-9.7999999999999997E-3</v>
      </c>
      <c r="H757" t="s">
        <v>0</v>
      </c>
      <c r="I757" t="s">
        <v>769</v>
      </c>
      <c r="J757" t="s">
        <v>774</v>
      </c>
      <c r="K757">
        <v>2468.7341310000002</v>
      </c>
      <c r="L757">
        <v>2217.4892580000001</v>
      </c>
      <c r="M757" t="s">
        <v>14</v>
      </c>
      <c r="N757">
        <v>-9.7999999999999997E-3</v>
      </c>
      <c r="O757" t="s">
        <v>1</v>
      </c>
      <c r="P757" t="s">
        <v>769</v>
      </c>
      <c r="Q757" t="s">
        <v>774</v>
      </c>
      <c r="R757">
        <v>41292.171880000002</v>
      </c>
      <c r="S757">
        <v>39945.671880000002</v>
      </c>
      <c r="T757" t="s">
        <v>14</v>
      </c>
      <c r="U757">
        <v>-6.5218172776820198E-3</v>
      </c>
      <c r="V757" t="s">
        <v>1</v>
      </c>
      <c r="W757" t="s">
        <v>769</v>
      </c>
      <c r="X757" t="s">
        <v>774</v>
      </c>
      <c r="Y757">
        <v>41292.171880000002</v>
      </c>
      <c r="Z757">
        <v>39945.671880000002</v>
      </c>
      <c r="AA757" t="s">
        <v>14</v>
      </c>
      <c r="AB757">
        <v>-9.7999999999999997E-3</v>
      </c>
      <c r="AC757">
        <f t="shared" si="33"/>
        <v>-8.9804543194205045E-3</v>
      </c>
      <c r="AD757">
        <f t="shared" si="35"/>
        <v>3.6564482215232768</v>
      </c>
      <c r="AE757">
        <f t="shared" si="34"/>
        <v>2.6564482215232768</v>
      </c>
    </row>
    <row r="758" spans="1:31" x14ac:dyDescent="0.25">
      <c r="A758" t="s">
        <v>0</v>
      </c>
      <c r="B758" t="s">
        <v>770</v>
      </c>
      <c r="C758" t="s">
        <v>775</v>
      </c>
      <c r="D758">
        <v>2490.3083499999998</v>
      </c>
      <c r="E758">
        <v>2267.3474120000001</v>
      </c>
      <c r="F758" t="s">
        <v>14</v>
      </c>
      <c r="G758">
        <v>-9.7999999999999997E-3</v>
      </c>
      <c r="H758" t="s">
        <v>0</v>
      </c>
      <c r="I758" t="s">
        <v>770</v>
      </c>
      <c r="J758" t="s">
        <v>775</v>
      </c>
      <c r="K758">
        <v>2490.3083499999998</v>
      </c>
      <c r="L758">
        <v>2267.3474120000001</v>
      </c>
      <c r="M758" t="s">
        <v>14</v>
      </c>
      <c r="N758">
        <v>-9.7999999999999997E-3</v>
      </c>
      <c r="O758" t="s">
        <v>1</v>
      </c>
      <c r="P758" t="s">
        <v>770</v>
      </c>
      <c r="Q758" t="s">
        <v>775</v>
      </c>
      <c r="R758">
        <v>41629.019529999998</v>
      </c>
      <c r="S758">
        <v>41815.484380000002</v>
      </c>
      <c r="T758" t="s">
        <v>14</v>
      </c>
      <c r="U758">
        <v>8.9584070009445101E-4</v>
      </c>
      <c r="V758" t="s">
        <v>1</v>
      </c>
      <c r="W758" t="s">
        <v>770</v>
      </c>
      <c r="X758" t="s">
        <v>775</v>
      </c>
      <c r="Y758">
        <v>41629.019529999998</v>
      </c>
      <c r="Z758">
        <v>41815.484380000002</v>
      </c>
      <c r="AA758" t="s">
        <v>14</v>
      </c>
      <c r="AB758">
        <v>-9.7999999999999997E-3</v>
      </c>
      <c r="AC758">
        <f t="shared" si="33"/>
        <v>-7.1260398249763874E-3</v>
      </c>
      <c r="AD758">
        <f t="shared" si="35"/>
        <v>3.6303922258787376</v>
      </c>
      <c r="AE758">
        <f t="shared" si="34"/>
        <v>2.6303922258787376</v>
      </c>
    </row>
    <row r="759" spans="1:31" x14ac:dyDescent="0.25">
      <c r="A759" t="s">
        <v>0</v>
      </c>
      <c r="B759" t="s">
        <v>771</v>
      </c>
      <c r="C759" t="s">
        <v>776</v>
      </c>
      <c r="D759">
        <v>2311.6142580000001</v>
      </c>
      <c r="E759">
        <v>2317.3552249999998</v>
      </c>
      <c r="F759" t="s">
        <v>14</v>
      </c>
      <c r="G759">
        <v>-9.7999999999999997E-3</v>
      </c>
      <c r="H759" t="s">
        <v>0</v>
      </c>
      <c r="I759" t="s">
        <v>771</v>
      </c>
      <c r="J759" t="s">
        <v>776</v>
      </c>
      <c r="K759">
        <v>2311.6142580000001</v>
      </c>
      <c r="L759">
        <v>2317.3552249999998</v>
      </c>
      <c r="M759" t="s">
        <v>14</v>
      </c>
      <c r="N759">
        <v>-9.7999999999999997E-3</v>
      </c>
      <c r="O759" t="s">
        <v>1</v>
      </c>
      <c r="P759" t="s">
        <v>771</v>
      </c>
      <c r="Q759" t="s">
        <v>776</v>
      </c>
      <c r="R759">
        <v>39530.753909999999</v>
      </c>
      <c r="S759">
        <v>43303.996090000001</v>
      </c>
      <c r="T759" t="s">
        <v>14</v>
      </c>
      <c r="U759">
        <v>1.9090160479056699E-2</v>
      </c>
      <c r="V759" t="s">
        <v>1</v>
      </c>
      <c r="W759" t="s">
        <v>771</v>
      </c>
      <c r="X759" t="s">
        <v>776</v>
      </c>
      <c r="Y759">
        <v>39530.753909999999</v>
      </c>
      <c r="Z759">
        <v>43303.996090000001</v>
      </c>
      <c r="AA759" t="s">
        <v>14</v>
      </c>
      <c r="AB759">
        <v>1.9090160479056699E-2</v>
      </c>
      <c r="AC759">
        <f t="shared" si="33"/>
        <v>4.6450802395283496E-3</v>
      </c>
      <c r="AD759">
        <f t="shared" si="35"/>
        <v>3.6472556890689041</v>
      </c>
      <c r="AE759">
        <f t="shared" si="34"/>
        <v>2.6472556890689041</v>
      </c>
    </row>
    <row r="760" spans="1:31" x14ac:dyDescent="0.25">
      <c r="A760" t="s">
        <v>0</v>
      </c>
      <c r="B760" t="s">
        <v>772</v>
      </c>
      <c r="C760" t="s">
        <v>777</v>
      </c>
      <c r="D760">
        <v>2241.6103520000001</v>
      </c>
      <c r="E760">
        <v>2343.1352539999998</v>
      </c>
      <c r="F760" t="s">
        <v>14</v>
      </c>
      <c r="G760">
        <v>-9.7999999999999997E-3</v>
      </c>
      <c r="H760" t="s">
        <v>0</v>
      </c>
      <c r="I760" t="s">
        <v>772</v>
      </c>
      <c r="J760" t="s">
        <v>777</v>
      </c>
      <c r="K760">
        <v>2241.6103520000001</v>
      </c>
      <c r="L760">
        <v>2343.1352539999998</v>
      </c>
      <c r="M760" t="s">
        <v>14</v>
      </c>
      <c r="N760">
        <v>9.0582113799945203E-3</v>
      </c>
      <c r="O760" t="s">
        <v>1</v>
      </c>
      <c r="P760" t="s">
        <v>772</v>
      </c>
      <c r="Q760" t="s">
        <v>777</v>
      </c>
      <c r="R760">
        <v>39881.03125</v>
      </c>
      <c r="S760">
        <v>42944.636720000002</v>
      </c>
      <c r="T760" t="s">
        <v>14</v>
      </c>
      <c r="U760">
        <v>1.53637224212952E-2</v>
      </c>
      <c r="V760" t="s">
        <v>1</v>
      </c>
      <c r="W760" t="s">
        <v>772</v>
      </c>
      <c r="X760" t="s">
        <v>777</v>
      </c>
      <c r="Y760">
        <v>39881.03125</v>
      </c>
      <c r="Z760">
        <v>42944.636720000002</v>
      </c>
      <c r="AA760" t="s">
        <v>14</v>
      </c>
      <c r="AB760">
        <v>1.53637224212952E-2</v>
      </c>
      <c r="AC760">
        <f t="shared" si="33"/>
        <v>7.4964140556462297E-3</v>
      </c>
      <c r="AD760">
        <f t="shared" si="35"/>
        <v>3.6745970278809756</v>
      </c>
      <c r="AE760">
        <f t="shared" si="34"/>
        <v>2.6745970278809756</v>
      </c>
    </row>
    <row r="761" spans="1:31" x14ac:dyDescent="0.25">
      <c r="A761" t="s">
        <v>0</v>
      </c>
      <c r="B761" t="s">
        <v>773</v>
      </c>
      <c r="C761" t="s">
        <v>778</v>
      </c>
      <c r="D761">
        <v>2234.169922</v>
      </c>
      <c r="E761">
        <v>2281.757568</v>
      </c>
      <c r="F761" t="s">
        <v>66</v>
      </c>
      <c r="G761">
        <v>-0.01</v>
      </c>
      <c r="H761" t="s">
        <v>0</v>
      </c>
      <c r="I761" t="s">
        <v>773</v>
      </c>
      <c r="J761" t="s">
        <v>778</v>
      </c>
      <c r="K761">
        <v>2234.169922</v>
      </c>
      <c r="L761">
        <v>2281.757568</v>
      </c>
      <c r="M761" t="s">
        <v>14</v>
      </c>
      <c r="N761">
        <v>4.2599844829528501E-3</v>
      </c>
      <c r="O761" t="s">
        <v>1</v>
      </c>
      <c r="P761" t="s">
        <v>773</v>
      </c>
      <c r="Q761" t="s">
        <v>778</v>
      </c>
      <c r="R761">
        <v>40081.738279999998</v>
      </c>
      <c r="S761">
        <v>42552.59375</v>
      </c>
      <c r="T761" t="s">
        <v>14</v>
      </c>
      <c r="U761">
        <v>1.23290833982263E-2</v>
      </c>
      <c r="V761" t="s">
        <v>1</v>
      </c>
      <c r="W761" t="s">
        <v>773</v>
      </c>
      <c r="X761" t="s">
        <v>778</v>
      </c>
      <c r="Y761">
        <v>40081.738279999998</v>
      </c>
      <c r="Z761">
        <v>42552.59375</v>
      </c>
      <c r="AA761" t="s">
        <v>14</v>
      </c>
      <c r="AB761">
        <v>1.23290833982263E-2</v>
      </c>
      <c r="AC761">
        <f t="shared" si="33"/>
        <v>4.7295378198513628E-3</v>
      </c>
      <c r="AD761">
        <f t="shared" si="35"/>
        <v>3.6919761734970518</v>
      </c>
      <c r="AE761">
        <f t="shared" si="34"/>
        <v>2.6919761734970518</v>
      </c>
    </row>
    <row r="762" spans="1:31" x14ac:dyDescent="0.25">
      <c r="A762" t="s">
        <v>0</v>
      </c>
      <c r="B762" t="s">
        <v>774</v>
      </c>
      <c r="C762" t="s">
        <v>779</v>
      </c>
      <c r="D762">
        <v>2217.4892580000001</v>
      </c>
      <c r="E762">
        <v>2303.6765140000002</v>
      </c>
      <c r="F762" t="s">
        <v>66</v>
      </c>
      <c r="G762">
        <v>-9.7999999999999997E-3</v>
      </c>
      <c r="H762" t="s">
        <v>0</v>
      </c>
      <c r="I762" t="s">
        <v>774</v>
      </c>
      <c r="J762" t="s">
        <v>779</v>
      </c>
      <c r="K762">
        <v>2217.4892580000001</v>
      </c>
      <c r="L762">
        <v>2303.6765140000002</v>
      </c>
      <c r="M762" t="s">
        <v>14</v>
      </c>
      <c r="N762">
        <v>7.7734091102415696E-3</v>
      </c>
      <c r="O762" t="s">
        <v>1</v>
      </c>
      <c r="P762" t="s">
        <v>774</v>
      </c>
      <c r="Q762" t="s">
        <v>779</v>
      </c>
      <c r="R762">
        <v>39945.671880000002</v>
      </c>
      <c r="S762">
        <v>43078.039060000003</v>
      </c>
      <c r="T762" t="s">
        <v>14</v>
      </c>
      <c r="U762">
        <v>1.56831367834286E-2</v>
      </c>
      <c r="V762" t="s">
        <v>1</v>
      </c>
      <c r="W762" t="s">
        <v>774</v>
      </c>
      <c r="X762" t="s">
        <v>779</v>
      </c>
      <c r="Y762">
        <v>39945.671880000002</v>
      </c>
      <c r="Z762">
        <v>43078.039060000003</v>
      </c>
      <c r="AA762" t="s">
        <v>14</v>
      </c>
      <c r="AB762">
        <v>1.56831367834286E-2</v>
      </c>
      <c r="AC762">
        <f t="shared" si="33"/>
        <v>7.3349206692746921E-3</v>
      </c>
      <c r="AD762">
        <f t="shared" si="35"/>
        <v>3.7190565258425052</v>
      </c>
      <c r="AE762">
        <f t="shared" si="34"/>
        <v>2.7190565258425052</v>
      </c>
    </row>
    <row r="763" spans="1:31" x14ac:dyDescent="0.25">
      <c r="A763" t="s">
        <v>0</v>
      </c>
      <c r="B763" t="s">
        <v>775</v>
      </c>
      <c r="C763" t="s">
        <v>780</v>
      </c>
      <c r="D763">
        <v>2267.3474120000001</v>
      </c>
      <c r="E763">
        <v>2307.9526369999999</v>
      </c>
      <c r="F763" t="s">
        <v>66</v>
      </c>
      <c r="G763">
        <v>-9.7999999999999997E-3</v>
      </c>
      <c r="H763" t="s">
        <v>0</v>
      </c>
      <c r="I763" t="s">
        <v>775</v>
      </c>
      <c r="J763" t="s">
        <v>780</v>
      </c>
      <c r="K763">
        <v>2267.3474120000001</v>
      </c>
      <c r="L763">
        <v>2307.9526369999999</v>
      </c>
      <c r="M763" t="s">
        <v>14</v>
      </c>
      <c r="N763">
        <v>3.5817382713469901E-3</v>
      </c>
      <c r="O763" t="s">
        <v>1</v>
      </c>
      <c r="P763" t="s">
        <v>775</v>
      </c>
      <c r="Q763" t="s">
        <v>780</v>
      </c>
      <c r="R763">
        <v>41815.484380000002</v>
      </c>
      <c r="S763">
        <v>43182.84375</v>
      </c>
      <c r="T763" t="s">
        <v>14</v>
      </c>
      <c r="U763">
        <v>6.5399666667689902E-3</v>
      </c>
      <c r="V763" t="s">
        <v>1</v>
      </c>
      <c r="W763" t="s">
        <v>775</v>
      </c>
      <c r="X763" t="s">
        <v>780</v>
      </c>
      <c r="Y763">
        <v>41815.484380000002</v>
      </c>
      <c r="Z763">
        <v>43182.84375</v>
      </c>
      <c r="AA763" t="s">
        <v>14</v>
      </c>
      <c r="AB763">
        <v>6.5399666667689902E-3</v>
      </c>
      <c r="AC763">
        <f t="shared" si="33"/>
        <v>1.7154179012212429E-3</v>
      </c>
      <c r="AD763">
        <f t="shared" si="35"/>
        <v>3.7254362619825896</v>
      </c>
      <c r="AE763">
        <f t="shared" si="34"/>
        <v>2.7254362619825896</v>
      </c>
    </row>
    <row r="764" spans="1:31" x14ac:dyDescent="0.25">
      <c r="A764" t="s">
        <v>0</v>
      </c>
      <c r="B764" t="s">
        <v>776</v>
      </c>
      <c r="C764" t="s">
        <v>781</v>
      </c>
      <c r="D764">
        <v>2317.3552249999998</v>
      </c>
      <c r="E764">
        <v>2299.0261230000001</v>
      </c>
      <c r="F764" t="s">
        <v>66</v>
      </c>
      <c r="G764">
        <v>-9.7999999999999997E-3</v>
      </c>
      <c r="H764" t="s">
        <v>0</v>
      </c>
      <c r="I764" t="s">
        <v>776</v>
      </c>
      <c r="J764" t="s">
        <v>781</v>
      </c>
      <c r="K764">
        <v>2317.3552249999998</v>
      </c>
      <c r="L764">
        <v>2299.0261230000001</v>
      </c>
      <c r="M764" t="s">
        <v>14</v>
      </c>
      <c r="N764">
        <v>-1.5818983470693099E-3</v>
      </c>
      <c r="O764" t="s">
        <v>1</v>
      </c>
      <c r="P764" t="s">
        <v>776</v>
      </c>
      <c r="Q764" t="s">
        <v>781</v>
      </c>
      <c r="R764">
        <v>43303.996090000001</v>
      </c>
      <c r="S764">
        <v>42661.136720000002</v>
      </c>
      <c r="T764" t="s">
        <v>14</v>
      </c>
      <c r="U764">
        <v>-2.9690533347727201E-3</v>
      </c>
      <c r="V764" t="s">
        <v>1</v>
      </c>
      <c r="W764" t="s">
        <v>776</v>
      </c>
      <c r="X764" t="s">
        <v>781</v>
      </c>
      <c r="Y764">
        <v>43303.996090000001</v>
      </c>
      <c r="Z764">
        <v>42661.136720000002</v>
      </c>
      <c r="AA764" t="s">
        <v>14</v>
      </c>
      <c r="AB764">
        <v>-2.9690533347727201E-3</v>
      </c>
      <c r="AC764">
        <f t="shared" si="33"/>
        <v>-4.3300012541536877E-3</v>
      </c>
      <c r="AD764">
        <f t="shared" si="35"/>
        <v>3.7093051182959353</v>
      </c>
      <c r="AE764">
        <f t="shared" si="34"/>
        <v>2.7093051182959353</v>
      </c>
    </row>
    <row r="765" spans="1:31" x14ac:dyDescent="0.25">
      <c r="A765" t="s">
        <v>0</v>
      </c>
      <c r="B765" t="s">
        <v>777</v>
      </c>
      <c r="C765" t="s">
        <v>782</v>
      </c>
      <c r="D765">
        <v>2343.1352539999998</v>
      </c>
      <c r="E765">
        <v>2372.195068</v>
      </c>
      <c r="F765" t="s">
        <v>66</v>
      </c>
      <c r="G765">
        <v>-4.9608427768549398E-3</v>
      </c>
      <c r="H765" t="s">
        <v>0</v>
      </c>
      <c r="I765" t="s">
        <v>777</v>
      </c>
      <c r="J765" t="s">
        <v>782</v>
      </c>
      <c r="K765">
        <v>2343.1352539999998</v>
      </c>
      <c r="L765">
        <v>2372.195068</v>
      </c>
      <c r="M765" t="s">
        <v>14</v>
      </c>
      <c r="N765">
        <v>2.4804213884274699E-3</v>
      </c>
      <c r="O765" t="s">
        <v>1</v>
      </c>
      <c r="P765" t="s">
        <v>777</v>
      </c>
      <c r="Q765" t="s">
        <v>782</v>
      </c>
      <c r="R765">
        <v>42944.636720000002</v>
      </c>
      <c r="S765">
        <v>43093.738279999998</v>
      </c>
      <c r="T765" t="s">
        <v>14</v>
      </c>
      <c r="U765">
        <v>6.9438966719937995E-4</v>
      </c>
      <c r="V765" t="s">
        <v>1</v>
      </c>
      <c r="W765" t="s">
        <v>777</v>
      </c>
      <c r="X765" t="s">
        <v>782</v>
      </c>
      <c r="Y765">
        <v>42944.636720000002</v>
      </c>
      <c r="Z765">
        <v>43093.738279999998</v>
      </c>
      <c r="AA765" t="s">
        <v>14</v>
      </c>
      <c r="AB765">
        <v>6.9438966719937995E-4</v>
      </c>
      <c r="AC765">
        <f t="shared" si="33"/>
        <v>-2.7291051350717744E-4</v>
      </c>
      <c r="AD765">
        <f t="shared" si="35"/>
        <v>3.7082928099313461</v>
      </c>
      <c r="AE765">
        <f t="shared" si="34"/>
        <v>2.7082928099313461</v>
      </c>
    </row>
    <row r="766" spans="1:31" x14ac:dyDescent="0.25">
      <c r="A766" t="s">
        <v>0</v>
      </c>
      <c r="B766" t="s">
        <v>778</v>
      </c>
      <c r="C766" t="s">
        <v>783</v>
      </c>
      <c r="D766">
        <v>2281.757568</v>
      </c>
      <c r="E766">
        <v>2424.4169919999999</v>
      </c>
      <c r="F766" t="s">
        <v>66</v>
      </c>
      <c r="G766">
        <v>-9.7999999999999997E-3</v>
      </c>
      <c r="H766" t="s">
        <v>0</v>
      </c>
      <c r="I766" t="s">
        <v>778</v>
      </c>
      <c r="J766" t="s">
        <v>783</v>
      </c>
      <c r="K766">
        <v>2281.757568</v>
      </c>
      <c r="L766">
        <v>2424.4169919999999</v>
      </c>
      <c r="M766" t="s">
        <v>14</v>
      </c>
      <c r="N766">
        <v>1.25043454222039E-2</v>
      </c>
      <c r="O766" t="s">
        <v>1</v>
      </c>
      <c r="P766" t="s">
        <v>778</v>
      </c>
      <c r="Q766" t="s">
        <v>783</v>
      </c>
      <c r="R766">
        <v>42552.59375</v>
      </c>
      <c r="S766">
        <v>44339.765630000002</v>
      </c>
      <c r="T766" t="s">
        <v>14</v>
      </c>
      <c r="U766">
        <v>8.3998258273034199E-3</v>
      </c>
      <c r="V766" t="s">
        <v>1</v>
      </c>
      <c r="W766" t="s">
        <v>778</v>
      </c>
      <c r="X766" t="s">
        <v>783</v>
      </c>
      <c r="Y766">
        <v>42552.59375</v>
      </c>
      <c r="Z766">
        <v>44339.765630000002</v>
      </c>
      <c r="AA766" t="s">
        <v>14</v>
      </c>
      <c r="AB766">
        <v>8.3998258273034199E-3</v>
      </c>
      <c r="AC766">
        <f t="shared" si="33"/>
        <v>4.8759992692026851E-3</v>
      </c>
      <c r="AD766">
        <f t="shared" si="35"/>
        <v>3.7263744429625612</v>
      </c>
      <c r="AE766">
        <f t="shared" si="34"/>
        <v>2.7263744429625612</v>
      </c>
    </row>
    <row r="767" spans="1:31" x14ac:dyDescent="0.25">
      <c r="A767" t="s">
        <v>0</v>
      </c>
      <c r="B767" t="s">
        <v>779</v>
      </c>
      <c r="C767" t="s">
        <v>784</v>
      </c>
      <c r="D767">
        <v>2303.6765140000002</v>
      </c>
      <c r="E767">
        <v>2419.7749020000001</v>
      </c>
      <c r="F767" t="s">
        <v>66</v>
      </c>
      <c r="G767">
        <v>-9.7999999999999997E-3</v>
      </c>
      <c r="H767" t="s">
        <v>0</v>
      </c>
      <c r="I767" t="s">
        <v>779</v>
      </c>
      <c r="J767" t="s">
        <v>784</v>
      </c>
      <c r="K767">
        <v>2303.6765140000002</v>
      </c>
      <c r="L767">
        <v>2419.7749020000001</v>
      </c>
      <c r="M767" t="s">
        <v>14</v>
      </c>
      <c r="N767">
        <v>1.00794002364864E-2</v>
      </c>
      <c r="O767" t="s">
        <v>1</v>
      </c>
      <c r="P767" t="s">
        <v>779</v>
      </c>
      <c r="Q767" t="s">
        <v>784</v>
      </c>
      <c r="R767">
        <v>43078.039060000003</v>
      </c>
      <c r="S767">
        <v>45304.421880000002</v>
      </c>
      <c r="T767" t="s">
        <v>14</v>
      </c>
      <c r="U767">
        <v>1.0336509593201501E-2</v>
      </c>
      <c r="V767" t="s">
        <v>1</v>
      </c>
      <c r="W767" t="s">
        <v>779</v>
      </c>
      <c r="X767" t="s">
        <v>784</v>
      </c>
      <c r="Y767">
        <v>43078.039060000003</v>
      </c>
      <c r="Z767">
        <v>45304.421880000002</v>
      </c>
      <c r="AA767" t="s">
        <v>14</v>
      </c>
      <c r="AB767">
        <v>1.0336509593201501E-2</v>
      </c>
      <c r="AC767">
        <f t="shared" si="33"/>
        <v>5.2381048557223501E-3</v>
      </c>
      <c r="AD767">
        <f t="shared" si="35"/>
        <v>3.7458935830264832</v>
      </c>
      <c r="AE767">
        <f t="shared" si="34"/>
        <v>2.7458935830264832</v>
      </c>
    </row>
    <row r="768" spans="1:31" x14ac:dyDescent="0.25">
      <c r="A768" t="s">
        <v>0</v>
      </c>
      <c r="B768" t="s">
        <v>780</v>
      </c>
      <c r="C768" t="s">
        <v>785</v>
      </c>
      <c r="D768">
        <v>2307.9526369999999</v>
      </c>
      <c r="E768">
        <v>2487.7192380000001</v>
      </c>
      <c r="F768" t="s">
        <v>66</v>
      </c>
      <c r="G768">
        <v>-9.7999999999999997E-3</v>
      </c>
      <c r="H768" t="s">
        <v>0</v>
      </c>
      <c r="I768" t="s">
        <v>780</v>
      </c>
      <c r="J768" t="s">
        <v>785</v>
      </c>
      <c r="K768">
        <v>2307.9526369999999</v>
      </c>
      <c r="L768">
        <v>2487.7192380000001</v>
      </c>
      <c r="M768" t="s">
        <v>14</v>
      </c>
      <c r="N768">
        <v>1.5578014740689801E-2</v>
      </c>
      <c r="O768" t="s">
        <v>1</v>
      </c>
      <c r="P768" t="s">
        <v>780</v>
      </c>
      <c r="Q768" t="s">
        <v>785</v>
      </c>
      <c r="R768">
        <v>43182.84375</v>
      </c>
      <c r="S768">
        <v>47157.164060000003</v>
      </c>
      <c r="T768" t="s">
        <v>14</v>
      </c>
      <c r="U768">
        <v>1.84069411130433E-2</v>
      </c>
      <c r="V768" t="s">
        <v>1</v>
      </c>
      <c r="W768" t="s">
        <v>780</v>
      </c>
      <c r="X768" t="s">
        <v>785</v>
      </c>
      <c r="Y768">
        <v>43182.84375</v>
      </c>
      <c r="Z768">
        <v>47157.164060000003</v>
      </c>
      <c r="AA768" t="s">
        <v>14</v>
      </c>
      <c r="AB768">
        <v>1.84069411130433E-2</v>
      </c>
      <c r="AC768">
        <f t="shared" si="33"/>
        <v>1.06479742416941E-2</v>
      </c>
      <c r="AD768">
        <f t="shared" si="35"/>
        <v>3.7857797614106761</v>
      </c>
      <c r="AE768">
        <f t="shared" si="34"/>
        <v>2.7857797614106761</v>
      </c>
    </row>
    <row r="769" spans="1:31" x14ac:dyDescent="0.25">
      <c r="A769" t="s">
        <v>0</v>
      </c>
      <c r="B769" t="s">
        <v>781</v>
      </c>
      <c r="C769" t="s">
        <v>786</v>
      </c>
      <c r="D769">
        <v>2299.0261230000001</v>
      </c>
      <c r="E769">
        <v>2660.844482</v>
      </c>
      <c r="F769" t="s">
        <v>66</v>
      </c>
      <c r="G769">
        <v>-9.7999999999999997E-3</v>
      </c>
      <c r="H769" t="s">
        <v>0</v>
      </c>
      <c r="I769" t="s">
        <v>781</v>
      </c>
      <c r="J769" t="s">
        <v>786</v>
      </c>
      <c r="K769">
        <v>2299.0261230000001</v>
      </c>
      <c r="L769">
        <v>2660.844482</v>
      </c>
      <c r="M769" t="s">
        <v>14</v>
      </c>
      <c r="N769">
        <v>3.1475793631075603E-2</v>
      </c>
      <c r="O769" t="s">
        <v>1</v>
      </c>
      <c r="P769" t="s">
        <v>781</v>
      </c>
      <c r="Q769" t="s">
        <v>786</v>
      </c>
      <c r="R769">
        <v>42661.136720000002</v>
      </c>
      <c r="S769">
        <v>49942.703130000002</v>
      </c>
      <c r="T769" t="s">
        <v>14</v>
      </c>
      <c r="U769">
        <v>3.4136766949232802E-2</v>
      </c>
      <c r="V769" t="s">
        <v>1</v>
      </c>
      <c r="W769" t="s">
        <v>781</v>
      </c>
      <c r="X769" t="s">
        <v>786</v>
      </c>
      <c r="Y769">
        <v>42661.136720000002</v>
      </c>
      <c r="Z769">
        <v>49942.703130000002</v>
      </c>
      <c r="AA769" t="s">
        <v>14</v>
      </c>
      <c r="AB769">
        <v>3.4136766949232802E-2</v>
      </c>
      <c r="AC769">
        <f t="shared" si="33"/>
        <v>2.2487331882385303E-2</v>
      </c>
      <c r="AD769">
        <f t="shared" si="35"/>
        <v>3.8709118473391353</v>
      </c>
      <c r="AE769">
        <f t="shared" si="34"/>
        <v>2.8709118473391353</v>
      </c>
    </row>
    <row r="770" spans="1:31" x14ac:dyDescent="0.25">
      <c r="A770" t="s">
        <v>0</v>
      </c>
      <c r="B770" t="s">
        <v>782</v>
      </c>
      <c r="C770" t="s">
        <v>787</v>
      </c>
      <c r="D770">
        <v>2372.195068</v>
      </c>
      <c r="E770">
        <v>2641.8576659999999</v>
      </c>
      <c r="F770" t="s">
        <v>66</v>
      </c>
      <c r="G770">
        <v>-9.7999999999999997E-3</v>
      </c>
      <c r="H770" t="s">
        <v>0</v>
      </c>
      <c r="I770" t="s">
        <v>782</v>
      </c>
      <c r="J770" t="s">
        <v>787</v>
      </c>
      <c r="K770">
        <v>2372.195068</v>
      </c>
      <c r="L770">
        <v>2641.8576659999999</v>
      </c>
      <c r="M770" t="s">
        <v>14</v>
      </c>
      <c r="N770">
        <v>2.2735280216845899E-2</v>
      </c>
      <c r="O770" t="s">
        <v>1</v>
      </c>
      <c r="P770" t="s">
        <v>782</v>
      </c>
      <c r="Q770" t="s">
        <v>787</v>
      </c>
      <c r="R770">
        <v>43093.738279999998</v>
      </c>
      <c r="S770">
        <v>49731.449220000002</v>
      </c>
      <c r="T770" t="s">
        <v>14</v>
      </c>
      <c r="U770">
        <v>3.0805918469508101E-2</v>
      </c>
      <c r="V770" t="s">
        <v>1</v>
      </c>
      <c r="W770" t="s">
        <v>782</v>
      </c>
      <c r="X770" t="s">
        <v>787</v>
      </c>
      <c r="Y770">
        <v>43093.738279999998</v>
      </c>
      <c r="Z770">
        <v>49731.449220000002</v>
      </c>
      <c r="AA770" t="s">
        <v>14</v>
      </c>
      <c r="AB770">
        <v>3.0805918469508101E-2</v>
      </c>
      <c r="AC770">
        <f t="shared" si="33"/>
        <v>1.8636779288965524E-2</v>
      </c>
      <c r="AD770">
        <f t="shared" si="35"/>
        <v>3.9430531770850363</v>
      </c>
      <c r="AE770">
        <f t="shared" si="34"/>
        <v>2.9430531770850363</v>
      </c>
    </row>
    <row r="771" spans="1:31" x14ac:dyDescent="0.25">
      <c r="A771" t="s">
        <v>0</v>
      </c>
      <c r="B771" t="s">
        <v>783</v>
      </c>
      <c r="C771" t="s">
        <v>788</v>
      </c>
      <c r="D771">
        <v>2424.4169919999999</v>
      </c>
      <c r="E771">
        <v>2777.306885</v>
      </c>
      <c r="F771" t="s">
        <v>66</v>
      </c>
      <c r="G771">
        <v>-9.7999999999999997E-3</v>
      </c>
      <c r="H771" t="s">
        <v>0</v>
      </c>
      <c r="I771" t="s">
        <v>783</v>
      </c>
      <c r="J771" t="s">
        <v>788</v>
      </c>
      <c r="K771">
        <v>2424.4169919999999</v>
      </c>
      <c r="L771">
        <v>2777.306885</v>
      </c>
      <c r="M771" t="s">
        <v>14</v>
      </c>
      <c r="N771">
        <v>2.91113198896438E-2</v>
      </c>
      <c r="O771" t="s">
        <v>1</v>
      </c>
      <c r="P771" t="s">
        <v>783</v>
      </c>
      <c r="Q771" t="s">
        <v>788</v>
      </c>
      <c r="R771">
        <v>44339.765630000002</v>
      </c>
      <c r="S771">
        <v>51846.730470000002</v>
      </c>
      <c r="T771" t="s">
        <v>14</v>
      </c>
      <c r="U771">
        <v>3.3861093911244401E-2</v>
      </c>
      <c r="V771" t="s">
        <v>1</v>
      </c>
      <c r="W771" t="s">
        <v>783</v>
      </c>
      <c r="X771" t="s">
        <v>788</v>
      </c>
      <c r="Y771">
        <v>44339.765630000002</v>
      </c>
      <c r="Z771">
        <v>51846.730470000002</v>
      </c>
      <c r="AA771" t="s">
        <v>14</v>
      </c>
      <c r="AB771">
        <v>3.3861093911244401E-2</v>
      </c>
      <c r="AC771">
        <f t="shared" si="33"/>
        <v>2.175837692803315E-2</v>
      </c>
      <c r="AD771">
        <f t="shared" si="35"/>
        <v>4.0288476143593313</v>
      </c>
      <c r="AE771">
        <f t="shared" si="34"/>
        <v>3.0288476143593313</v>
      </c>
    </row>
    <row r="772" spans="1:31" x14ac:dyDescent="0.25">
      <c r="A772" t="s">
        <v>0</v>
      </c>
      <c r="B772" t="s">
        <v>784</v>
      </c>
      <c r="C772" t="s">
        <v>789</v>
      </c>
      <c r="D772">
        <v>2419.7749020000001</v>
      </c>
      <c r="E772">
        <v>2825.2055660000001</v>
      </c>
      <c r="F772" t="s">
        <v>66</v>
      </c>
      <c r="G772">
        <v>-9.7999999999999997E-3</v>
      </c>
      <c r="H772" t="s">
        <v>0</v>
      </c>
      <c r="I772" t="s">
        <v>784</v>
      </c>
      <c r="J772" t="s">
        <v>789</v>
      </c>
      <c r="K772">
        <v>2419.7749020000001</v>
      </c>
      <c r="L772">
        <v>2825.2055660000001</v>
      </c>
      <c r="M772" t="s">
        <v>14</v>
      </c>
      <c r="N772">
        <v>3.3509783382322203E-2</v>
      </c>
      <c r="O772" t="s">
        <v>1</v>
      </c>
      <c r="P772" t="s">
        <v>784</v>
      </c>
      <c r="Q772" t="s">
        <v>789</v>
      </c>
      <c r="R772">
        <v>45304.421880000002</v>
      </c>
      <c r="S772">
        <v>51932.035159999999</v>
      </c>
      <c r="T772" t="s">
        <v>14</v>
      </c>
      <c r="U772">
        <v>2.9258129802670799E-2</v>
      </c>
      <c r="V772" t="s">
        <v>1</v>
      </c>
      <c r="W772" t="s">
        <v>784</v>
      </c>
      <c r="X772" t="s">
        <v>789</v>
      </c>
      <c r="Y772">
        <v>45304.421880000002</v>
      </c>
      <c r="Z772">
        <v>51932.035159999999</v>
      </c>
      <c r="AA772" t="s">
        <v>14</v>
      </c>
      <c r="AB772">
        <v>2.9258129802670799E-2</v>
      </c>
      <c r="AC772">
        <f t="shared" ref="AC772:AC835" si="36">(AB772+U772+N772+G772)/4</f>
        <v>2.0556510746915949E-2</v>
      </c>
      <c r="AD772">
        <f t="shared" si="35"/>
        <v>4.1116666636415955</v>
      </c>
      <c r="AE772">
        <f t="shared" ref="AE772:AE835" si="37">AD772-1</f>
        <v>3.1116666636415955</v>
      </c>
    </row>
    <row r="773" spans="1:31" x14ac:dyDescent="0.25">
      <c r="A773" t="s">
        <v>0</v>
      </c>
      <c r="B773" t="s">
        <v>785</v>
      </c>
      <c r="C773" t="s">
        <v>790</v>
      </c>
      <c r="D773">
        <v>2487.7192380000001</v>
      </c>
      <c r="E773">
        <v>2803.689453</v>
      </c>
      <c r="F773" t="s">
        <v>14</v>
      </c>
      <c r="G773">
        <v>5.0604803078023099E-2</v>
      </c>
      <c r="H773" t="s">
        <v>0</v>
      </c>
      <c r="I773" t="s">
        <v>785</v>
      </c>
      <c r="J773" t="s">
        <v>790</v>
      </c>
      <c r="K773">
        <v>2487.7192380000001</v>
      </c>
      <c r="L773">
        <v>2803.689453</v>
      </c>
      <c r="M773" t="s">
        <v>14</v>
      </c>
      <c r="N773">
        <v>2.54024015390115E-2</v>
      </c>
      <c r="O773" t="s">
        <v>1</v>
      </c>
      <c r="P773" t="s">
        <v>785</v>
      </c>
      <c r="Q773" t="s">
        <v>790</v>
      </c>
      <c r="R773">
        <v>47157.164060000003</v>
      </c>
      <c r="S773">
        <v>52162.125</v>
      </c>
      <c r="T773" t="s">
        <v>14</v>
      </c>
      <c r="U773">
        <v>2.1226725736229499E-2</v>
      </c>
      <c r="V773" t="s">
        <v>1</v>
      </c>
      <c r="W773" t="s">
        <v>785</v>
      </c>
      <c r="X773" t="s">
        <v>790</v>
      </c>
      <c r="Y773">
        <v>47157.164060000003</v>
      </c>
      <c r="Z773">
        <v>52162.125</v>
      </c>
      <c r="AA773" t="s">
        <v>14</v>
      </c>
      <c r="AB773">
        <v>2.1226725736229499E-2</v>
      </c>
      <c r="AC773">
        <f t="shared" si="36"/>
        <v>2.9615164022373401E-2</v>
      </c>
      <c r="AD773">
        <f t="shared" ref="AD773:AD836" si="38">(1+AC773)*AD772</f>
        <v>4.2334343462906663</v>
      </c>
      <c r="AE773">
        <f t="shared" si="37"/>
        <v>3.2334343462906663</v>
      </c>
    </row>
    <row r="774" spans="1:31" x14ac:dyDescent="0.25">
      <c r="A774" t="s">
        <v>0</v>
      </c>
      <c r="B774" t="s">
        <v>786</v>
      </c>
      <c r="C774" t="s">
        <v>791</v>
      </c>
      <c r="D774">
        <v>2660.844482</v>
      </c>
      <c r="E774">
        <v>3015.0214839999999</v>
      </c>
      <c r="F774" t="s">
        <v>14</v>
      </c>
      <c r="G774">
        <v>-9.7999999999999997E-3</v>
      </c>
      <c r="H774" t="s">
        <v>0</v>
      </c>
      <c r="I774" t="s">
        <v>786</v>
      </c>
      <c r="J774" t="s">
        <v>791</v>
      </c>
      <c r="K774">
        <v>2660.844482</v>
      </c>
      <c r="L774">
        <v>3015.0214839999999</v>
      </c>
      <c r="M774" t="s">
        <v>14</v>
      </c>
      <c r="N774">
        <v>2.66213981610669E-2</v>
      </c>
      <c r="O774" t="s">
        <v>1</v>
      </c>
      <c r="P774" t="s">
        <v>786</v>
      </c>
      <c r="Q774" t="s">
        <v>791</v>
      </c>
      <c r="R774">
        <v>49942.703130000002</v>
      </c>
      <c r="S774">
        <v>52263.671880000002</v>
      </c>
      <c r="T774" t="s">
        <v>14</v>
      </c>
      <c r="U774">
        <v>9.2945259448955209E-3</v>
      </c>
      <c r="V774" t="s">
        <v>1</v>
      </c>
      <c r="W774" t="s">
        <v>786</v>
      </c>
      <c r="X774" t="s">
        <v>791</v>
      </c>
      <c r="Y774">
        <v>49942.703130000002</v>
      </c>
      <c r="Z774">
        <v>52263.671880000002</v>
      </c>
      <c r="AA774" t="s">
        <v>14</v>
      </c>
      <c r="AB774">
        <v>9.2945259448955209E-3</v>
      </c>
      <c r="AC774">
        <f t="shared" si="36"/>
        <v>8.8526125127144847E-3</v>
      </c>
      <c r="AD774">
        <f t="shared" si="38"/>
        <v>4.2709113001563939</v>
      </c>
      <c r="AE774">
        <f t="shared" si="37"/>
        <v>3.2709113001563939</v>
      </c>
    </row>
    <row r="775" spans="1:31" x14ac:dyDescent="0.25">
      <c r="A775" t="s">
        <v>0</v>
      </c>
      <c r="B775" t="s">
        <v>787</v>
      </c>
      <c r="C775" t="s">
        <v>792</v>
      </c>
      <c r="D775">
        <v>2641.8576659999999</v>
      </c>
      <c r="E775">
        <v>2968.5437010000001</v>
      </c>
      <c r="F775" t="s">
        <v>14</v>
      </c>
      <c r="G775">
        <v>4.9463078833407503E-2</v>
      </c>
      <c r="H775" t="s">
        <v>0</v>
      </c>
      <c r="I775" t="s">
        <v>787</v>
      </c>
      <c r="J775" t="s">
        <v>792</v>
      </c>
      <c r="K775">
        <v>2641.8576659999999</v>
      </c>
      <c r="L775">
        <v>2968.5437010000001</v>
      </c>
      <c r="M775" t="s">
        <v>14</v>
      </c>
      <c r="N775">
        <v>2.47315394167037E-2</v>
      </c>
      <c r="O775" t="s">
        <v>1</v>
      </c>
      <c r="P775" t="s">
        <v>787</v>
      </c>
      <c r="Q775" t="s">
        <v>792</v>
      </c>
      <c r="R775">
        <v>49731.449220000002</v>
      </c>
      <c r="S775">
        <v>51852.855470000002</v>
      </c>
      <c r="T775" t="s">
        <v>14</v>
      </c>
      <c r="U775">
        <v>8.5314475378161902E-3</v>
      </c>
      <c r="V775" t="s">
        <v>1</v>
      </c>
      <c r="W775" t="s">
        <v>787</v>
      </c>
      <c r="X775" t="s">
        <v>792</v>
      </c>
      <c r="Y775">
        <v>49731.449220000002</v>
      </c>
      <c r="Z775">
        <v>51852.855470000002</v>
      </c>
      <c r="AA775" t="s">
        <v>14</v>
      </c>
      <c r="AB775">
        <v>8.5314475378161902E-3</v>
      </c>
      <c r="AC775">
        <f t="shared" si="36"/>
        <v>2.2814378331435896E-2</v>
      </c>
      <c r="AD775">
        <f t="shared" si="38"/>
        <v>4.3683494863781664</v>
      </c>
      <c r="AE775">
        <f t="shared" si="37"/>
        <v>3.3683494863781664</v>
      </c>
    </row>
    <row r="776" spans="1:31" x14ac:dyDescent="0.25">
      <c r="A776" t="s">
        <v>0</v>
      </c>
      <c r="B776" t="s">
        <v>788</v>
      </c>
      <c r="C776" t="s">
        <v>793</v>
      </c>
      <c r="D776">
        <v>2777.306885</v>
      </c>
      <c r="E776">
        <v>2969.726807</v>
      </c>
      <c r="F776" t="s">
        <v>14</v>
      </c>
      <c r="G776">
        <v>2.7713166742824601E-2</v>
      </c>
      <c r="H776" t="s">
        <v>0</v>
      </c>
      <c r="I776" t="s">
        <v>788</v>
      </c>
      <c r="J776" t="s">
        <v>793</v>
      </c>
      <c r="K776">
        <v>2777.306885</v>
      </c>
      <c r="L776">
        <v>2969.726807</v>
      </c>
      <c r="M776" t="s">
        <v>14</v>
      </c>
      <c r="N776">
        <v>1.3856583371412301E-2</v>
      </c>
      <c r="O776" t="s">
        <v>1</v>
      </c>
      <c r="P776" t="s">
        <v>788</v>
      </c>
      <c r="Q776" t="s">
        <v>793</v>
      </c>
      <c r="R776">
        <v>51846.730470000002</v>
      </c>
      <c r="S776">
        <v>51261.683590000001</v>
      </c>
      <c r="T776" t="s">
        <v>14</v>
      </c>
      <c r="U776">
        <v>-2.25683230049974E-3</v>
      </c>
      <c r="V776" t="s">
        <v>1</v>
      </c>
      <c r="W776" t="s">
        <v>788</v>
      </c>
      <c r="X776" t="s">
        <v>793</v>
      </c>
      <c r="Y776">
        <v>51846.730470000002</v>
      </c>
      <c r="Z776">
        <v>51261.683590000001</v>
      </c>
      <c r="AA776" t="s">
        <v>14</v>
      </c>
      <c r="AB776">
        <v>-2.25683230049974E-3</v>
      </c>
      <c r="AC776">
        <f t="shared" si="36"/>
        <v>9.2640213783093551E-3</v>
      </c>
      <c r="AD776">
        <f t="shared" si="38"/>
        <v>4.4088179694078997</v>
      </c>
      <c r="AE776">
        <f t="shared" si="37"/>
        <v>3.4088179694078997</v>
      </c>
    </row>
    <row r="777" spans="1:31" x14ac:dyDescent="0.25">
      <c r="A777" t="s">
        <v>0</v>
      </c>
      <c r="B777" t="s">
        <v>789</v>
      </c>
      <c r="C777" t="s">
        <v>794</v>
      </c>
      <c r="D777">
        <v>2825.2055660000001</v>
      </c>
      <c r="E777">
        <v>2921.8833009999998</v>
      </c>
      <c r="F777" t="s">
        <v>14</v>
      </c>
      <c r="G777">
        <v>-9.7999999999999997E-3</v>
      </c>
      <c r="H777" t="s">
        <v>0</v>
      </c>
      <c r="I777" t="s">
        <v>789</v>
      </c>
      <c r="J777" t="s">
        <v>794</v>
      </c>
      <c r="K777">
        <v>2825.2055660000001</v>
      </c>
      <c r="L777">
        <v>2921.8833009999998</v>
      </c>
      <c r="M777" t="s">
        <v>14</v>
      </c>
      <c r="N777">
        <v>6.8439434045770003E-3</v>
      </c>
      <c r="O777" t="s">
        <v>1</v>
      </c>
      <c r="P777" t="s">
        <v>789</v>
      </c>
      <c r="Q777" t="s">
        <v>794</v>
      </c>
      <c r="R777">
        <v>51932.035159999999</v>
      </c>
      <c r="S777">
        <v>50745.511720000002</v>
      </c>
      <c r="T777" t="s">
        <v>14</v>
      </c>
      <c r="U777">
        <v>-4.5695241341664203E-3</v>
      </c>
      <c r="V777" t="s">
        <v>1</v>
      </c>
      <c r="W777" t="s">
        <v>789</v>
      </c>
      <c r="X777" t="s">
        <v>794</v>
      </c>
      <c r="Y777">
        <v>51932.035159999999</v>
      </c>
      <c r="Z777">
        <v>50745.511720000002</v>
      </c>
      <c r="AA777" t="s">
        <v>14</v>
      </c>
      <c r="AB777">
        <v>-4.5695241341664203E-3</v>
      </c>
      <c r="AC777">
        <f t="shared" si="36"/>
        <v>-3.02377621593896E-3</v>
      </c>
      <c r="AD777">
        <f t="shared" si="38"/>
        <v>4.3954866904915999</v>
      </c>
      <c r="AE777">
        <f t="shared" si="37"/>
        <v>3.3954866904915999</v>
      </c>
    </row>
    <row r="778" spans="1:31" x14ac:dyDescent="0.25">
      <c r="A778" t="s">
        <v>0</v>
      </c>
      <c r="B778" t="s">
        <v>790</v>
      </c>
      <c r="C778" t="s">
        <v>795</v>
      </c>
      <c r="D778">
        <v>2803.689453</v>
      </c>
      <c r="E778">
        <v>3177.7214359999998</v>
      </c>
      <c r="F778" t="s">
        <v>14</v>
      </c>
      <c r="G778">
        <v>5.3362826271615503E-2</v>
      </c>
      <c r="H778" t="s">
        <v>0</v>
      </c>
      <c r="I778" t="s">
        <v>790</v>
      </c>
      <c r="J778" t="s">
        <v>795</v>
      </c>
      <c r="K778">
        <v>2803.689453</v>
      </c>
      <c r="L778">
        <v>3177.7214359999998</v>
      </c>
      <c r="M778" t="s">
        <v>14</v>
      </c>
      <c r="N778">
        <v>2.6681413135807699E-2</v>
      </c>
      <c r="O778" t="s">
        <v>1</v>
      </c>
      <c r="P778" t="s">
        <v>790</v>
      </c>
      <c r="Q778" t="s">
        <v>795</v>
      </c>
      <c r="R778">
        <v>52162.125</v>
      </c>
      <c r="S778">
        <v>54514.039060000003</v>
      </c>
      <c r="T778" t="s">
        <v>14</v>
      </c>
      <c r="U778">
        <v>9.0177080017349795E-3</v>
      </c>
      <c r="V778" t="s">
        <v>1</v>
      </c>
      <c r="W778" t="s">
        <v>790</v>
      </c>
      <c r="X778" t="s">
        <v>795</v>
      </c>
      <c r="Y778">
        <v>52162.125</v>
      </c>
      <c r="Z778">
        <v>54514.039060000003</v>
      </c>
      <c r="AA778" t="s">
        <v>14</v>
      </c>
      <c r="AB778">
        <v>9.0177080017349795E-3</v>
      </c>
      <c r="AC778">
        <f t="shared" si="36"/>
        <v>2.4519913852723292E-2</v>
      </c>
      <c r="AD778">
        <f t="shared" si="38"/>
        <v>4.5032636454832451</v>
      </c>
      <c r="AE778">
        <f t="shared" si="37"/>
        <v>3.5032636454832451</v>
      </c>
    </row>
    <row r="779" spans="1:31" x14ac:dyDescent="0.25">
      <c r="A779" t="s">
        <v>0</v>
      </c>
      <c r="B779" t="s">
        <v>791</v>
      </c>
      <c r="C779" t="s">
        <v>796</v>
      </c>
      <c r="D779">
        <v>3015.0214839999999</v>
      </c>
      <c r="E779">
        <v>3243.3625489999999</v>
      </c>
      <c r="F779" t="s">
        <v>14</v>
      </c>
      <c r="G779">
        <v>-9.7999999999999997E-3</v>
      </c>
      <c r="H779" t="s">
        <v>0</v>
      </c>
      <c r="I779" t="s">
        <v>791</v>
      </c>
      <c r="J779" t="s">
        <v>796</v>
      </c>
      <c r="K779">
        <v>3015.0214839999999</v>
      </c>
      <c r="L779">
        <v>3243.3625489999999</v>
      </c>
      <c r="M779" t="s">
        <v>14</v>
      </c>
      <c r="N779">
        <v>1.51468947210991E-2</v>
      </c>
      <c r="O779" t="s">
        <v>1</v>
      </c>
      <c r="P779" t="s">
        <v>791</v>
      </c>
      <c r="Q779" t="s">
        <v>796</v>
      </c>
      <c r="R779">
        <v>52263.671880000002</v>
      </c>
      <c r="S779">
        <v>57067.246090000001</v>
      </c>
      <c r="T779" t="s">
        <v>14</v>
      </c>
      <c r="U779">
        <v>1.83820770229433E-2</v>
      </c>
      <c r="V779" t="s">
        <v>1</v>
      </c>
      <c r="W779" t="s">
        <v>791</v>
      </c>
      <c r="X779" t="s">
        <v>796</v>
      </c>
      <c r="Y779">
        <v>52263.671880000002</v>
      </c>
      <c r="Z779">
        <v>57067.246090000001</v>
      </c>
      <c r="AA779" t="s">
        <v>14</v>
      </c>
      <c r="AB779">
        <v>1.83820770229433E-2</v>
      </c>
      <c r="AC779">
        <f t="shared" si="36"/>
        <v>1.0527762191746424E-2</v>
      </c>
      <c r="AD779">
        <f t="shared" si="38"/>
        <v>4.5506729342296293</v>
      </c>
      <c r="AE779">
        <f t="shared" si="37"/>
        <v>3.5506729342296293</v>
      </c>
    </row>
    <row r="780" spans="1:31" x14ac:dyDescent="0.25">
      <c r="A780" t="s">
        <v>0</v>
      </c>
      <c r="B780" t="s">
        <v>792</v>
      </c>
      <c r="C780" t="s">
        <v>797</v>
      </c>
      <c r="D780">
        <v>2968.5437010000001</v>
      </c>
      <c r="E780">
        <v>3386.0651859999998</v>
      </c>
      <c r="F780" t="s">
        <v>14</v>
      </c>
      <c r="G780">
        <v>5.6259435878858802E-2</v>
      </c>
      <c r="H780" t="s">
        <v>0</v>
      </c>
      <c r="I780" t="s">
        <v>792</v>
      </c>
      <c r="J780" t="s">
        <v>797</v>
      </c>
      <c r="K780">
        <v>2968.5437010000001</v>
      </c>
      <c r="L780">
        <v>3386.0651859999998</v>
      </c>
      <c r="M780" t="s">
        <v>14</v>
      </c>
      <c r="N780">
        <v>2.8129717939429401E-2</v>
      </c>
      <c r="O780" t="s">
        <v>1</v>
      </c>
      <c r="P780" t="s">
        <v>792</v>
      </c>
      <c r="Q780" t="s">
        <v>797</v>
      </c>
      <c r="R780">
        <v>51852.855470000002</v>
      </c>
      <c r="S780">
        <v>62501.445310000003</v>
      </c>
      <c r="T780" t="s">
        <v>14</v>
      </c>
      <c r="U780">
        <v>4.1072337264669398E-2</v>
      </c>
      <c r="V780" t="s">
        <v>1</v>
      </c>
      <c r="W780" t="s">
        <v>792</v>
      </c>
      <c r="X780" t="s">
        <v>797</v>
      </c>
      <c r="Y780">
        <v>51852.855470000002</v>
      </c>
      <c r="Z780">
        <v>62501.445310000003</v>
      </c>
      <c r="AA780" t="s">
        <v>14</v>
      </c>
      <c r="AB780">
        <v>4.1072337264669398E-2</v>
      </c>
      <c r="AC780">
        <f t="shared" si="36"/>
        <v>4.1633457086906744E-2</v>
      </c>
      <c r="AD780">
        <f t="shared" si="38"/>
        <v>4.7401331805534266</v>
      </c>
      <c r="AE780">
        <f t="shared" si="37"/>
        <v>3.7401331805534266</v>
      </c>
    </row>
    <row r="781" spans="1:31" x14ac:dyDescent="0.25">
      <c r="A781" t="s">
        <v>0</v>
      </c>
      <c r="B781" t="s">
        <v>793</v>
      </c>
      <c r="C781" t="s">
        <v>798</v>
      </c>
      <c r="D781">
        <v>2969.726807</v>
      </c>
      <c r="E781">
        <v>3341.5908199999999</v>
      </c>
      <c r="F781" t="s">
        <v>14</v>
      </c>
      <c r="G781">
        <v>5.0087302592746498E-2</v>
      </c>
      <c r="H781" t="s">
        <v>0</v>
      </c>
      <c r="I781" t="s">
        <v>793</v>
      </c>
      <c r="J781" t="s">
        <v>798</v>
      </c>
      <c r="K781">
        <v>2969.726807</v>
      </c>
      <c r="L781">
        <v>3341.5908199999999</v>
      </c>
      <c r="M781" t="s">
        <v>14</v>
      </c>
      <c r="N781">
        <v>2.50436512963732E-2</v>
      </c>
      <c r="O781" t="s">
        <v>1</v>
      </c>
      <c r="P781" t="s">
        <v>793</v>
      </c>
      <c r="Q781" t="s">
        <v>798</v>
      </c>
      <c r="R781">
        <v>51261.683590000001</v>
      </c>
      <c r="S781">
        <v>61174.15625</v>
      </c>
      <c r="T781" t="s">
        <v>14</v>
      </c>
      <c r="U781">
        <v>3.8674003527787701E-2</v>
      </c>
      <c r="V781" t="s">
        <v>1</v>
      </c>
      <c r="W781" t="s">
        <v>793</v>
      </c>
      <c r="X781" t="s">
        <v>798</v>
      </c>
      <c r="Y781">
        <v>51261.683590000001</v>
      </c>
      <c r="Z781">
        <v>61174.15625</v>
      </c>
      <c r="AA781" t="s">
        <v>14</v>
      </c>
      <c r="AB781">
        <v>3.8674003527787701E-2</v>
      </c>
      <c r="AC781">
        <f t="shared" si="36"/>
        <v>3.8119740236173774E-2</v>
      </c>
      <c r="AD781">
        <f t="shared" si="38"/>
        <v>4.920825826080991</v>
      </c>
      <c r="AE781">
        <f t="shared" si="37"/>
        <v>3.920825826080991</v>
      </c>
    </row>
    <row r="782" spans="1:31" x14ac:dyDescent="0.25">
      <c r="A782" t="s">
        <v>0</v>
      </c>
      <c r="B782" t="s">
        <v>794</v>
      </c>
      <c r="C782" t="s">
        <v>799</v>
      </c>
      <c r="D782">
        <v>2921.8833009999998</v>
      </c>
      <c r="E782">
        <v>3435.841797</v>
      </c>
      <c r="F782" t="s">
        <v>14</v>
      </c>
      <c r="G782">
        <v>7.0359893678724306E-2</v>
      </c>
      <c r="H782" t="s">
        <v>0</v>
      </c>
      <c r="I782" t="s">
        <v>794</v>
      </c>
      <c r="J782" t="s">
        <v>799</v>
      </c>
      <c r="K782">
        <v>2921.8833009999998</v>
      </c>
      <c r="L782">
        <v>3435.841797</v>
      </c>
      <c r="M782" t="s">
        <v>14</v>
      </c>
      <c r="N782">
        <v>3.5179946839362097E-2</v>
      </c>
      <c r="O782" t="s">
        <v>1</v>
      </c>
      <c r="P782" t="s">
        <v>794</v>
      </c>
      <c r="Q782" t="s">
        <v>799</v>
      </c>
      <c r="R782">
        <v>50745.511720000002</v>
      </c>
      <c r="S782">
        <v>62430.148439999997</v>
      </c>
      <c r="T782" t="s">
        <v>14</v>
      </c>
      <c r="U782">
        <v>4.6051902223284903E-2</v>
      </c>
      <c r="V782" t="s">
        <v>1</v>
      </c>
      <c r="W782" t="s">
        <v>794</v>
      </c>
      <c r="X782" t="s">
        <v>799</v>
      </c>
      <c r="Y782">
        <v>50745.511720000002</v>
      </c>
      <c r="Z782">
        <v>62430.148439999997</v>
      </c>
      <c r="AA782" t="s">
        <v>14</v>
      </c>
      <c r="AB782">
        <v>4.6051902223284903E-2</v>
      </c>
      <c r="AC782">
        <f t="shared" si="36"/>
        <v>4.9410911241164049E-2</v>
      </c>
      <c r="AD782">
        <f t="shared" si="38"/>
        <v>5.1639683142067065</v>
      </c>
      <c r="AE782">
        <f t="shared" si="37"/>
        <v>4.1639683142067065</v>
      </c>
    </row>
    <row r="783" spans="1:31" x14ac:dyDescent="0.25">
      <c r="A783" t="s">
        <v>0</v>
      </c>
      <c r="B783" t="s">
        <v>795</v>
      </c>
      <c r="C783" t="s">
        <v>800</v>
      </c>
      <c r="D783">
        <v>3177.7214359999998</v>
      </c>
      <c r="E783">
        <v>3631.405518</v>
      </c>
      <c r="F783" t="s">
        <v>14</v>
      </c>
      <c r="G783">
        <v>5.7108099767370503E-2</v>
      </c>
      <c r="H783" t="s">
        <v>0</v>
      </c>
      <c r="I783" t="s">
        <v>795</v>
      </c>
      <c r="J783" t="s">
        <v>800</v>
      </c>
      <c r="K783">
        <v>3177.7214359999998</v>
      </c>
      <c r="L783">
        <v>3631.405518</v>
      </c>
      <c r="M783" t="s">
        <v>14</v>
      </c>
      <c r="N783">
        <v>2.8554049883685199E-2</v>
      </c>
      <c r="O783" t="s">
        <v>1</v>
      </c>
      <c r="P783" t="s">
        <v>795</v>
      </c>
      <c r="Q783" t="s">
        <v>800</v>
      </c>
      <c r="R783">
        <v>54514.039060000003</v>
      </c>
      <c r="S783">
        <v>68330.796879999994</v>
      </c>
      <c r="T783" t="s">
        <v>14</v>
      </c>
      <c r="U783">
        <v>5.0690640643203097E-2</v>
      </c>
      <c r="V783" t="s">
        <v>1</v>
      </c>
      <c r="W783" t="s">
        <v>795</v>
      </c>
      <c r="X783" t="s">
        <v>800</v>
      </c>
      <c r="Y783">
        <v>54514.039060000003</v>
      </c>
      <c r="Z783">
        <v>68330.796879999994</v>
      </c>
      <c r="AA783" t="s">
        <v>14</v>
      </c>
      <c r="AB783">
        <v>5.0690640643203097E-2</v>
      </c>
      <c r="AC783">
        <f t="shared" si="36"/>
        <v>4.6760857734365474E-2</v>
      </c>
      <c r="AD783">
        <f t="shared" si="38"/>
        <v>5.4054399018920973</v>
      </c>
      <c r="AE783">
        <f t="shared" si="37"/>
        <v>4.4054399018920973</v>
      </c>
    </row>
    <row r="784" spans="1:31" x14ac:dyDescent="0.25">
      <c r="A784" t="s">
        <v>0</v>
      </c>
      <c r="B784" t="s">
        <v>796</v>
      </c>
      <c r="C784" t="s">
        <v>801</v>
      </c>
      <c r="D784">
        <v>3243.3625489999999</v>
      </c>
      <c r="E784">
        <v>3557.9040530000002</v>
      </c>
      <c r="F784" t="s">
        <v>14</v>
      </c>
      <c r="G784">
        <v>3.8792025158825398E-2</v>
      </c>
      <c r="H784" t="s">
        <v>0</v>
      </c>
      <c r="I784" t="s">
        <v>796</v>
      </c>
      <c r="J784" t="s">
        <v>801</v>
      </c>
      <c r="K784">
        <v>3243.3625489999999</v>
      </c>
      <c r="L784">
        <v>3557.9040530000002</v>
      </c>
      <c r="M784" t="s">
        <v>14</v>
      </c>
      <c r="N784">
        <v>1.9396012579412699E-2</v>
      </c>
      <c r="O784" t="s">
        <v>1</v>
      </c>
      <c r="P784" t="s">
        <v>796</v>
      </c>
      <c r="Q784" t="s">
        <v>801</v>
      </c>
      <c r="R784">
        <v>57067.246090000001</v>
      </c>
      <c r="S784">
        <v>63798.09375</v>
      </c>
      <c r="T784" t="s">
        <v>14</v>
      </c>
      <c r="U784">
        <v>2.35891798576888E-2</v>
      </c>
      <c r="V784" t="s">
        <v>1</v>
      </c>
      <c r="W784" t="s">
        <v>796</v>
      </c>
      <c r="X784" t="s">
        <v>801</v>
      </c>
      <c r="Y784">
        <v>57067.246090000001</v>
      </c>
      <c r="Z784">
        <v>63798.09375</v>
      </c>
      <c r="AA784" t="s">
        <v>14</v>
      </c>
      <c r="AB784">
        <v>2.35891798576888E-2</v>
      </c>
      <c r="AC784">
        <f t="shared" si="36"/>
        <v>2.6341599363403925E-2</v>
      </c>
      <c r="AD784">
        <f t="shared" si="38"/>
        <v>5.5478278341706968</v>
      </c>
      <c r="AE784">
        <f t="shared" si="37"/>
        <v>4.5478278341706968</v>
      </c>
    </row>
    <row r="785" spans="1:31" x14ac:dyDescent="0.25">
      <c r="A785" t="s">
        <v>0</v>
      </c>
      <c r="B785" t="s">
        <v>797</v>
      </c>
      <c r="C785" t="s">
        <v>802</v>
      </c>
      <c r="D785">
        <v>3386.0651859999998</v>
      </c>
      <c r="E785">
        <v>3821.248047</v>
      </c>
      <c r="F785" t="s">
        <v>14</v>
      </c>
      <c r="G785">
        <v>-9.7999999999999997E-3</v>
      </c>
      <c r="H785" t="s">
        <v>0</v>
      </c>
      <c r="I785" t="s">
        <v>797</v>
      </c>
      <c r="J785" t="s">
        <v>802</v>
      </c>
      <c r="K785">
        <v>3386.0651859999998</v>
      </c>
      <c r="L785">
        <v>3821.248047</v>
      </c>
      <c r="M785" t="s">
        <v>14</v>
      </c>
      <c r="N785">
        <v>-9.7999999999999997E-3</v>
      </c>
      <c r="O785" t="s">
        <v>1</v>
      </c>
      <c r="P785" t="s">
        <v>797</v>
      </c>
      <c r="Q785" t="s">
        <v>802</v>
      </c>
      <c r="R785">
        <v>62501.445310000003</v>
      </c>
      <c r="S785">
        <v>66116.164059999996</v>
      </c>
      <c r="T785" t="s">
        <v>14</v>
      </c>
      <c r="U785">
        <v>1.15668325174606E-2</v>
      </c>
      <c r="V785" t="s">
        <v>1</v>
      </c>
      <c r="W785" t="s">
        <v>797</v>
      </c>
      <c r="X785" t="s">
        <v>802</v>
      </c>
      <c r="Y785">
        <v>62501.445310000003</v>
      </c>
      <c r="Z785">
        <v>66116.164059999996</v>
      </c>
      <c r="AA785" t="s">
        <v>14</v>
      </c>
      <c r="AB785">
        <v>-9.7999999999999997E-3</v>
      </c>
      <c r="AC785">
        <f t="shared" si="36"/>
        <v>-4.4582918706348503E-3</v>
      </c>
      <c r="AD785">
        <f t="shared" si="38"/>
        <v>5.5230939984379317</v>
      </c>
      <c r="AE785">
        <f t="shared" si="37"/>
        <v>4.5230939984379317</v>
      </c>
    </row>
    <row r="786" spans="1:31" x14ac:dyDescent="0.25">
      <c r="A786" t="s">
        <v>0</v>
      </c>
      <c r="B786" t="s">
        <v>798</v>
      </c>
      <c r="C786" t="s">
        <v>803</v>
      </c>
      <c r="D786">
        <v>3341.5908199999999</v>
      </c>
      <c r="E786">
        <v>3874.358154</v>
      </c>
      <c r="F786" t="s">
        <v>14</v>
      </c>
      <c r="G786">
        <v>-9.7999999999999997E-3</v>
      </c>
      <c r="H786" t="s">
        <v>0</v>
      </c>
      <c r="I786" t="s">
        <v>798</v>
      </c>
      <c r="J786" t="s">
        <v>803</v>
      </c>
      <c r="K786">
        <v>3341.5908199999999</v>
      </c>
      <c r="L786">
        <v>3874.358154</v>
      </c>
      <c r="M786" t="s">
        <v>14</v>
      </c>
      <c r="N786">
        <v>3.1887047977944803E-2</v>
      </c>
      <c r="O786" t="s">
        <v>1</v>
      </c>
      <c r="P786" t="s">
        <v>798</v>
      </c>
      <c r="Q786" t="s">
        <v>803</v>
      </c>
      <c r="R786">
        <v>61174.15625</v>
      </c>
      <c r="S786">
        <v>66923.171879999994</v>
      </c>
      <c r="T786" t="s">
        <v>14</v>
      </c>
      <c r="U786">
        <v>1.8795569836731401E-2</v>
      </c>
      <c r="V786" t="s">
        <v>1</v>
      </c>
      <c r="W786" t="s">
        <v>798</v>
      </c>
      <c r="X786" t="s">
        <v>803</v>
      </c>
      <c r="Y786">
        <v>61174.15625</v>
      </c>
      <c r="Z786">
        <v>66923.171879999994</v>
      </c>
      <c r="AA786" t="s">
        <v>14</v>
      </c>
      <c r="AB786">
        <v>1.8795569836731401E-2</v>
      </c>
      <c r="AC786">
        <f t="shared" si="36"/>
        <v>1.4919546912851901E-2</v>
      </c>
      <c r="AD786">
        <f t="shared" si="38"/>
        <v>5.6054960584517168</v>
      </c>
      <c r="AE786">
        <f t="shared" si="37"/>
        <v>4.6054960584517168</v>
      </c>
    </row>
    <row r="787" spans="1:31" x14ac:dyDescent="0.25">
      <c r="A787" t="s">
        <v>0</v>
      </c>
      <c r="B787" t="s">
        <v>799</v>
      </c>
      <c r="C787" t="s">
        <v>804</v>
      </c>
      <c r="D787">
        <v>3435.841797</v>
      </c>
      <c r="E787">
        <v>3891.461914</v>
      </c>
      <c r="F787" t="s">
        <v>14</v>
      </c>
      <c r="G787">
        <v>-9.7999999999999997E-3</v>
      </c>
      <c r="H787" t="s">
        <v>0</v>
      </c>
      <c r="I787" t="s">
        <v>799</v>
      </c>
      <c r="J787" t="s">
        <v>804</v>
      </c>
      <c r="K787">
        <v>3435.841797</v>
      </c>
      <c r="L787">
        <v>3891.461914</v>
      </c>
      <c r="M787" t="s">
        <v>14</v>
      </c>
      <c r="N787">
        <v>-9.7999999999999997E-3</v>
      </c>
      <c r="O787" t="s">
        <v>1</v>
      </c>
      <c r="P787" t="s">
        <v>799</v>
      </c>
      <c r="Q787" t="s">
        <v>804</v>
      </c>
      <c r="R787">
        <v>62430.148439999997</v>
      </c>
      <c r="S787">
        <v>68262.492190000004</v>
      </c>
      <c r="T787" t="s">
        <v>14</v>
      </c>
      <c r="U787">
        <v>1.86843821318327E-2</v>
      </c>
      <c r="V787" t="s">
        <v>1</v>
      </c>
      <c r="W787" t="s">
        <v>799</v>
      </c>
      <c r="X787" t="s">
        <v>804</v>
      </c>
      <c r="Y787">
        <v>62430.148439999997</v>
      </c>
      <c r="Z787">
        <v>68262.492190000004</v>
      </c>
      <c r="AA787" t="s">
        <v>14</v>
      </c>
      <c r="AB787">
        <v>-9.7999999999999997E-3</v>
      </c>
      <c r="AC787">
        <f t="shared" si="36"/>
        <v>-2.6789044670418247E-3</v>
      </c>
      <c r="AD787">
        <f t="shared" si="38"/>
        <v>5.5904794700207452</v>
      </c>
      <c r="AE787">
        <f t="shared" si="37"/>
        <v>4.5904794700207452</v>
      </c>
    </row>
    <row r="788" spans="1:31" x14ac:dyDescent="0.25">
      <c r="A788" t="s">
        <v>0</v>
      </c>
      <c r="B788" t="s">
        <v>800</v>
      </c>
      <c r="C788" t="s">
        <v>805</v>
      </c>
      <c r="D788">
        <v>3631.405518</v>
      </c>
      <c r="E788">
        <v>4065.3237300000001</v>
      </c>
      <c r="F788" t="s">
        <v>14</v>
      </c>
      <c r="G788">
        <v>-9.7999999999999997E-3</v>
      </c>
      <c r="H788" t="s">
        <v>0</v>
      </c>
      <c r="I788" t="s">
        <v>800</v>
      </c>
      <c r="J788" t="s">
        <v>805</v>
      </c>
      <c r="K788">
        <v>3631.405518</v>
      </c>
      <c r="L788">
        <v>4065.3237300000001</v>
      </c>
      <c r="M788" t="s">
        <v>14</v>
      </c>
      <c r="N788">
        <v>-9.7999999999999997E-3</v>
      </c>
      <c r="O788" t="s">
        <v>1</v>
      </c>
      <c r="P788" t="s">
        <v>800</v>
      </c>
      <c r="Q788" t="s">
        <v>805</v>
      </c>
      <c r="R788">
        <v>68330.796879999994</v>
      </c>
      <c r="S788">
        <v>72085.039059999996</v>
      </c>
      <c r="T788" t="s">
        <v>14</v>
      </c>
      <c r="U788">
        <v>-1.9800000000000002E-2</v>
      </c>
      <c r="V788" t="s">
        <v>1</v>
      </c>
      <c r="W788" t="s">
        <v>800</v>
      </c>
      <c r="X788" t="s">
        <v>805</v>
      </c>
      <c r="Y788">
        <v>68330.796879999994</v>
      </c>
      <c r="Z788">
        <v>72085.039059999996</v>
      </c>
      <c r="AA788" t="s">
        <v>14</v>
      </c>
      <c r="AB788">
        <v>-9.7999999999999997E-3</v>
      </c>
      <c r="AC788">
        <f t="shared" si="36"/>
        <v>-1.2300000000000002E-2</v>
      </c>
      <c r="AD788">
        <f t="shared" si="38"/>
        <v>5.5217165725394901</v>
      </c>
      <c r="AE788">
        <f t="shared" si="37"/>
        <v>4.5217165725394901</v>
      </c>
    </row>
    <row r="789" spans="1:31" x14ac:dyDescent="0.25">
      <c r="A789" t="s">
        <v>0</v>
      </c>
      <c r="B789" t="s">
        <v>801</v>
      </c>
      <c r="C789" t="s">
        <v>806</v>
      </c>
      <c r="D789">
        <v>3557.9040530000002</v>
      </c>
      <c r="E789">
        <v>3978.6484380000002</v>
      </c>
      <c r="F789" t="s">
        <v>14</v>
      </c>
      <c r="G789">
        <v>4.73024993066051E-2</v>
      </c>
      <c r="H789" t="s">
        <v>0</v>
      </c>
      <c r="I789" t="s">
        <v>801</v>
      </c>
      <c r="J789" t="s">
        <v>806</v>
      </c>
      <c r="K789">
        <v>3557.9040530000002</v>
      </c>
      <c r="L789">
        <v>3978.6484380000002</v>
      </c>
      <c r="M789" t="s">
        <v>14</v>
      </c>
      <c r="N789">
        <v>2.3651249653302502E-2</v>
      </c>
      <c r="O789" t="s">
        <v>1</v>
      </c>
      <c r="P789" t="s">
        <v>801</v>
      </c>
      <c r="Q789" t="s">
        <v>806</v>
      </c>
      <c r="R789">
        <v>63798.09375</v>
      </c>
      <c r="S789">
        <v>71436.703129999994</v>
      </c>
      <c r="T789" t="s">
        <v>14</v>
      </c>
      <c r="U789">
        <v>2.3946199427000801E-2</v>
      </c>
      <c r="V789" t="s">
        <v>1</v>
      </c>
      <c r="W789" t="s">
        <v>801</v>
      </c>
      <c r="X789" t="s">
        <v>806</v>
      </c>
      <c r="Y789">
        <v>63798.09375</v>
      </c>
      <c r="Z789">
        <v>71436.703129999994</v>
      </c>
      <c r="AA789" t="s">
        <v>14</v>
      </c>
      <c r="AB789">
        <v>2.3946199427000801E-2</v>
      </c>
      <c r="AC789">
        <f t="shared" si="36"/>
        <v>2.9711536953477301E-2</v>
      </c>
      <c r="AD789">
        <f t="shared" si="38"/>
        <v>5.685775258531125</v>
      </c>
      <c r="AE789">
        <f t="shared" si="37"/>
        <v>4.685775258531125</v>
      </c>
    </row>
    <row r="790" spans="1:31" x14ac:dyDescent="0.25">
      <c r="A790" t="s">
        <v>0</v>
      </c>
      <c r="B790" t="s">
        <v>802</v>
      </c>
      <c r="C790" t="s">
        <v>807</v>
      </c>
      <c r="D790">
        <v>3821.248047</v>
      </c>
      <c r="E790">
        <v>4007.2524410000001</v>
      </c>
      <c r="F790" t="s">
        <v>14</v>
      </c>
      <c r="G790">
        <v>1.9470538600186299E-2</v>
      </c>
      <c r="H790" t="s">
        <v>0</v>
      </c>
      <c r="I790" t="s">
        <v>802</v>
      </c>
      <c r="J790" t="s">
        <v>807</v>
      </c>
      <c r="K790">
        <v>3821.248047</v>
      </c>
      <c r="L790">
        <v>4007.2524410000001</v>
      </c>
      <c r="M790" t="s">
        <v>14</v>
      </c>
      <c r="N790">
        <v>9.7352693000931495E-3</v>
      </c>
      <c r="O790" t="s">
        <v>1</v>
      </c>
      <c r="P790" t="s">
        <v>802</v>
      </c>
      <c r="Q790" t="s">
        <v>807</v>
      </c>
      <c r="R790">
        <v>66116.164059999996</v>
      </c>
      <c r="S790">
        <v>73116.632809999996</v>
      </c>
      <c r="T790" t="s">
        <v>14</v>
      </c>
      <c r="U790">
        <v>2.1176270128578902E-2</v>
      </c>
      <c r="V790" t="s">
        <v>1</v>
      </c>
      <c r="W790" t="s">
        <v>802</v>
      </c>
      <c r="X790" t="s">
        <v>807</v>
      </c>
      <c r="Y790">
        <v>66116.164059999996</v>
      </c>
      <c r="Z790">
        <v>73116.632809999996</v>
      </c>
      <c r="AA790" t="s">
        <v>14</v>
      </c>
      <c r="AB790">
        <v>2.1176270128578902E-2</v>
      </c>
      <c r="AC790">
        <f t="shared" si="36"/>
        <v>1.7889587039359313E-2</v>
      </c>
      <c r="AD790">
        <f t="shared" si="38"/>
        <v>5.7874914299048541</v>
      </c>
      <c r="AE790">
        <f t="shared" si="37"/>
        <v>4.7874914299048541</v>
      </c>
    </row>
    <row r="791" spans="1:31" x14ac:dyDescent="0.25">
      <c r="A791" t="s">
        <v>0</v>
      </c>
      <c r="B791" t="s">
        <v>803</v>
      </c>
      <c r="C791" t="s">
        <v>808</v>
      </c>
      <c r="D791">
        <v>3874.358154</v>
      </c>
      <c r="E791">
        <v>3880.5014649999998</v>
      </c>
      <c r="F791" t="s">
        <v>14</v>
      </c>
      <c r="G791">
        <v>-9.7999999999999997E-3</v>
      </c>
      <c r="H791" t="s">
        <v>0</v>
      </c>
      <c r="I791" t="s">
        <v>803</v>
      </c>
      <c r="J791" t="s">
        <v>808</v>
      </c>
      <c r="K791">
        <v>3874.358154</v>
      </c>
      <c r="L791">
        <v>3880.5014649999998</v>
      </c>
      <c r="M791" t="s">
        <v>14</v>
      </c>
      <c r="N791">
        <v>3.1712664424982302E-4</v>
      </c>
      <c r="O791" t="s">
        <v>1</v>
      </c>
      <c r="P791" t="s">
        <v>803</v>
      </c>
      <c r="Q791" t="s">
        <v>808</v>
      </c>
      <c r="R791">
        <v>66923.171879999994</v>
      </c>
      <c r="S791">
        <v>71364.898440000004</v>
      </c>
      <c r="T791" t="s">
        <v>14</v>
      </c>
      <c r="U791">
        <v>1.32741065171402E-2</v>
      </c>
      <c r="V791" t="s">
        <v>1</v>
      </c>
      <c r="W791" t="s">
        <v>803</v>
      </c>
      <c r="X791" t="s">
        <v>808</v>
      </c>
      <c r="Y791">
        <v>66923.171879999994</v>
      </c>
      <c r="Z791">
        <v>71364.898440000004</v>
      </c>
      <c r="AA791" t="s">
        <v>14</v>
      </c>
      <c r="AB791">
        <v>1.32741065171402E-2</v>
      </c>
      <c r="AC791">
        <f t="shared" si="36"/>
        <v>4.266334919632556E-3</v>
      </c>
      <c r="AD791">
        <f t="shared" si="38"/>
        <v>5.8121828066893313</v>
      </c>
      <c r="AE791">
        <f t="shared" si="37"/>
        <v>4.8121828066893313</v>
      </c>
    </row>
    <row r="792" spans="1:31" x14ac:dyDescent="0.25">
      <c r="A792" t="s">
        <v>0</v>
      </c>
      <c r="B792" t="s">
        <v>804</v>
      </c>
      <c r="C792" t="s">
        <v>809</v>
      </c>
      <c r="D792">
        <v>3891.461914</v>
      </c>
      <c r="E792">
        <v>3742.376953</v>
      </c>
      <c r="F792" t="s">
        <v>14</v>
      </c>
      <c r="G792">
        <v>-9.7999999999999997E-3</v>
      </c>
      <c r="H792" t="s">
        <v>0</v>
      </c>
      <c r="I792" t="s">
        <v>804</v>
      </c>
      <c r="J792" t="s">
        <v>809</v>
      </c>
      <c r="K792">
        <v>3891.461914</v>
      </c>
      <c r="L792">
        <v>3742.376953</v>
      </c>
      <c r="M792" t="s">
        <v>14</v>
      </c>
      <c r="N792">
        <v>-9.7999999999999997E-3</v>
      </c>
      <c r="O792" t="s">
        <v>1</v>
      </c>
      <c r="P792" t="s">
        <v>804</v>
      </c>
      <c r="Q792" t="s">
        <v>809</v>
      </c>
      <c r="R792">
        <v>68262.492190000004</v>
      </c>
      <c r="S792">
        <v>69507.882809999996</v>
      </c>
      <c r="T792" t="s">
        <v>14</v>
      </c>
      <c r="U792">
        <v>3.6488284562878298E-3</v>
      </c>
      <c r="V792" t="s">
        <v>1</v>
      </c>
      <c r="W792" t="s">
        <v>804</v>
      </c>
      <c r="X792" t="s">
        <v>809</v>
      </c>
      <c r="Y792">
        <v>68262.492190000004</v>
      </c>
      <c r="Z792">
        <v>69507.882809999996</v>
      </c>
      <c r="AA792" t="s">
        <v>14</v>
      </c>
      <c r="AB792">
        <v>3.6488284562878298E-3</v>
      </c>
      <c r="AC792">
        <f t="shared" si="36"/>
        <v>-3.0755857718560847E-3</v>
      </c>
      <c r="AD792">
        <f t="shared" si="38"/>
        <v>5.7943069399456508</v>
      </c>
      <c r="AE792">
        <f t="shared" si="37"/>
        <v>4.7943069399456508</v>
      </c>
    </row>
    <row r="793" spans="1:31" x14ac:dyDescent="0.25">
      <c r="A793" t="s">
        <v>0</v>
      </c>
      <c r="B793" t="s">
        <v>805</v>
      </c>
      <c r="C793" t="s">
        <v>810</v>
      </c>
      <c r="D793">
        <v>4065.3237300000001</v>
      </c>
      <c r="E793">
        <v>3520.5749510000001</v>
      </c>
      <c r="F793" t="s">
        <v>14</v>
      </c>
      <c r="G793">
        <v>-9.7999999999999997E-3</v>
      </c>
      <c r="H793" t="s">
        <v>0</v>
      </c>
      <c r="I793" t="s">
        <v>805</v>
      </c>
      <c r="J793" t="s">
        <v>810</v>
      </c>
      <c r="K793">
        <v>4065.3237300000001</v>
      </c>
      <c r="L793">
        <v>3520.5749510000001</v>
      </c>
      <c r="M793" t="s">
        <v>14</v>
      </c>
      <c r="N793">
        <v>-9.7999999999999997E-3</v>
      </c>
      <c r="O793" t="s">
        <v>1</v>
      </c>
      <c r="P793" t="s">
        <v>805</v>
      </c>
      <c r="Q793" t="s">
        <v>810</v>
      </c>
      <c r="R793">
        <v>72085.039059999996</v>
      </c>
      <c r="S793">
        <v>67612.132809999996</v>
      </c>
      <c r="T793" t="s">
        <v>14</v>
      </c>
      <c r="U793">
        <v>-1.24100820595435E-2</v>
      </c>
      <c r="V793" t="s">
        <v>1</v>
      </c>
      <c r="W793" t="s">
        <v>805</v>
      </c>
      <c r="X793" t="s">
        <v>810</v>
      </c>
      <c r="Y793">
        <v>72085.039059999996</v>
      </c>
      <c r="Z793">
        <v>67612.132809999996</v>
      </c>
      <c r="AA793" t="s">
        <v>14</v>
      </c>
      <c r="AB793">
        <v>-9.7999999999999997E-3</v>
      </c>
      <c r="AC793">
        <f t="shared" si="36"/>
        <v>-1.0452520514885877E-2</v>
      </c>
      <c r="AD793">
        <f t="shared" si="38"/>
        <v>5.7337418277863232</v>
      </c>
      <c r="AE793">
        <f t="shared" si="37"/>
        <v>4.7337418277863232</v>
      </c>
    </row>
    <row r="794" spans="1:31" x14ac:dyDescent="0.25">
      <c r="A794" t="s">
        <v>0</v>
      </c>
      <c r="B794" t="s">
        <v>806</v>
      </c>
      <c r="C794" t="s">
        <v>811</v>
      </c>
      <c r="D794">
        <v>3978.6484380000002</v>
      </c>
      <c r="E794">
        <v>3158.8876949999999</v>
      </c>
      <c r="F794" t="s">
        <v>14</v>
      </c>
      <c r="G794">
        <v>-9.7999999999999997E-3</v>
      </c>
      <c r="H794" t="s">
        <v>0</v>
      </c>
      <c r="I794" t="s">
        <v>806</v>
      </c>
      <c r="J794" t="s">
        <v>811</v>
      </c>
      <c r="K794">
        <v>3978.6484380000002</v>
      </c>
      <c r="L794">
        <v>3158.8876949999999</v>
      </c>
      <c r="M794" t="s">
        <v>14</v>
      </c>
      <c r="N794">
        <v>-9.7999999999999997E-3</v>
      </c>
      <c r="O794" t="s">
        <v>1</v>
      </c>
      <c r="P794" t="s">
        <v>806</v>
      </c>
      <c r="Q794" t="s">
        <v>811</v>
      </c>
      <c r="R794">
        <v>71436.703129999994</v>
      </c>
      <c r="S794">
        <v>61921.761720000002</v>
      </c>
      <c r="T794" t="s">
        <v>14</v>
      </c>
      <c r="U794">
        <v>-1.9800000000000002E-2</v>
      </c>
      <c r="V794" t="s">
        <v>1</v>
      </c>
      <c r="W794" t="s">
        <v>806</v>
      </c>
      <c r="X794" t="s">
        <v>811</v>
      </c>
      <c r="Y794">
        <v>71436.703129999994</v>
      </c>
      <c r="Z794">
        <v>61921.761720000002</v>
      </c>
      <c r="AA794" t="s">
        <v>14</v>
      </c>
      <c r="AB794">
        <v>-9.7999999999999997E-3</v>
      </c>
      <c r="AC794">
        <f t="shared" si="36"/>
        <v>-1.2300000000000002E-2</v>
      </c>
      <c r="AD794">
        <f t="shared" si="38"/>
        <v>5.663216803304552</v>
      </c>
      <c r="AE794">
        <f t="shared" si="37"/>
        <v>4.663216803304552</v>
      </c>
    </row>
    <row r="795" spans="1:31" x14ac:dyDescent="0.25">
      <c r="A795" t="s">
        <v>0</v>
      </c>
      <c r="B795" t="s">
        <v>807</v>
      </c>
      <c r="C795" t="s">
        <v>812</v>
      </c>
      <c r="D795">
        <v>4007.2524410000001</v>
      </c>
      <c r="E795">
        <v>3516.5964359999998</v>
      </c>
      <c r="F795" t="s">
        <v>14</v>
      </c>
      <c r="G795">
        <v>-9.7999999999999997E-3</v>
      </c>
      <c r="H795" t="s">
        <v>0</v>
      </c>
      <c r="I795" t="s">
        <v>807</v>
      </c>
      <c r="J795" t="s">
        <v>812</v>
      </c>
      <c r="K795">
        <v>4007.2524410000001</v>
      </c>
      <c r="L795">
        <v>3516.5964359999998</v>
      </c>
      <c r="M795" t="s">
        <v>14</v>
      </c>
      <c r="N795">
        <v>-9.7999999999999997E-3</v>
      </c>
      <c r="O795" t="s">
        <v>1</v>
      </c>
      <c r="P795" t="s">
        <v>807</v>
      </c>
      <c r="Q795" t="s">
        <v>812</v>
      </c>
      <c r="R795">
        <v>73116.632809999996</v>
      </c>
      <c r="S795">
        <v>67864.921879999994</v>
      </c>
      <c r="T795" t="s">
        <v>14</v>
      </c>
      <c r="U795">
        <v>-1.9800000000000002E-2</v>
      </c>
      <c r="V795" t="s">
        <v>1</v>
      </c>
      <c r="W795" t="s">
        <v>807</v>
      </c>
      <c r="X795" t="s">
        <v>812</v>
      </c>
      <c r="Y795">
        <v>73116.632809999996</v>
      </c>
      <c r="Z795">
        <v>67864.921879999994</v>
      </c>
      <c r="AA795" t="s">
        <v>14</v>
      </c>
      <c r="AB795">
        <v>-9.7999999999999997E-3</v>
      </c>
      <c r="AC795">
        <f t="shared" si="36"/>
        <v>-1.2300000000000002E-2</v>
      </c>
      <c r="AD795">
        <f t="shared" si="38"/>
        <v>5.5935592366239062</v>
      </c>
      <c r="AE795">
        <f t="shared" si="37"/>
        <v>4.5935592366239062</v>
      </c>
    </row>
    <row r="796" spans="1:31" x14ac:dyDescent="0.25">
      <c r="A796" t="s">
        <v>0</v>
      </c>
      <c r="B796" t="s">
        <v>808</v>
      </c>
      <c r="C796" t="s">
        <v>813</v>
      </c>
      <c r="D796">
        <v>3880.5014649999998</v>
      </c>
      <c r="E796">
        <v>3492.1323240000002</v>
      </c>
      <c r="F796" t="s">
        <v>14</v>
      </c>
      <c r="G796">
        <v>-9.7999999999999997E-3</v>
      </c>
      <c r="H796" t="s">
        <v>0</v>
      </c>
      <c r="I796" t="s">
        <v>808</v>
      </c>
      <c r="J796" t="s">
        <v>813</v>
      </c>
      <c r="K796">
        <v>3880.5014649999998</v>
      </c>
      <c r="L796">
        <v>3492.1323240000002</v>
      </c>
      <c r="M796" t="s">
        <v>14</v>
      </c>
      <c r="N796">
        <v>-9.7999999999999997E-3</v>
      </c>
      <c r="O796" t="s">
        <v>1</v>
      </c>
      <c r="P796" t="s">
        <v>808</v>
      </c>
      <c r="Q796" t="s">
        <v>813</v>
      </c>
      <c r="R796">
        <v>71364.898440000004</v>
      </c>
      <c r="S796">
        <v>65497.308590000001</v>
      </c>
      <c r="T796" t="s">
        <v>14</v>
      </c>
      <c r="U796">
        <v>-1.9800000000000002E-2</v>
      </c>
      <c r="V796" t="s">
        <v>1</v>
      </c>
      <c r="W796" t="s">
        <v>808</v>
      </c>
      <c r="X796" t="s">
        <v>813</v>
      </c>
      <c r="Y796">
        <v>71364.898440000004</v>
      </c>
      <c r="Z796">
        <v>65497.308590000001</v>
      </c>
      <c r="AA796" t="s">
        <v>14</v>
      </c>
      <c r="AB796">
        <v>-9.7999999999999997E-3</v>
      </c>
      <c r="AC796">
        <f t="shared" si="36"/>
        <v>-1.2300000000000002E-2</v>
      </c>
      <c r="AD796">
        <f t="shared" si="38"/>
        <v>5.5247584580134319</v>
      </c>
      <c r="AE796">
        <f t="shared" si="37"/>
        <v>4.5247584580134319</v>
      </c>
    </row>
    <row r="797" spans="1:31" x14ac:dyDescent="0.25">
      <c r="A797" t="s">
        <v>0</v>
      </c>
      <c r="B797" t="s">
        <v>809</v>
      </c>
      <c r="C797" t="s">
        <v>814</v>
      </c>
      <c r="D797">
        <v>3742.376953</v>
      </c>
      <c r="E797">
        <v>3337.0527339999999</v>
      </c>
      <c r="F797" t="s">
        <v>14</v>
      </c>
      <c r="G797">
        <v>-9.7999999999999997E-3</v>
      </c>
      <c r="H797" t="s">
        <v>0</v>
      </c>
      <c r="I797" t="s">
        <v>809</v>
      </c>
      <c r="J797" t="s">
        <v>814</v>
      </c>
      <c r="K797">
        <v>3742.376953</v>
      </c>
      <c r="L797">
        <v>3337.0527339999999</v>
      </c>
      <c r="M797" t="s">
        <v>14</v>
      </c>
      <c r="N797">
        <v>-9.7999999999999997E-3</v>
      </c>
      <c r="O797" t="s">
        <v>1</v>
      </c>
      <c r="P797" t="s">
        <v>809</v>
      </c>
      <c r="Q797" t="s">
        <v>814</v>
      </c>
      <c r="R797">
        <v>69507.882809999996</v>
      </c>
      <c r="S797">
        <v>63816.1875</v>
      </c>
      <c r="T797" t="s">
        <v>14</v>
      </c>
      <c r="U797">
        <v>-1.9800000000000002E-2</v>
      </c>
      <c r="V797" t="s">
        <v>1</v>
      </c>
      <c r="W797" t="s">
        <v>809</v>
      </c>
      <c r="X797" t="s">
        <v>814</v>
      </c>
      <c r="Y797">
        <v>69507.882809999996</v>
      </c>
      <c r="Z797">
        <v>63816.1875</v>
      </c>
      <c r="AA797" t="s">
        <v>14</v>
      </c>
      <c r="AB797">
        <v>-9.7999999999999997E-3</v>
      </c>
      <c r="AC797">
        <f t="shared" si="36"/>
        <v>-1.2300000000000002E-2</v>
      </c>
      <c r="AD797">
        <f t="shared" si="38"/>
        <v>5.4568039289798671</v>
      </c>
      <c r="AE797">
        <f t="shared" si="37"/>
        <v>4.4568039289798671</v>
      </c>
    </row>
    <row r="798" spans="1:31" x14ac:dyDescent="0.25">
      <c r="A798" t="s">
        <v>0</v>
      </c>
      <c r="B798" t="s">
        <v>810</v>
      </c>
      <c r="C798" t="s">
        <v>815</v>
      </c>
      <c r="D798">
        <v>3520.5749510000001</v>
      </c>
      <c r="E798">
        <v>3590.4724120000001</v>
      </c>
      <c r="F798" t="s">
        <v>14</v>
      </c>
      <c r="G798">
        <v>-9.7999999999999997E-3</v>
      </c>
      <c r="H798" t="s">
        <v>0</v>
      </c>
      <c r="I798" t="s">
        <v>810</v>
      </c>
      <c r="J798" t="s">
        <v>815</v>
      </c>
      <c r="K798">
        <v>3520.5749510000001</v>
      </c>
      <c r="L798">
        <v>3590.4724120000001</v>
      </c>
      <c r="M798" t="s">
        <v>14</v>
      </c>
      <c r="N798">
        <v>-9.7999999999999997E-3</v>
      </c>
      <c r="O798" t="s">
        <v>1</v>
      </c>
      <c r="P798" t="s">
        <v>810</v>
      </c>
      <c r="Q798" t="s">
        <v>815</v>
      </c>
      <c r="R798">
        <v>67612.132809999996</v>
      </c>
      <c r="S798">
        <v>69884.4375</v>
      </c>
      <c r="T798" t="s">
        <v>14</v>
      </c>
      <c r="U798">
        <v>-1.9800000000000002E-2</v>
      </c>
      <c r="V798" t="s">
        <v>1</v>
      </c>
      <c r="W798" t="s">
        <v>810</v>
      </c>
      <c r="X798" t="s">
        <v>815</v>
      </c>
      <c r="Y798">
        <v>67612.132809999996</v>
      </c>
      <c r="Z798">
        <v>69884.4375</v>
      </c>
      <c r="AA798" t="s">
        <v>14</v>
      </c>
      <c r="AB798">
        <v>-9.7999999999999997E-3</v>
      </c>
      <c r="AC798">
        <f t="shared" si="36"/>
        <v>-1.2300000000000002E-2</v>
      </c>
      <c r="AD798">
        <f t="shared" si="38"/>
        <v>5.3896852406534146</v>
      </c>
      <c r="AE798">
        <f t="shared" si="37"/>
        <v>4.3896852406534146</v>
      </c>
    </row>
    <row r="799" spans="1:31" x14ac:dyDescent="0.25">
      <c r="A799" t="s">
        <v>0</v>
      </c>
      <c r="B799" t="s">
        <v>811</v>
      </c>
      <c r="C799" t="s">
        <v>816</v>
      </c>
      <c r="D799">
        <v>3158.8876949999999</v>
      </c>
      <c r="E799">
        <v>3587.5866700000001</v>
      </c>
      <c r="F799" t="s">
        <v>14</v>
      </c>
      <c r="G799">
        <v>-9.7999999999999997E-3</v>
      </c>
      <c r="H799" t="s">
        <v>0</v>
      </c>
      <c r="I799" t="s">
        <v>811</v>
      </c>
      <c r="J799" t="s">
        <v>816</v>
      </c>
      <c r="K799">
        <v>3158.8876949999999</v>
      </c>
      <c r="L799">
        <v>3587.5866700000001</v>
      </c>
      <c r="M799" t="s">
        <v>14</v>
      </c>
      <c r="N799">
        <v>2.71424005151281E-2</v>
      </c>
      <c r="O799" t="s">
        <v>1</v>
      </c>
      <c r="P799" t="s">
        <v>811</v>
      </c>
      <c r="Q799" t="s">
        <v>816</v>
      </c>
      <c r="R799">
        <v>61921.761720000002</v>
      </c>
      <c r="S799">
        <v>69992.976559999996</v>
      </c>
      <c r="T799" t="s">
        <v>14</v>
      </c>
      <c r="U799">
        <v>2.6069073669113901E-2</v>
      </c>
      <c r="V799" t="s">
        <v>1</v>
      </c>
      <c r="W799" t="s">
        <v>811</v>
      </c>
      <c r="X799" t="s">
        <v>816</v>
      </c>
      <c r="Y799">
        <v>61921.761720000002</v>
      </c>
      <c r="Z799">
        <v>69992.976559999996</v>
      </c>
      <c r="AA799" t="s">
        <v>14</v>
      </c>
      <c r="AB799">
        <v>2.6069073669113901E-2</v>
      </c>
      <c r="AC799">
        <f t="shared" si="36"/>
        <v>1.7370136963338976E-2</v>
      </c>
      <c r="AD799">
        <f t="shared" si="38"/>
        <v>5.4833048114728511</v>
      </c>
      <c r="AE799">
        <f t="shared" si="37"/>
        <v>4.4833048114728511</v>
      </c>
    </row>
    <row r="800" spans="1:31" x14ac:dyDescent="0.25">
      <c r="A800" t="s">
        <v>0</v>
      </c>
      <c r="B800" t="s">
        <v>812</v>
      </c>
      <c r="C800" t="s">
        <v>817</v>
      </c>
      <c r="D800">
        <v>3516.5964359999998</v>
      </c>
      <c r="E800">
        <v>3499.4929200000001</v>
      </c>
      <c r="F800" t="s">
        <v>14</v>
      </c>
      <c r="G800">
        <v>-9.7999999999999997E-3</v>
      </c>
      <c r="H800" t="s">
        <v>0</v>
      </c>
      <c r="I800" t="s">
        <v>812</v>
      </c>
      <c r="J800" t="s">
        <v>817</v>
      </c>
      <c r="K800">
        <v>3516.5964359999998</v>
      </c>
      <c r="L800">
        <v>3499.4929200000001</v>
      </c>
      <c r="M800" t="s">
        <v>14</v>
      </c>
      <c r="N800">
        <v>-9.7999999999999997E-3</v>
      </c>
      <c r="O800" t="s">
        <v>1</v>
      </c>
      <c r="P800" t="s">
        <v>812</v>
      </c>
      <c r="Q800" t="s">
        <v>817</v>
      </c>
      <c r="R800">
        <v>67864.921879999994</v>
      </c>
      <c r="S800">
        <v>69438.03125</v>
      </c>
      <c r="T800" t="s">
        <v>14</v>
      </c>
      <c r="U800">
        <v>4.6360014169959697E-3</v>
      </c>
      <c r="V800" t="s">
        <v>1</v>
      </c>
      <c r="W800" t="s">
        <v>812</v>
      </c>
      <c r="X800" t="s">
        <v>817</v>
      </c>
      <c r="Y800">
        <v>67864.921879999994</v>
      </c>
      <c r="Z800">
        <v>69438.03125</v>
      </c>
      <c r="AA800" t="s">
        <v>14</v>
      </c>
      <c r="AB800">
        <v>-9.7999999999999997E-3</v>
      </c>
      <c r="AC800">
        <f t="shared" si="36"/>
        <v>-6.1909996457510073E-3</v>
      </c>
      <c r="AD800">
        <f t="shared" si="38"/>
        <v>5.4493576733274782</v>
      </c>
      <c r="AE800">
        <f t="shared" si="37"/>
        <v>4.4493576733274782</v>
      </c>
    </row>
    <row r="801" spans="1:31" x14ac:dyDescent="0.25">
      <c r="A801" t="s">
        <v>0</v>
      </c>
      <c r="B801" t="s">
        <v>813</v>
      </c>
      <c r="C801" t="s">
        <v>818</v>
      </c>
      <c r="D801">
        <v>3492.1323240000002</v>
      </c>
      <c r="E801">
        <v>3561.2370609999998</v>
      </c>
      <c r="F801" t="s">
        <v>66</v>
      </c>
      <c r="G801">
        <v>-0.01</v>
      </c>
      <c r="H801" t="s">
        <v>0</v>
      </c>
      <c r="I801" t="s">
        <v>813</v>
      </c>
      <c r="J801" t="s">
        <v>818</v>
      </c>
      <c r="K801">
        <v>3492.1323240000002</v>
      </c>
      <c r="L801">
        <v>3561.2370609999998</v>
      </c>
      <c r="M801" t="s">
        <v>14</v>
      </c>
      <c r="N801">
        <v>-9.7999999999999997E-3</v>
      </c>
      <c r="O801" t="s">
        <v>1</v>
      </c>
      <c r="P801" t="s">
        <v>813</v>
      </c>
      <c r="Q801" t="s">
        <v>818</v>
      </c>
      <c r="R801">
        <v>65497.308590000001</v>
      </c>
      <c r="S801">
        <v>70796.351559999996</v>
      </c>
      <c r="T801" t="s">
        <v>14</v>
      </c>
      <c r="U801">
        <v>1.6180948756752501E-2</v>
      </c>
      <c r="V801" t="s">
        <v>1</v>
      </c>
      <c r="W801" t="s">
        <v>813</v>
      </c>
      <c r="X801" t="s">
        <v>818</v>
      </c>
      <c r="Y801">
        <v>65497.308590000001</v>
      </c>
      <c r="Z801">
        <v>70796.351559999996</v>
      </c>
      <c r="AA801" t="s">
        <v>14</v>
      </c>
      <c r="AB801">
        <v>1.6180948756752501E-2</v>
      </c>
      <c r="AC801">
        <f t="shared" si="36"/>
        <v>3.1404743783762508E-3</v>
      </c>
      <c r="AD801">
        <f t="shared" si="38"/>
        <v>5.4664712414791712</v>
      </c>
      <c r="AE801">
        <f t="shared" si="37"/>
        <v>4.4664712414791712</v>
      </c>
    </row>
    <row r="802" spans="1:31" x14ac:dyDescent="0.25">
      <c r="A802" t="s">
        <v>0</v>
      </c>
      <c r="B802" t="s">
        <v>814</v>
      </c>
      <c r="C802" t="s">
        <v>819</v>
      </c>
      <c r="D802">
        <v>3337.0527339999999</v>
      </c>
      <c r="E802">
        <v>3505.7836910000001</v>
      </c>
      <c r="F802" t="s">
        <v>66</v>
      </c>
      <c r="G802">
        <v>-9.7999999999999997E-3</v>
      </c>
      <c r="H802" t="s">
        <v>0</v>
      </c>
      <c r="I802" t="s">
        <v>814</v>
      </c>
      <c r="J802" t="s">
        <v>819</v>
      </c>
      <c r="K802">
        <v>3337.0527339999999</v>
      </c>
      <c r="L802">
        <v>3505.7836910000001</v>
      </c>
      <c r="M802" t="s">
        <v>14</v>
      </c>
      <c r="N802">
        <v>1.01125736060963E-2</v>
      </c>
      <c r="O802" t="s">
        <v>1</v>
      </c>
      <c r="P802" t="s">
        <v>814</v>
      </c>
      <c r="Q802" t="s">
        <v>819</v>
      </c>
      <c r="R802">
        <v>63816.1875</v>
      </c>
      <c r="S802">
        <v>69684.632809999996</v>
      </c>
      <c r="T802" t="s">
        <v>14</v>
      </c>
      <c r="U802">
        <v>1.8391713889207101E-2</v>
      </c>
      <c r="V802" t="s">
        <v>1</v>
      </c>
      <c r="W802" t="s">
        <v>814</v>
      </c>
      <c r="X802" t="s">
        <v>819</v>
      </c>
      <c r="Y802">
        <v>63816.1875</v>
      </c>
      <c r="Z802">
        <v>69684.632809999996</v>
      </c>
      <c r="AA802" t="s">
        <v>14</v>
      </c>
      <c r="AB802">
        <v>1.8391713889207101E-2</v>
      </c>
      <c r="AC802">
        <f t="shared" si="36"/>
        <v>9.2740003461276241E-3</v>
      </c>
      <c r="AD802">
        <f t="shared" si="38"/>
        <v>5.5171672976647459</v>
      </c>
      <c r="AE802">
        <f t="shared" si="37"/>
        <v>4.5171672976647459</v>
      </c>
    </row>
    <row r="803" spans="1:31" x14ac:dyDescent="0.25">
      <c r="A803" t="s">
        <v>0</v>
      </c>
      <c r="B803" t="s">
        <v>815</v>
      </c>
      <c r="C803" t="s">
        <v>820</v>
      </c>
      <c r="D803">
        <v>3590.4724120000001</v>
      </c>
      <c r="E803">
        <v>3279.3955080000001</v>
      </c>
      <c r="F803" t="s">
        <v>66</v>
      </c>
      <c r="G803">
        <v>-9.7999999999999997E-3</v>
      </c>
      <c r="H803" t="s">
        <v>0</v>
      </c>
      <c r="I803" t="s">
        <v>815</v>
      </c>
      <c r="J803" t="s">
        <v>820</v>
      </c>
      <c r="K803">
        <v>3590.4724120000001</v>
      </c>
      <c r="L803">
        <v>3279.3955080000001</v>
      </c>
      <c r="M803" t="s">
        <v>14</v>
      </c>
      <c r="N803">
        <v>-9.7999999999999997E-3</v>
      </c>
      <c r="O803" t="s">
        <v>1</v>
      </c>
      <c r="P803" t="s">
        <v>815</v>
      </c>
      <c r="Q803" t="s">
        <v>820</v>
      </c>
      <c r="R803">
        <v>69884.4375</v>
      </c>
      <c r="S803">
        <v>65467.175779999998</v>
      </c>
      <c r="T803" t="s">
        <v>14</v>
      </c>
      <c r="U803">
        <v>-1.26416177278381E-2</v>
      </c>
      <c r="V803" t="s">
        <v>1</v>
      </c>
      <c r="W803" t="s">
        <v>815</v>
      </c>
      <c r="X803" t="s">
        <v>820</v>
      </c>
      <c r="Y803">
        <v>69884.4375</v>
      </c>
      <c r="Z803">
        <v>65467.175779999998</v>
      </c>
      <c r="AA803" t="s">
        <v>14</v>
      </c>
      <c r="AB803">
        <v>-9.7999999999999997E-3</v>
      </c>
      <c r="AC803">
        <f t="shared" si="36"/>
        <v>-1.0510404431959525E-2</v>
      </c>
      <c r="AD803">
        <f t="shared" si="38"/>
        <v>5.4591796380475079</v>
      </c>
      <c r="AE803">
        <f t="shared" si="37"/>
        <v>4.4591796380475079</v>
      </c>
    </row>
    <row r="804" spans="1:31" x14ac:dyDescent="0.25">
      <c r="A804" t="s">
        <v>0</v>
      </c>
      <c r="B804" t="s">
        <v>816</v>
      </c>
      <c r="C804" t="s">
        <v>821</v>
      </c>
      <c r="D804">
        <v>3587.5866700000001</v>
      </c>
      <c r="E804">
        <v>3312.3664549999999</v>
      </c>
      <c r="F804" t="s">
        <v>66</v>
      </c>
      <c r="G804">
        <v>3.0685833159258501E-2</v>
      </c>
      <c r="H804" t="s">
        <v>0</v>
      </c>
      <c r="I804" t="s">
        <v>816</v>
      </c>
      <c r="J804" t="s">
        <v>821</v>
      </c>
      <c r="K804">
        <v>3587.5866700000001</v>
      </c>
      <c r="L804">
        <v>3312.3664549999999</v>
      </c>
      <c r="M804" t="s">
        <v>14</v>
      </c>
      <c r="N804">
        <v>-9.7999999999999997E-3</v>
      </c>
      <c r="O804" t="s">
        <v>1</v>
      </c>
      <c r="P804" t="s">
        <v>816</v>
      </c>
      <c r="Q804" t="s">
        <v>821</v>
      </c>
      <c r="R804">
        <v>69992.976559999996</v>
      </c>
      <c r="S804">
        <v>65986.015629999994</v>
      </c>
      <c r="T804" t="s">
        <v>14</v>
      </c>
      <c r="U804">
        <v>-1.1449608594842699E-2</v>
      </c>
      <c r="V804" t="s">
        <v>1</v>
      </c>
      <c r="W804" t="s">
        <v>816</v>
      </c>
      <c r="X804" t="s">
        <v>821</v>
      </c>
      <c r="Y804">
        <v>69992.976559999996</v>
      </c>
      <c r="Z804">
        <v>65986.015629999994</v>
      </c>
      <c r="AA804" t="s">
        <v>14</v>
      </c>
      <c r="AB804">
        <v>-9.7999999999999997E-3</v>
      </c>
      <c r="AC804">
        <f t="shared" si="36"/>
        <v>-9.0943858896049348E-5</v>
      </c>
      <c r="AD804">
        <f t="shared" si="38"/>
        <v>5.4586831591848171</v>
      </c>
      <c r="AE804">
        <f t="shared" si="37"/>
        <v>4.4586831591848171</v>
      </c>
    </row>
    <row r="805" spans="1:31" x14ac:dyDescent="0.25">
      <c r="A805" t="s">
        <v>0</v>
      </c>
      <c r="B805" t="s">
        <v>817</v>
      </c>
      <c r="C805" t="s">
        <v>822</v>
      </c>
      <c r="D805">
        <v>3499.4929200000001</v>
      </c>
      <c r="E805">
        <v>3329.3823240000002</v>
      </c>
      <c r="F805" t="s">
        <v>66</v>
      </c>
      <c r="G805">
        <v>-9.7999999999999997E-3</v>
      </c>
      <c r="H805" t="s">
        <v>0</v>
      </c>
      <c r="I805" t="s">
        <v>817</v>
      </c>
      <c r="J805" t="s">
        <v>822</v>
      </c>
      <c r="K805">
        <v>3499.4929200000001</v>
      </c>
      <c r="L805">
        <v>3329.3823240000002</v>
      </c>
      <c r="M805" t="s">
        <v>14</v>
      </c>
      <c r="N805">
        <v>-9.7999999999999997E-3</v>
      </c>
      <c r="O805" t="s">
        <v>1</v>
      </c>
      <c r="P805" t="s">
        <v>817</v>
      </c>
      <c r="Q805" t="s">
        <v>822</v>
      </c>
      <c r="R805">
        <v>69438.03125</v>
      </c>
      <c r="S805">
        <v>68524.320309999996</v>
      </c>
      <c r="T805" t="s">
        <v>14</v>
      </c>
      <c r="U805">
        <v>-2.6317305475160699E-3</v>
      </c>
      <c r="V805" t="s">
        <v>1</v>
      </c>
      <c r="W805" t="s">
        <v>817</v>
      </c>
      <c r="X805" t="s">
        <v>822</v>
      </c>
      <c r="Y805">
        <v>69438.03125</v>
      </c>
      <c r="Z805">
        <v>68524.320309999996</v>
      </c>
      <c r="AA805" t="s">
        <v>14</v>
      </c>
      <c r="AB805">
        <v>-9.7999999999999997E-3</v>
      </c>
      <c r="AC805">
        <f t="shared" si="36"/>
        <v>-8.0079326368790171E-3</v>
      </c>
      <c r="AD805">
        <f t="shared" si="38"/>
        <v>5.414970392159999</v>
      </c>
      <c r="AE805">
        <f t="shared" si="37"/>
        <v>4.414970392159999</v>
      </c>
    </row>
    <row r="806" spans="1:31" x14ac:dyDescent="0.25">
      <c r="A806" t="s">
        <v>0</v>
      </c>
      <c r="B806" t="s">
        <v>818</v>
      </c>
      <c r="C806" t="s">
        <v>823</v>
      </c>
      <c r="D806">
        <v>3561.2370609999998</v>
      </c>
      <c r="E806">
        <v>3319.3083499999998</v>
      </c>
      <c r="F806" t="s">
        <v>66</v>
      </c>
      <c r="G806">
        <v>2.7173558721986998E-2</v>
      </c>
      <c r="H806" t="s">
        <v>0</v>
      </c>
      <c r="I806" t="s">
        <v>818</v>
      </c>
      <c r="J806" t="s">
        <v>823</v>
      </c>
      <c r="K806">
        <v>3561.2370609999998</v>
      </c>
      <c r="L806">
        <v>3319.3083499999998</v>
      </c>
      <c r="M806" t="s">
        <v>14</v>
      </c>
      <c r="N806">
        <v>-9.7999999999999997E-3</v>
      </c>
      <c r="O806" t="s">
        <v>1</v>
      </c>
      <c r="P806" t="s">
        <v>818</v>
      </c>
      <c r="Q806" t="s">
        <v>823</v>
      </c>
      <c r="R806">
        <v>70796.351559999996</v>
      </c>
      <c r="S806">
        <v>67853.507809999996</v>
      </c>
      <c r="T806" t="s">
        <v>14</v>
      </c>
      <c r="U806">
        <v>-8.3135463485175098E-3</v>
      </c>
      <c r="V806" t="s">
        <v>1</v>
      </c>
      <c r="W806" t="s">
        <v>818</v>
      </c>
      <c r="X806" t="s">
        <v>823</v>
      </c>
      <c r="Y806">
        <v>70796.351559999996</v>
      </c>
      <c r="Z806">
        <v>67853.507809999996</v>
      </c>
      <c r="AA806" t="s">
        <v>14</v>
      </c>
      <c r="AB806">
        <v>-9.7999999999999997E-3</v>
      </c>
      <c r="AC806">
        <f t="shared" si="36"/>
        <v>-1.8499690663262725E-4</v>
      </c>
      <c r="AD806">
        <f t="shared" si="38"/>
        <v>5.4139686393879423</v>
      </c>
      <c r="AE806">
        <f t="shared" si="37"/>
        <v>4.4139686393879423</v>
      </c>
    </row>
    <row r="807" spans="1:31" x14ac:dyDescent="0.25">
      <c r="A807" t="s">
        <v>0</v>
      </c>
      <c r="B807" t="s">
        <v>819</v>
      </c>
      <c r="C807" t="s">
        <v>824</v>
      </c>
      <c r="D807">
        <v>3505.7836910000001</v>
      </c>
      <c r="E807">
        <v>3694.6340329999998</v>
      </c>
      <c r="F807" t="s">
        <v>66</v>
      </c>
      <c r="G807">
        <v>-9.7999999999999997E-3</v>
      </c>
      <c r="H807" t="s">
        <v>0</v>
      </c>
      <c r="I807" t="s">
        <v>819</v>
      </c>
      <c r="J807" t="s">
        <v>824</v>
      </c>
      <c r="K807">
        <v>3505.7836910000001</v>
      </c>
      <c r="L807">
        <v>3694.6340329999998</v>
      </c>
      <c r="M807" t="s">
        <v>14</v>
      </c>
      <c r="N807">
        <v>-9.7999999999999997E-3</v>
      </c>
      <c r="O807" t="s">
        <v>1</v>
      </c>
      <c r="P807" t="s">
        <v>819</v>
      </c>
      <c r="Q807" t="s">
        <v>824</v>
      </c>
      <c r="R807">
        <v>69684.632809999996</v>
      </c>
      <c r="S807">
        <v>71629.8125</v>
      </c>
      <c r="T807" t="s">
        <v>14</v>
      </c>
      <c r="U807">
        <v>5.5828081789672896E-3</v>
      </c>
      <c r="V807" t="s">
        <v>1</v>
      </c>
      <c r="W807" t="s">
        <v>819</v>
      </c>
      <c r="X807" t="s">
        <v>824</v>
      </c>
      <c r="Y807">
        <v>69684.632809999996</v>
      </c>
      <c r="Z807">
        <v>71629.8125</v>
      </c>
      <c r="AA807" t="s">
        <v>14</v>
      </c>
      <c r="AB807">
        <v>-9.7999999999999997E-3</v>
      </c>
      <c r="AC807">
        <f t="shared" si="36"/>
        <v>-5.9542979552581771E-3</v>
      </c>
      <c r="AD807">
        <f t="shared" si="38"/>
        <v>5.3817322569886032</v>
      </c>
      <c r="AE807">
        <f t="shared" si="37"/>
        <v>4.3817322569886032</v>
      </c>
    </row>
    <row r="808" spans="1:31" x14ac:dyDescent="0.25">
      <c r="A808" t="s">
        <v>0</v>
      </c>
      <c r="B808" t="s">
        <v>820</v>
      </c>
      <c r="C808" t="s">
        <v>825</v>
      </c>
      <c r="D808">
        <v>3279.3955080000001</v>
      </c>
      <c r="E808">
        <v>3504.732422</v>
      </c>
      <c r="F808" t="s">
        <v>66</v>
      </c>
      <c r="G808">
        <v>-9.7999999999999997E-3</v>
      </c>
      <c r="H808" t="s">
        <v>0</v>
      </c>
      <c r="I808" t="s">
        <v>820</v>
      </c>
      <c r="J808" t="s">
        <v>825</v>
      </c>
      <c r="K808">
        <v>3279.3955080000001</v>
      </c>
      <c r="L808">
        <v>3504.732422</v>
      </c>
      <c r="M808" t="s">
        <v>14</v>
      </c>
      <c r="N808">
        <v>1.3742588440479099E-2</v>
      </c>
      <c r="O808" t="s">
        <v>1</v>
      </c>
      <c r="P808" t="s">
        <v>820</v>
      </c>
      <c r="Q808" t="s">
        <v>825</v>
      </c>
      <c r="R808">
        <v>65467.175779999998</v>
      </c>
      <c r="S808">
        <v>69128.054690000004</v>
      </c>
      <c r="T808" t="s">
        <v>14</v>
      </c>
      <c r="U808">
        <v>1.11838608169145E-2</v>
      </c>
      <c r="V808" t="s">
        <v>1</v>
      </c>
      <c r="W808" t="s">
        <v>820</v>
      </c>
      <c r="X808" t="s">
        <v>825</v>
      </c>
      <c r="Y808">
        <v>65467.175779999998</v>
      </c>
      <c r="Z808">
        <v>69128.054690000004</v>
      </c>
      <c r="AA808" t="s">
        <v>14</v>
      </c>
      <c r="AB808">
        <v>1.11838608169145E-2</v>
      </c>
      <c r="AC808">
        <f t="shared" si="36"/>
        <v>6.5775775185770253E-3</v>
      </c>
      <c r="AD808">
        <f t="shared" si="38"/>
        <v>5.4171310180931727</v>
      </c>
      <c r="AE808">
        <f t="shared" si="37"/>
        <v>4.4171310180931727</v>
      </c>
    </row>
    <row r="809" spans="1:31" x14ac:dyDescent="0.25">
      <c r="A809" t="s">
        <v>0</v>
      </c>
      <c r="B809" t="s">
        <v>821</v>
      </c>
      <c r="C809" t="s">
        <v>826</v>
      </c>
      <c r="D809">
        <v>3312.3664549999999</v>
      </c>
      <c r="E809">
        <v>3545.9377439999998</v>
      </c>
      <c r="F809" t="s">
        <v>66</v>
      </c>
      <c r="G809">
        <v>-9.7999999999999997E-3</v>
      </c>
      <c r="H809" t="s">
        <v>0</v>
      </c>
      <c r="I809" t="s">
        <v>821</v>
      </c>
      <c r="J809" t="s">
        <v>826</v>
      </c>
      <c r="K809">
        <v>3312.3664549999999</v>
      </c>
      <c r="L809">
        <v>3545.9377439999998</v>
      </c>
      <c r="M809" t="s">
        <v>14</v>
      </c>
      <c r="N809">
        <v>1.41029860175902E-2</v>
      </c>
      <c r="O809" t="s">
        <v>1</v>
      </c>
      <c r="P809" t="s">
        <v>821</v>
      </c>
      <c r="Q809" t="s">
        <v>826</v>
      </c>
      <c r="R809">
        <v>65986.015629999994</v>
      </c>
      <c r="S809">
        <v>70636.671879999994</v>
      </c>
      <c r="T809" t="s">
        <v>14</v>
      </c>
      <c r="U809">
        <v>1.40958844252012E-2</v>
      </c>
      <c r="V809" t="s">
        <v>1</v>
      </c>
      <c r="W809" t="s">
        <v>821</v>
      </c>
      <c r="X809" t="s">
        <v>826</v>
      </c>
      <c r="Y809">
        <v>65986.015629999994</v>
      </c>
      <c r="Z809">
        <v>70636.671879999994</v>
      </c>
      <c r="AA809" t="s">
        <v>14</v>
      </c>
      <c r="AB809">
        <v>1.40958844252012E-2</v>
      </c>
      <c r="AC809">
        <f t="shared" si="36"/>
        <v>8.1236887169981488E-3</v>
      </c>
      <c r="AD809">
        <f t="shared" si="38"/>
        <v>5.4611381042233571</v>
      </c>
      <c r="AE809">
        <f t="shared" si="37"/>
        <v>4.4611381042233571</v>
      </c>
    </row>
    <row r="810" spans="1:31" x14ac:dyDescent="0.25">
      <c r="A810" t="s">
        <v>0</v>
      </c>
      <c r="B810" t="s">
        <v>822</v>
      </c>
      <c r="C810" t="s">
        <v>827</v>
      </c>
      <c r="D810">
        <v>3329.3823240000002</v>
      </c>
      <c r="E810">
        <v>3503.2092290000001</v>
      </c>
      <c r="F810" t="s">
        <v>66</v>
      </c>
      <c r="G810">
        <v>-7.2545048254422E-3</v>
      </c>
      <c r="H810" t="s">
        <v>0</v>
      </c>
      <c r="I810" t="s">
        <v>822</v>
      </c>
      <c r="J810" t="s">
        <v>827</v>
      </c>
      <c r="K810">
        <v>3329.3823240000002</v>
      </c>
      <c r="L810">
        <v>3503.2092290000001</v>
      </c>
      <c r="M810" t="s">
        <v>14</v>
      </c>
      <c r="N810">
        <v>1.0441991221432301E-2</v>
      </c>
      <c r="O810" t="s">
        <v>1</v>
      </c>
      <c r="P810" t="s">
        <v>822</v>
      </c>
      <c r="Q810" t="s">
        <v>827</v>
      </c>
      <c r="R810">
        <v>68524.320309999996</v>
      </c>
      <c r="S810">
        <v>70028.320309999996</v>
      </c>
      <c r="T810" t="s">
        <v>14</v>
      </c>
      <c r="U810">
        <v>4.3896823586020003E-3</v>
      </c>
      <c r="V810" t="s">
        <v>1</v>
      </c>
      <c r="W810" t="s">
        <v>822</v>
      </c>
      <c r="X810" t="s">
        <v>827</v>
      </c>
      <c r="Y810">
        <v>68524.320309999996</v>
      </c>
      <c r="Z810">
        <v>70028.320309999996</v>
      </c>
      <c r="AA810" t="s">
        <v>14</v>
      </c>
      <c r="AB810">
        <v>4.3896823586020003E-3</v>
      </c>
      <c r="AC810">
        <f t="shared" si="36"/>
        <v>2.991712778298526E-3</v>
      </c>
      <c r="AD810">
        <f t="shared" si="38"/>
        <v>5.4774762608738152</v>
      </c>
      <c r="AE810">
        <f t="shared" si="37"/>
        <v>4.4774762608738152</v>
      </c>
    </row>
    <row r="811" spans="1:31" x14ac:dyDescent="0.25">
      <c r="A811" t="s">
        <v>0</v>
      </c>
      <c r="B811" t="s">
        <v>823</v>
      </c>
      <c r="C811" t="s">
        <v>828</v>
      </c>
      <c r="D811">
        <v>3319.3083499999998</v>
      </c>
      <c r="E811">
        <v>3239.1835940000001</v>
      </c>
      <c r="F811" t="s">
        <v>66</v>
      </c>
      <c r="G811">
        <v>-9.7999999999999997E-3</v>
      </c>
      <c r="H811" t="s">
        <v>0</v>
      </c>
      <c r="I811" t="s">
        <v>823</v>
      </c>
      <c r="J811" t="s">
        <v>828</v>
      </c>
      <c r="K811">
        <v>3319.3083499999998</v>
      </c>
      <c r="L811">
        <v>3239.1835940000001</v>
      </c>
      <c r="M811" t="s">
        <v>14</v>
      </c>
      <c r="N811">
        <v>-9.7999999999999997E-3</v>
      </c>
      <c r="O811" t="s">
        <v>1</v>
      </c>
      <c r="P811" t="s">
        <v>823</v>
      </c>
      <c r="Q811" t="s">
        <v>828</v>
      </c>
      <c r="R811">
        <v>67853.507809999996</v>
      </c>
      <c r="S811">
        <v>67149.335940000004</v>
      </c>
      <c r="T811" t="s">
        <v>14</v>
      </c>
      <c r="U811">
        <v>-2.0755651188197298E-3</v>
      </c>
      <c r="V811" t="s">
        <v>1</v>
      </c>
      <c r="W811" t="s">
        <v>823</v>
      </c>
      <c r="X811" t="s">
        <v>828</v>
      </c>
      <c r="Y811">
        <v>67853.507809999996</v>
      </c>
      <c r="Z811">
        <v>67149.335940000004</v>
      </c>
      <c r="AA811" t="s">
        <v>14</v>
      </c>
      <c r="AB811">
        <v>-2.0755651188197298E-3</v>
      </c>
      <c r="AC811">
        <f t="shared" si="36"/>
        <v>-5.9377825594098647E-3</v>
      </c>
      <c r="AD811">
        <f t="shared" si="38"/>
        <v>5.4449521978624169</v>
      </c>
      <c r="AE811">
        <f t="shared" si="37"/>
        <v>4.4449521978624169</v>
      </c>
    </row>
    <row r="812" spans="1:31" x14ac:dyDescent="0.25">
      <c r="A812" t="s">
        <v>0</v>
      </c>
      <c r="B812" t="s">
        <v>824</v>
      </c>
      <c r="C812" t="s">
        <v>829</v>
      </c>
      <c r="D812">
        <v>3694.6340329999998</v>
      </c>
      <c r="E812">
        <v>3103.1777339999999</v>
      </c>
      <c r="F812" t="s">
        <v>66</v>
      </c>
      <c r="G812">
        <v>6.4034087676039103E-2</v>
      </c>
      <c r="H812" t="s">
        <v>0</v>
      </c>
      <c r="I812" t="s">
        <v>824</v>
      </c>
      <c r="J812" t="s">
        <v>829</v>
      </c>
      <c r="K812">
        <v>3694.6340329999998</v>
      </c>
      <c r="L812">
        <v>3103.1777339999999</v>
      </c>
      <c r="M812" t="s">
        <v>14</v>
      </c>
      <c r="N812">
        <v>-9.7999999999999997E-3</v>
      </c>
      <c r="O812" t="s">
        <v>1</v>
      </c>
      <c r="P812" t="s">
        <v>824</v>
      </c>
      <c r="Q812" t="s">
        <v>829</v>
      </c>
      <c r="R812">
        <v>71629.8125</v>
      </c>
      <c r="S812">
        <v>63452.101560000003</v>
      </c>
      <c r="T812" t="s">
        <v>14</v>
      </c>
      <c r="U812">
        <v>-1.9800000000000002E-2</v>
      </c>
      <c r="V812" t="s">
        <v>1</v>
      </c>
      <c r="W812" t="s">
        <v>824</v>
      </c>
      <c r="X812" t="s">
        <v>829</v>
      </c>
      <c r="Y812">
        <v>71629.8125</v>
      </c>
      <c r="Z812">
        <v>63452.101560000003</v>
      </c>
      <c r="AA812" t="s">
        <v>14</v>
      </c>
      <c r="AB812">
        <v>-9.7999999999999997E-3</v>
      </c>
      <c r="AC812">
        <f t="shared" si="36"/>
        <v>6.1585219190097747E-3</v>
      </c>
      <c r="AD812">
        <f t="shared" si="38"/>
        <v>5.4784850553209123</v>
      </c>
      <c r="AE812">
        <f t="shared" si="37"/>
        <v>4.4784850553209123</v>
      </c>
    </row>
    <row r="813" spans="1:31" x14ac:dyDescent="0.25">
      <c r="A813" t="s">
        <v>0</v>
      </c>
      <c r="B813" t="s">
        <v>825</v>
      </c>
      <c r="C813" t="s">
        <v>830</v>
      </c>
      <c r="D813">
        <v>3504.732422</v>
      </c>
      <c r="E813">
        <v>3085.2524410000001</v>
      </c>
      <c r="F813" t="s">
        <v>66</v>
      </c>
      <c r="G813">
        <v>-9.7999999999999997E-3</v>
      </c>
      <c r="H813" t="s">
        <v>0</v>
      </c>
      <c r="I813" t="s">
        <v>825</v>
      </c>
      <c r="J813" t="s">
        <v>830</v>
      </c>
      <c r="K813">
        <v>3504.732422</v>
      </c>
      <c r="L813">
        <v>3085.2524410000001</v>
      </c>
      <c r="M813" t="s">
        <v>14</v>
      </c>
      <c r="N813">
        <v>-9.7999999999999997E-3</v>
      </c>
      <c r="O813" t="s">
        <v>1</v>
      </c>
      <c r="P813" t="s">
        <v>825</v>
      </c>
      <c r="Q813" t="s">
        <v>830</v>
      </c>
      <c r="R813">
        <v>69128.054690000004</v>
      </c>
      <c r="S813">
        <v>63822.261720000002</v>
      </c>
      <c r="T813" t="s">
        <v>14</v>
      </c>
      <c r="U813">
        <v>-1.9800000000000002E-2</v>
      </c>
      <c r="V813" t="s">
        <v>1</v>
      </c>
      <c r="W813" t="s">
        <v>825</v>
      </c>
      <c r="X813" t="s">
        <v>830</v>
      </c>
      <c r="Y813">
        <v>69128.054690000004</v>
      </c>
      <c r="Z813">
        <v>63822.261720000002</v>
      </c>
      <c r="AA813" t="s">
        <v>14</v>
      </c>
      <c r="AB813">
        <v>-9.7999999999999997E-3</v>
      </c>
      <c r="AC813">
        <f t="shared" si="36"/>
        <v>-1.2300000000000002E-2</v>
      </c>
      <c r="AD813">
        <f t="shared" si="38"/>
        <v>5.4110996891404657</v>
      </c>
      <c r="AE813">
        <f t="shared" si="37"/>
        <v>4.4110996891404657</v>
      </c>
    </row>
    <row r="814" spans="1:31" x14ac:dyDescent="0.25">
      <c r="A814" t="s">
        <v>0</v>
      </c>
      <c r="B814" t="s">
        <v>826</v>
      </c>
      <c r="C814" t="s">
        <v>831</v>
      </c>
      <c r="D814">
        <v>3545.9377439999998</v>
      </c>
      <c r="E814">
        <v>2985.241211</v>
      </c>
      <c r="F814" t="s">
        <v>66</v>
      </c>
      <c r="G814">
        <v>6.3249450326502907E-2</v>
      </c>
      <c r="H814" t="s">
        <v>0</v>
      </c>
      <c r="I814" t="s">
        <v>826</v>
      </c>
      <c r="J814" t="s">
        <v>831</v>
      </c>
      <c r="K814">
        <v>3545.9377439999998</v>
      </c>
      <c r="L814">
        <v>2985.241211</v>
      </c>
      <c r="M814" t="s">
        <v>14</v>
      </c>
      <c r="N814">
        <v>-9.7999999999999997E-3</v>
      </c>
      <c r="O814" t="s">
        <v>1</v>
      </c>
      <c r="P814" t="s">
        <v>826</v>
      </c>
      <c r="Q814" t="s">
        <v>831</v>
      </c>
      <c r="R814">
        <v>70636.671879999994</v>
      </c>
      <c r="S814">
        <v>61286.355470000002</v>
      </c>
      <c r="T814" t="s">
        <v>14</v>
      </c>
      <c r="U814">
        <v>-1.9800000000000002E-2</v>
      </c>
      <c r="V814" t="s">
        <v>1</v>
      </c>
      <c r="W814" t="s">
        <v>826</v>
      </c>
      <c r="X814" t="s">
        <v>831</v>
      </c>
      <c r="Y814">
        <v>70636.671879999994</v>
      </c>
      <c r="Z814">
        <v>61286.355470000002</v>
      </c>
      <c r="AA814" t="s">
        <v>14</v>
      </c>
      <c r="AB814">
        <v>-9.7999999999999997E-3</v>
      </c>
      <c r="AC814">
        <f t="shared" si="36"/>
        <v>5.9623625816257256E-3</v>
      </c>
      <c r="AD814">
        <f t="shared" si="38"/>
        <v>5.4433626274524425</v>
      </c>
      <c r="AE814">
        <f t="shared" si="37"/>
        <v>4.4433626274524425</v>
      </c>
    </row>
    <row r="815" spans="1:31" x14ac:dyDescent="0.25">
      <c r="A815" t="s">
        <v>0</v>
      </c>
      <c r="B815" t="s">
        <v>827</v>
      </c>
      <c r="C815" t="s">
        <v>832</v>
      </c>
      <c r="D815">
        <v>3503.2092290000001</v>
      </c>
      <c r="E815">
        <v>3065.8151859999998</v>
      </c>
      <c r="F815" t="s">
        <v>66</v>
      </c>
      <c r="G815">
        <v>4.9942097592024802E-2</v>
      </c>
      <c r="H815" t="s">
        <v>0</v>
      </c>
      <c r="I815" t="s">
        <v>827</v>
      </c>
      <c r="J815" t="s">
        <v>832</v>
      </c>
      <c r="K815">
        <v>3503.2092290000001</v>
      </c>
      <c r="L815">
        <v>3065.8151859999998</v>
      </c>
      <c r="M815" t="s">
        <v>14</v>
      </c>
      <c r="N815">
        <v>-9.7999999999999997E-3</v>
      </c>
      <c r="O815" t="s">
        <v>1</v>
      </c>
      <c r="P815" t="s">
        <v>827</v>
      </c>
      <c r="Q815" t="s">
        <v>832</v>
      </c>
      <c r="R815">
        <v>70028.320309999996</v>
      </c>
      <c r="S815">
        <v>63513.179689999997</v>
      </c>
      <c r="T815" t="s">
        <v>14</v>
      </c>
      <c r="U815">
        <v>-1.9800000000000002E-2</v>
      </c>
      <c r="V815" t="s">
        <v>1</v>
      </c>
      <c r="W815" t="s">
        <v>827</v>
      </c>
      <c r="X815" t="s">
        <v>832</v>
      </c>
      <c r="Y815">
        <v>70028.320309999996</v>
      </c>
      <c r="Z815">
        <v>63513.179689999997</v>
      </c>
      <c r="AA815" t="s">
        <v>14</v>
      </c>
      <c r="AB815">
        <v>-9.7999999999999997E-3</v>
      </c>
      <c r="AC815">
        <f t="shared" si="36"/>
        <v>2.6355243980061994E-3</v>
      </c>
      <c r="AD815">
        <f t="shared" si="38"/>
        <v>5.4577087424642894</v>
      </c>
      <c r="AE815">
        <f t="shared" si="37"/>
        <v>4.4577087424642894</v>
      </c>
    </row>
    <row r="816" spans="1:31" x14ac:dyDescent="0.25">
      <c r="A816" t="s">
        <v>0</v>
      </c>
      <c r="B816" t="s">
        <v>828</v>
      </c>
      <c r="C816" t="s">
        <v>833</v>
      </c>
      <c r="D816">
        <v>3239.1835940000001</v>
      </c>
      <c r="E816">
        <v>3058.1364749999998</v>
      </c>
      <c r="F816" t="s">
        <v>14</v>
      </c>
      <c r="G816">
        <v>-0.01</v>
      </c>
      <c r="H816" t="s">
        <v>0</v>
      </c>
      <c r="I816" t="s">
        <v>828</v>
      </c>
      <c r="J816" t="s">
        <v>833</v>
      </c>
      <c r="K816">
        <v>3239.1835940000001</v>
      </c>
      <c r="L816">
        <v>3058.1364749999998</v>
      </c>
      <c r="M816" t="s">
        <v>14</v>
      </c>
      <c r="N816">
        <v>-9.7999999999999997E-3</v>
      </c>
      <c r="O816" t="s">
        <v>1</v>
      </c>
      <c r="P816" t="s">
        <v>828</v>
      </c>
      <c r="Q816" t="s">
        <v>833</v>
      </c>
      <c r="R816">
        <v>67149.335940000004</v>
      </c>
      <c r="S816">
        <v>63845.28125</v>
      </c>
      <c r="T816" t="s">
        <v>14</v>
      </c>
      <c r="U816">
        <v>-1.9800000000000002E-2</v>
      </c>
      <c r="V816" t="s">
        <v>1</v>
      </c>
      <c r="W816" t="s">
        <v>828</v>
      </c>
      <c r="X816" t="s">
        <v>833</v>
      </c>
      <c r="Y816">
        <v>67149.335940000004</v>
      </c>
      <c r="Z816">
        <v>63845.28125</v>
      </c>
      <c r="AA816" t="s">
        <v>14</v>
      </c>
      <c r="AB816">
        <v>-9.7999999999999997E-3</v>
      </c>
      <c r="AC816">
        <f t="shared" si="36"/>
        <v>-1.2350000000000002E-2</v>
      </c>
      <c r="AD816">
        <f t="shared" si="38"/>
        <v>5.3903060394948552</v>
      </c>
      <c r="AE816">
        <f t="shared" si="37"/>
        <v>4.3903060394948552</v>
      </c>
    </row>
    <row r="817" spans="1:31" x14ac:dyDescent="0.25">
      <c r="A817" t="s">
        <v>0</v>
      </c>
      <c r="B817" t="s">
        <v>829</v>
      </c>
      <c r="C817" t="s">
        <v>834</v>
      </c>
      <c r="D817">
        <v>3103.1777339999999</v>
      </c>
      <c r="E817">
        <v>3201.6303710000002</v>
      </c>
      <c r="F817" t="s">
        <v>66</v>
      </c>
      <c r="G817">
        <v>-0.01</v>
      </c>
      <c r="H817" t="s">
        <v>0</v>
      </c>
      <c r="I817" t="s">
        <v>829</v>
      </c>
      <c r="J817" t="s">
        <v>834</v>
      </c>
      <c r="K817">
        <v>3103.1777339999999</v>
      </c>
      <c r="L817">
        <v>3201.6303710000002</v>
      </c>
      <c r="M817" t="s">
        <v>14</v>
      </c>
      <c r="N817">
        <v>-9.7999999999999997E-3</v>
      </c>
      <c r="O817" t="s">
        <v>1</v>
      </c>
      <c r="P817" t="s">
        <v>829</v>
      </c>
      <c r="Q817" t="s">
        <v>834</v>
      </c>
      <c r="R817">
        <v>63452.101560000003</v>
      </c>
      <c r="S817">
        <v>66858.976559999996</v>
      </c>
      <c r="T817" t="s">
        <v>14</v>
      </c>
      <c r="U817">
        <v>1.07384150130266E-2</v>
      </c>
      <c r="V817" t="s">
        <v>1</v>
      </c>
      <c r="W817" t="s">
        <v>829</v>
      </c>
      <c r="X817" t="s">
        <v>834</v>
      </c>
      <c r="Y817">
        <v>63452.101560000003</v>
      </c>
      <c r="Z817">
        <v>66858.976559999996</v>
      </c>
      <c r="AA817" t="s">
        <v>14</v>
      </c>
      <c r="AB817">
        <v>-9.7999999999999997E-3</v>
      </c>
      <c r="AC817">
        <f t="shared" si="36"/>
        <v>-4.7153962467433499E-3</v>
      </c>
      <c r="AD817">
        <f t="shared" si="38"/>
        <v>5.3648886106274229</v>
      </c>
      <c r="AE817">
        <f t="shared" si="37"/>
        <v>4.3648886106274229</v>
      </c>
    </row>
    <row r="818" spans="1:31" x14ac:dyDescent="0.25">
      <c r="A818" t="s">
        <v>0</v>
      </c>
      <c r="B818" t="s">
        <v>830</v>
      </c>
      <c r="C818" t="s">
        <v>835</v>
      </c>
      <c r="D818">
        <v>3085.2524410000001</v>
      </c>
      <c r="E818">
        <v>3219.7453609999998</v>
      </c>
      <c r="F818" t="s">
        <v>66</v>
      </c>
      <c r="G818">
        <v>-9.7999999999999997E-3</v>
      </c>
      <c r="H818" t="s">
        <v>0</v>
      </c>
      <c r="I818" t="s">
        <v>830</v>
      </c>
      <c r="J818" t="s">
        <v>835</v>
      </c>
      <c r="K818">
        <v>3085.2524410000001</v>
      </c>
      <c r="L818">
        <v>3219.7453609999998</v>
      </c>
      <c r="M818" t="s">
        <v>14</v>
      </c>
      <c r="N818">
        <v>-9.7999999999999997E-3</v>
      </c>
      <c r="O818" t="s">
        <v>1</v>
      </c>
      <c r="P818" t="s">
        <v>830</v>
      </c>
      <c r="Q818" t="s">
        <v>835</v>
      </c>
      <c r="R818">
        <v>63822.261720000002</v>
      </c>
      <c r="S818">
        <v>66416.921879999994</v>
      </c>
      <c r="T818" t="s">
        <v>14</v>
      </c>
      <c r="U818">
        <v>8.1308937981021193E-3</v>
      </c>
      <c r="V818" t="s">
        <v>1</v>
      </c>
      <c r="W818" t="s">
        <v>830</v>
      </c>
      <c r="X818" t="s">
        <v>835</v>
      </c>
      <c r="Y818">
        <v>63822.261720000002</v>
      </c>
      <c r="Z818">
        <v>66416.921879999994</v>
      </c>
      <c r="AA818" t="s">
        <v>14</v>
      </c>
      <c r="AB818">
        <v>-9.7999999999999997E-3</v>
      </c>
      <c r="AC818">
        <f t="shared" si="36"/>
        <v>-5.3172765504744699E-3</v>
      </c>
      <c r="AD818">
        <f t="shared" si="38"/>
        <v>5.3363620142222263</v>
      </c>
      <c r="AE818">
        <f t="shared" si="37"/>
        <v>4.3363620142222263</v>
      </c>
    </row>
    <row r="819" spans="1:31" x14ac:dyDescent="0.25">
      <c r="A819" t="s">
        <v>0</v>
      </c>
      <c r="B819" t="s">
        <v>831</v>
      </c>
      <c r="C819" t="s">
        <v>836</v>
      </c>
      <c r="D819">
        <v>2985.241211</v>
      </c>
      <c r="E819">
        <v>3139.0410160000001</v>
      </c>
      <c r="F819" t="s">
        <v>66</v>
      </c>
      <c r="G819">
        <v>-9.7999999999999997E-3</v>
      </c>
      <c r="H819" t="s">
        <v>0</v>
      </c>
      <c r="I819" t="s">
        <v>831</v>
      </c>
      <c r="J819" t="s">
        <v>836</v>
      </c>
      <c r="K819">
        <v>2985.241211</v>
      </c>
      <c r="L819">
        <v>3139.0410160000001</v>
      </c>
      <c r="M819" t="s">
        <v>14</v>
      </c>
      <c r="N819">
        <v>1.03040119125569E-2</v>
      </c>
      <c r="O819" t="s">
        <v>1</v>
      </c>
      <c r="P819" t="s">
        <v>831</v>
      </c>
      <c r="Q819" t="s">
        <v>836</v>
      </c>
      <c r="R819">
        <v>61286.355470000002</v>
      </c>
      <c r="S819">
        <v>64262.613279999998</v>
      </c>
      <c r="T819" t="s">
        <v>14</v>
      </c>
      <c r="U819">
        <v>9.7126278342881296E-3</v>
      </c>
      <c r="V819" t="s">
        <v>1</v>
      </c>
      <c r="W819" t="s">
        <v>831</v>
      </c>
      <c r="X819" t="s">
        <v>836</v>
      </c>
      <c r="Y819">
        <v>61286.355470000002</v>
      </c>
      <c r="Z819">
        <v>64262.613279999998</v>
      </c>
      <c r="AA819" t="s">
        <v>14</v>
      </c>
      <c r="AB819">
        <v>9.7126278342881296E-3</v>
      </c>
      <c r="AC819">
        <f t="shared" si="36"/>
        <v>4.9823168952832899E-3</v>
      </c>
      <c r="AD819">
        <f t="shared" si="38"/>
        <v>5.3629494608450345</v>
      </c>
      <c r="AE819">
        <f t="shared" si="37"/>
        <v>4.3629494608450345</v>
      </c>
    </row>
    <row r="820" spans="1:31" x14ac:dyDescent="0.25">
      <c r="A820" t="s">
        <v>0</v>
      </c>
      <c r="B820" t="s">
        <v>832</v>
      </c>
      <c r="C820" t="s">
        <v>837</v>
      </c>
      <c r="D820">
        <v>3065.8151859999998</v>
      </c>
      <c r="E820">
        <v>3155.501221</v>
      </c>
      <c r="F820" t="s">
        <v>66</v>
      </c>
      <c r="G820">
        <v>-5.1731853359017303E-3</v>
      </c>
      <c r="H820" t="s">
        <v>0</v>
      </c>
      <c r="I820" t="s">
        <v>832</v>
      </c>
      <c r="J820" t="s">
        <v>837</v>
      </c>
      <c r="K820">
        <v>3065.8151859999998</v>
      </c>
      <c r="L820">
        <v>3155.501221</v>
      </c>
      <c r="M820" t="s">
        <v>14</v>
      </c>
      <c r="N820">
        <v>-9.7999999999999997E-3</v>
      </c>
      <c r="O820" t="s">
        <v>1</v>
      </c>
      <c r="P820" t="s">
        <v>832</v>
      </c>
      <c r="Q820" t="s">
        <v>837</v>
      </c>
      <c r="R820">
        <v>63513.179689999997</v>
      </c>
      <c r="S820">
        <v>64489.433590000001</v>
      </c>
      <c r="T820" t="s">
        <v>14</v>
      </c>
      <c r="U820">
        <v>3.0741773747274999E-3</v>
      </c>
      <c r="V820" t="s">
        <v>1</v>
      </c>
      <c r="W820" t="s">
        <v>832</v>
      </c>
      <c r="X820" t="s">
        <v>837</v>
      </c>
      <c r="Y820">
        <v>63513.179689999997</v>
      </c>
      <c r="Z820">
        <v>64489.433590000001</v>
      </c>
      <c r="AA820" t="s">
        <v>14</v>
      </c>
      <c r="AB820">
        <v>-9.7999999999999997E-3</v>
      </c>
      <c r="AC820">
        <f t="shared" si="36"/>
        <v>-5.4247519902935575E-3</v>
      </c>
      <c r="AD820">
        <f t="shared" si="38"/>
        <v>5.3338567900834715</v>
      </c>
      <c r="AE820">
        <f t="shared" si="37"/>
        <v>4.3338567900834715</v>
      </c>
    </row>
    <row r="821" spans="1:31" x14ac:dyDescent="0.25">
      <c r="A821" t="s">
        <v>0</v>
      </c>
      <c r="B821" t="s">
        <v>833</v>
      </c>
      <c r="C821" t="s">
        <v>838</v>
      </c>
      <c r="D821">
        <v>3058.1364749999998</v>
      </c>
      <c r="E821">
        <v>3130.2053219999998</v>
      </c>
      <c r="F821" t="s">
        <v>66</v>
      </c>
      <c r="G821">
        <v>-9.7999999999999997E-3</v>
      </c>
      <c r="H821" t="s">
        <v>0</v>
      </c>
      <c r="I821" t="s">
        <v>833</v>
      </c>
      <c r="J821" t="s">
        <v>838</v>
      </c>
      <c r="K821">
        <v>3058.1364749999998</v>
      </c>
      <c r="L821">
        <v>3130.2053219999998</v>
      </c>
      <c r="M821" t="s">
        <v>14</v>
      </c>
      <c r="N821">
        <v>4.7132525045338203E-3</v>
      </c>
      <c r="O821" t="s">
        <v>1</v>
      </c>
      <c r="P821" t="s">
        <v>833</v>
      </c>
      <c r="Q821" t="s">
        <v>838</v>
      </c>
      <c r="R821">
        <v>63845.28125</v>
      </c>
      <c r="S821">
        <v>63750.585939999997</v>
      </c>
      <c r="T821" t="s">
        <v>14</v>
      </c>
      <c r="U821">
        <v>-2.9663996507182E-4</v>
      </c>
      <c r="V821" t="s">
        <v>1</v>
      </c>
      <c r="W821" t="s">
        <v>833</v>
      </c>
      <c r="X821" t="s">
        <v>838</v>
      </c>
      <c r="Y821">
        <v>63845.28125</v>
      </c>
      <c r="Z821">
        <v>63750.585939999997</v>
      </c>
      <c r="AA821" t="s">
        <v>14</v>
      </c>
      <c r="AB821">
        <v>-2.9663996507182E-4</v>
      </c>
      <c r="AC821">
        <f t="shared" si="36"/>
        <v>-1.4200068564024547E-3</v>
      </c>
      <c r="AD821">
        <f t="shared" si="38"/>
        <v>5.3262826768704841</v>
      </c>
      <c r="AE821">
        <f t="shared" si="37"/>
        <v>4.3262826768704841</v>
      </c>
    </row>
    <row r="822" spans="1:31" x14ac:dyDescent="0.25">
      <c r="A822" t="s">
        <v>0</v>
      </c>
      <c r="B822" t="s">
        <v>834</v>
      </c>
      <c r="C822" t="s">
        <v>839</v>
      </c>
      <c r="D822">
        <v>3201.6303710000002</v>
      </c>
      <c r="E822">
        <v>3215.6967770000001</v>
      </c>
      <c r="F822" t="s">
        <v>66</v>
      </c>
      <c r="G822">
        <v>-9.7999999999999997E-3</v>
      </c>
      <c r="H822" t="s">
        <v>0</v>
      </c>
      <c r="I822" t="s">
        <v>834</v>
      </c>
      <c r="J822" t="s">
        <v>839</v>
      </c>
      <c r="K822">
        <v>3201.6303710000002</v>
      </c>
      <c r="L822">
        <v>3215.6967770000001</v>
      </c>
      <c r="M822" t="s">
        <v>14</v>
      </c>
      <c r="N822">
        <v>8.7870268394576697E-4</v>
      </c>
      <c r="O822" t="s">
        <v>1</v>
      </c>
      <c r="P822" t="s">
        <v>834</v>
      </c>
      <c r="Q822" t="s">
        <v>839</v>
      </c>
      <c r="R822">
        <v>66858.976559999996</v>
      </c>
      <c r="S822">
        <v>63850.808590000001</v>
      </c>
      <c r="T822" t="s">
        <v>14</v>
      </c>
      <c r="U822">
        <v>-8.9985462679059401E-3</v>
      </c>
      <c r="V822" t="s">
        <v>1</v>
      </c>
      <c r="W822" t="s">
        <v>834</v>
      </c>
      <c r="X822" t="s">
        <v>839</v>
      </c>
      <c r="Y822">
        <v>66858.976559999996</v>
      </c>
      <c r="Z822">
        <v>63850.808590000001</v>
      </c>
      <c r="AA822" t="s">
        <v>14</v>
      </c>
      <c r="AB822">
        <v>-9.7999999999999997E-3</v>
      </c>
      <c r="AC822">
        <f t="shared" si="36"/>
        <v>-6.9299608959900432E-3</v>
      </c>
      <c r="AD822">
        <f t="shared" si="38"/>
        <v>5.2893717461987819</v>
      </c>
      <c r="AE822">
        <f t="shared" si="37"/>
        <v>4.2893717461987819</v>
      </c>
    </row>
    <row r="823" spans="1:31" x14ac:dyDescent="0.25">
      <c r="A823" t="s">
        <v>0</v>
      </c>
      <c r="B823" t="s">
        <v>835</v>
      </c>
      <c r="C823" t="s">
        <v>840</v>
      </c>
      <c r="D823">
        <v>3219.7453609999998</v>
      </c>
      <c r="E823">
        <v>3011.804443</v>
      </c>
      <c r="F823" t="s">
        <v>66</v>
      </c>
      <c r="G823">
        <v>2.58332128395913E-2</v>
      </c>
      <c r="H823" t="s">
        <v>0</v>
      </c>
      <c r="I823" t="s">
        <v>835</v>
      </c>
      <c r="J823" t="s">
        <v>840</v>
      </c>
      <c r="K823">
        <v>3219.7453609999998</v>
      </c>
      <c r="L823">
        <v>3011.804443</v>
      </c>
      <c r="M823" t="s">
        <v>14</v>
      </c>
      <c r="N823">
        <v>-9.7999999999999997E-3</v>
      </c>
      <c r="O823" t="s">
        <v>1</v>
      </c>
      <c r="P823" t="s">
        <v>835</v>
      </c>
      <c r="Q823" t="s">
        <v>840</v>
      </c>
      <c r="R823">
        <v>66416.921879999994</v>
      </c>
      <c r="S823">
        <v>60636.820310000003</v>
      </c>
      <c r="T823" t="s">
        <v>14</v>
      </c>
      <c r="U823">
        <v>-1.9800000000000002E-2</v>
      </c>
      <c r="V823" t="s">
        <v>1</v>
      </c>
      <c r="W823" t="s">
        <v>835</v>
      </c>
      <c r="X823" t="s">
        <v>840</v>
      </c>
      <c r="Y823">
        <v>66416.921879999994</v>
      </c>
      <c r="Z823">
        <v>60636.820310000003</v>
      </c>
      <c r="AA823" t="s">
        <v>14</v>
      </c>
      <c r="AB823">
        <v>-9.7999999999999997E-3</v>
      </c>
      <c r="AC823">
        <f t="shared" si="36"/>
        <v>-3.391696790102176E-3</v>
      </c>
      <c r="AD823">
        <f t="shared" si="38"/>
        <v>5.2714318010255425</v>
      </c>
      <c r="AE823">
        <f t="shared" si="37"/>
        <v>4.2714318010255425</v>
      </c>
    </row>
    <row r="824" spans="1:31" x14ac:dyDescent="0.25">
      <c r="A824" t="s">
        <v>0</v>
      </c>
      <c r="B824" t="s">
        <v>836</v>
      </c>
      <c r="C824" t="s">
        <v>841</v>
      </c>
      <c r="D824">
        <v>3139.0410160000001</v>
      </c>
      <c r="E824">
        <v>2969.6591800000001</v>
      </c>
      <c r="F824" t="s">
        <v>66</v>
      </c>
      <c r="G824">
        <v>-7.6963955149542997E-3</v>
      </c>
      <c r="H824" t="s">
        <v>0</v>
      </c>
      <c r="I824" t="s">
        <v>836</v>
      </c>
      <c r="J824" t="s">
        <v>841</v>
      </c>
      <c r="K824">
        <v>3139.0410160000001</v>
      </c>
      <c r="L824">
        <v>2969.6591800000001</v>
      </c>
      <c r="M824" t="s">
        <v>14</v>
      </c>
      <c r="N824">
        <v>-9.7999999999999997E-3</v>
      </c>
      <c r="O824" t="s">
        <v>1</v>
      </c>
      <c r="P824" t="s">
        <v>836</v>
      </c>
      <c r="Q824" t="s">
        <v>841</v>
      </c>
      <c r="R824">
        <v>64262.613279999998</v>
      </c>
      <c r="S824">
        <v>58283.121090000001</v>
      </c>
      <c r="T824" t="s">
        <v>14</v>
      </c>
      <c r="U824">
        <v>-1.9800000000000002E-2</v>
      </c>
      <c r="V824" t="s">
        <v>1</v>
      </c>
      <c r="W824" t="s">
        <v>836</v>
      </c>
      <c r="X824" t="s">
        <v>841</v>
      </c>
      <c r="Y824">
        <v>64262.613279999998</v>
      </c>
      <c r="Z824">
        <v>58283.121090000001</v>
      </c>
      <c r="AA824" t="s">
        <v>14</v>
      </c>
      <c r="AB824">
        <v>-9.7999999999999997E-3</v>
      </c>
      <c r="AC824">
        <f t="shared" si="36"/>
        <v>-1.1774098878738575E-2</v>
      </c>
      <c r="AD824">
        <f t="shared" si="38"/>
        <v>5.2093654417677406</v>
      </c>
      <c r="AE824">
        <f t="shared" si="37"/>
        <v>4.2093654417677406</v>
      </c>
    </row>
    <row r="825" spans="1:31" x14ac:dyDescent="0.25">
      <c r="A825" t="s">
        <v>0</v>
      </c>
      <c r="B825" t="s">
        <v>837</v>
      </c>
      <c r="C825" t="s">
        <v>842</v>
      </c>
      <c r="D825">
        <v>3155.501221</v>
      </c>
      <c r="E825">
        <v>2987.0529790000001</v>
      </c>
      <c r="F825" t="s">
        <v>66</v>
      </c>
      <c r="G825">
        <v>-6.6119347433458101E-3</v>
      </c>
      <c r="H825" t="s">
        <v>0</v>
      </c>
      <c r="I825" t="s">
        <v>837</v>
      </c>
      <c r="J825" t="s">
        <v>842</v>
      </c>
      <c r="K825">
        <v>3155.501221</v>
      </c>
      <c r="L825">
        <v>2987.0529790000001</v>
      </c>
      <c r="M825" t="s">
        <v>14</v>
      </c>
      <c r="N825">
        <v>-9.7999999999999997E-3</v>
      </c>
      <c r="O825" t="s">
        <v>1</v>
      </c>
      <c r="P825" t="s">
        <v>837</v>
      </c>
      <c r="Q825" t="s">
        <v>842</v>
      </c>
      <c r="R825">
        <v>64489.433590000001</v>
      </c>
      <c r="S825">
        <v>59093.148439999997</v>
      </c>
      <c r="T825" t="s">
        <v>14</v>
      </c>
      <c r="U825">
        <v>-1.9800000000000002E-2</v>
      </c>
      <c r="V825" t="s">
        <v>1</v>
      </c>
      <c r="W825" t="s">
        <v>837</v>
      </c>
      <c r="X825" t="s">
        <v>842</v>
      </c>
      <c r="Y825">
        <v>64489.433590000001</v>
      </c>
      <c r="Z825">
        <v>59093.148439999997</v>
      </c>
      <c r="AA825" t="s">
        <v>14</v>
      </c>
      <c r="AB825">
        <v>-9.7999999999999997E-3</v>
      </c>
      <c r="AC825">
        <f t="shared" si="36"/>
        <v>-1.1502983685836453E-2</v>
      </c>
      <c r="AD825">
        <f t="shared" si="38"/>
        <v>5.1494421960775263</v>
      </c>
      <c r="AE825">
        <f t="shared" si="37"/>
        <v>4.1494421960775263</v>
      </c>
    </row>
    <row r="826" spans="1:31" x14ac:dyDescent="0.25">
      <c r="A826" t="s">
        <v>0</v>
      </c>
      <c r="B826" t="s">
        <v>838</v>
      </c>
      <c r="C826" t="s">
        <v>843</v>
      </c>
      <c r="D826">
        <v>3130.2053219999998</v>
      </c>
      <c r="E826">
        <v>3103.6694339999999</v>
      </c>
      <c r="F826" t="s">
        <v>66</v>
      </c>
      <c r="G826">
        <v>-9.7999999999999997E-3</v>
      </c>
      <c r="H826" t="s">
        <v>0</v>
      </c>
      <c r="I826" t="s">
        <v>838</v>
      </c>
      <c r="J826" t="s">
        <v>843</v>
      </c>
      <c r="K826">
        <v>3130.2053219999998</v>
      </c>
      <c r="L826">
        <v>3103.6694339999999</v>
      </c>
      <c r="M826" t="s">
        <v>14</v>
      </c>
      <c r="N826">
        <v>-9.7999999999999997E-3</v>
      </c>
      <c r="O826" t="s">
        <v>1</v>
      </c>
      <c r="P826" t="s">
        <v>838</v>
      </c>
      <c r="Q826" t="s">
        <v>843</v>
      </c>
      <c r="R826">
        <v>63750.585939999997</v>
      </c>
      <c r="S826">
        <v>62921.308590000001</v>
      </c>
      <c r="T826" t="s">
        <v>14</v>
      </c>
      <c r="U826">
        <v>-1.9800000000000002E-2</v>
      </c>
      <c r="V826" t="s">
        <v>1</v>
      </c>
      <c r="W826" t="s">
        <v>838</v>
      </c>
      <c r="X826" t="s">
        <v>843</v>
      </c>
      <c r="Y826">
        <v>63750.585939999997</v>
      </c>
      <c r="Z826">
        <v>62921.308590000001</v>
      </c>
      <c r="AA826" t="s">
        <v>14</v>
      </c>
      <c r="AB826">
        <v>-9.7999999999999997E-3</v>
      </c>
      <c r="AC826">
        <f t="shared" si="36"/>
        <v>-1.2300000000000002E-2</v>
      </c>
      <c r="AD826">
        <f t="shared" si="38"/>
        <v>5.0861040570657732</v>
      </c>
      <c r="AE826">
        <f t="shared" si="37"/>
        <v>4.0861040570657732</v>
      </c>
    </row>
    <row r="827" spans="1:31" x14ac:dyDescent="0.25">
      <c r="A827" t="s">
        <v>0</v>
      </c>
      <c r="B827" t="s">
        <v>839</v>
      </c>
      <c r="C827" t="s">
        <v>844</v>
      </c>
      <c r="D827">
        <v>3215.6967770000001</v>
      </c>
      <c r="E827">
        <v>3063.5153810000002</v>
      </c>
      <c r="F827" t="s">
        <v>66</v>
      </c>
      <c r="G827">
        <v>1.8929819140718E-2</v>
      </c>
      <c r="H827" t="s">
        <v>0</v>
      </c>
      <c r="I827" t="s">
        <v>839</v>
      </c>
      <c r="J827" t="s">
        <v>844</v>
      </c>
      <c r="K827">
        <v>3215.6967770000001</v>
      </c>
      <c r="L827">
        <v>3063.5153810000002</v>
      </c>
      <c r="M827" t="s">
        <v>14</v>
      </c>
      <c r="N827">
        <v>-9.7999999999999997E-3</v>
      </c>
      <c r="O827" t="s">
        <v>1</v>
      </c>
      <c r="P827" t="s">
        <v>839</v>
      </c>
      <c r="Q827" t="s">
        <v>844</v>
      </c>
      <c r="R827">
        <v>63850.808590000001</v>
      </c>
      <c r="S827">
        <v>63168.179689999997</v>
      </c>
      <c r="T827" t="s">
        <v>14</v>
      </c>
      <c r="U827">
        <v>-1.9800000000000002E-2</v>
      </c>
      <c r="V827" t="s">
        <v>1</v>
      </c>
      <c r="W827" t="s">
        <v>839</v>
      </c>
      <c r="X827" t="s">
        <v>844</v>
      </c>
      <c r="Y827">
        <v>63850.808590000001</v>
      </c>
      <c r="Z827">
        <v>63168.179689999997</v>
      </c>
      <c r="AA827" t="s">
        <v>14</v>
      </c>
      <c r="AB827">
        <v>-9.7999999999999997E-3</v>
      </c>
      <c r="AC827">
        <f t="shared" si="36"/>
        <v>-5.1175452148205011E-3</v>
      </c>
      <c r="AD827">
        <f t="shared" si="38"/>
        <v>5.0600756895864567</v>
      </c>
      <c r="AE827">
        <f t="shared" si="37"/>
        <v>4.0600756895864567</v>
      </c>
    </row>
    <row r="828" spans="1:31" x14ac:dyDescent="0.25">
      <c r="A828" t="s">
        <v>0</v>
      </c>
      <c r="B828" t="s">
        <v>840</v>
      </c>
      <c r="C828" t="s">
        <v>845</v>
      </c>
      <c r="D828">
        <v>3011.804443</v>
      </c>
      <c r="E828">
        <v>3005.7619629999999</v>
      </c>
      <c r="F828" t="s">
        <v>66</v>
      </c>
      <c r="G828">
        <v>-9.7999999999999997E-3</v>
      </c>
      <c r="H828" t="s">
        <v>0</v>
      </c>
      <c r="I828" t="s">
        <v>840</v>
      </c>
      <c r="J828" t="s">
        <v>845</v>
      </c>
      <c r="K828">
        <v>3011.804443</v>
      </c>
      <c r="L828">
        <v>3005.7619629999999</v>
      </c>
      <c r="M828" t="s">
        <v>14</v>
      </c>
      <c r="N828">
        <v>-9.7999999999999997E-3</v>
      </c>
      <c r="O828" t="s">
        <v>1</v>
      </c>
      <c r="P828" t="s">
        <v>840</v>
      </c>
      <c r="Q828" t="s">
        <v>845</v>
      </c>
      <c r="R828">
        <v>60636.820310000003</v>
      </c>
      <c r="S828">
        <v>62320.652340000001</v>
      </c>
      <c r="T828" t="s">
        <v>14</v>
      </c>
      <c r="U828">
        <v>5.5538269368069302E-3</v>
      </c>
      <c r="V828" t="s">
        <v>1</v>
      </c>
      <c r="W828" t="s">
        <v>840</v>
      </c>
      <c r="X828" t="s">
        <v>845</v>
      </c>
      <c r="Y828">
        <v>60636.820310000003</v>
      </c>
      <c r="Z828">
        <v>62320.652340000001</v>
      </c>
      <c r="AA828" t="s">
        <v>14</v>
      </c>
      <c r="AB828">
        <v>-9.7999999999999997E-3</v>
      </c>
      <c r="AC828">
        <f t="shared" si="36"/>
        <v>-5.9615432657982668E-3</v>
      </c>
      <c r="AD828">
        <f t="shared" si="38"/>
        <v>5.0299098294347733</v>
      </c>
      <c r="AE828">
        <f t="shared" si="37"/>
        <v>4.0299098294347733</v>
      </c>
    </row>
    <row r="829" spans="1:31" x14ac:dyDescent="0.25">
      <c r="A829" t="s">
        <v>0</v>
      </c>
      <c r="B829" t="s">
        <v>841</v>
      </c>
      <c r="C829" t="s">
        <v>846</v>
      </c>
      <c r="D829">
        <v>2969.6591800000001</v>
      </c>
      <c r="E829">
        <v>2973.6108399999998</v>
      </c>
      <c r="F829" t="s">
        <v>66</v>
      </c>
      <c r="G829">
        <v>-9.7999999999999997E-3</v>
      </c>
      <c r="H829" t="s">
        <v>0</v>
      </c>
      <c r="I829" t="s">
        <v>841</v>
      </c>
      <c r="J829" t="s">
        <v>846</v>
      </c>
      <c r="K829">
        <v>2969.6591800000001</v>
      </c>
      <c r="L829">
        <v>2973.6108399999998</v>
      </c>
      <c r="M829" t="s">
        <v>14</v>
      </c>
      <c r="N829">
        <v>2.6613559068416101E-4</v>
      </c>
      <c r="O829" t="s">
        <v>1</v>
      </c>
      <c r="P829" t="s">
        <v>841</v>
      </c>
      <c r="Q829" t="s">
        <v>846</v>
      </c>
      <c r="R829">
        <v>58283.121090000001</v>
      </c>
      <c r="S829">
        <v>61183.03125</v>
      </c>
      <c r="T829" t="s">
        <v>14</v>
      </c>
      <c r="U829">
        <v>9.9511148537223901E-3</v>
      </c>
      <c r="V829" t="s">
        <v>1</v>
      </c>
      <c r="W829" t="s">
        <v>841</v>
      </c>
      <c r="X829" t="s">
        <v>846</v>
      </c>
      <c r="Y829">
        <v>58283.121090000001</v>
      </c>
      <c r="Z829">
        <v>61183.03125</v>
      </c>
      <c r="AA829" t="s">
        <v>14</v>
      </c>
      <c r="AB829">
        <v>9.9511148537223901E-3</v>
      </c>
      <c r="AC829">
        <f t="shared" si="36"/>
        <v>2.5920913245322356E-3</v>
      </c>
      <c r="AD829">
        <f t="shared" si="38"/>
        <v>5.0429478150668308</v>
      </c>
      <c r="AE829">
        <f t="shared" si="37"/>
        <v>4.0429478150668308</v>
      </c>
    </row>
    <row r="830" spans="1:31" x14ac:dyDescent="0.25">
      <c r="A830" t="s">
        <v>0</v>
      </c>
      <c r="B830" t="s">
        <v>842</v>
      </c>
      <c r="C830" t="s">
        <v>847</v>
      </c>
      <c r="D830">
        <v>2987.0529790000001</v>
      </c>
      <c r="E830">
        <v>3036.226318</v>
      </c>
      <c r="F830" t="s">
        <v>66</v>
      </c>
      <c r="G830">
        <v>-9.7999999999999997E-3</v>
      </c>
      <c r="H830" t="s">
        <v>0</v>
      </c>
      <c r="I830" t="s">
        <v>842</v>
      </c>
      <c r="J830" t="s">
        <v>847</v>
      </c>
      <c r="K830">
        <v>2987.0529790000001</v>
      </c>
      <c r="L830">
        <v>3036.226318</v>
      </c>
      <c r="M830" t="s">
        <v>14</v>
      </c>
      <c r="N830">
        <v>3.29243166061702E-3</v>
      </c>
      <c r="O830" t="s">
        <v>1</v>
      </c>
      <c r="P830" t="s">
        <v>842</v>
      </c>
      <c r="Q830" t="s">
        <v>847</v>
      </c>
      <c r="R830">
        <v>59093.148439999997</v>
      </c>
      <c r="S830">
        <v>63082.816409999999</v>
      </c>
      <c r="T830" t="s">
        <v>14</v>
      </c>
      <c r="U830">
        <v>1.35029798727035E-2</v>
      </c>
      <c r="V830" t="s">
        <v>1</v>
      </c>
      <c r="W830" t="s">
        <v>842</v>
      </c>
      <c r="X830" t="s">
        <v>847</v>
      </c>
      <c r="Y830">
        <v>59093.148439999997</v>
      </c>
      <c r="Z830">
        <v>63082.816409999999</v>
      </c>
      <c r="AA830" t="s">
        <v>14</v>
      </c>
      <c r="AB830">
        <v>1.35029798727035E-2</v>
      </c>
      <c r="AC830">
        <f t="shared" si="36"/>
        <v>5.1245978515060053E-3</v>
      </c>
      <c r="AD830">
        <f t="shared" si="38"/>
        <v>5.0687908946051792</v>
      </c>
      <c r="AE830">
        <f t="shared" si="37"/>
        <v>4.0687908946051792</v>
      </c>
    </row>
    <row r="831" spans="1:31" x14ac:dyDescent="0.25">
      <c r="A831" t="s">
        <v>0</v>
      </c>
      <c r="B831" t="s">
        <v>843</v>
      </c>
      <c r="C831" t="s">
        <v>848</v>
      </c>
      <c r="D831">
        <v>3103.6694339999999</v>
      </c>
      <c r="E831">
        <v>2909.6472170000002</v>
      </c>
      <c r="F831" t="s">
        <v>66</v>
      </c>
      <c r="G831">
        <v>-9.7999999999999997E-3</v>
      </c>
      <c r="H831" t="s">
        <v>0</v>
      </c>
      <c r="I831" t="s">
        <v>843</v>
      </c>
      <c r="J831" t="s">
        <v>848</v>
      </c>
      <c r="K831">
        <v>3103.6694339999999</v>
      </c>
      <c r="L831">
        <v>2909.6472170000002</v>
      </c>
      <c r="M831" t="s">
        <v>14</v>
      </c>
      <c r="N831">
        <v>-9.7999999999999997E-3</v>
      </c>
      <c r="O831" t="s">
        <v>1</v>
      </c>
      <c r="P831" t="s">
        <v>843</v>
      </c>
      <c r="Q831" t="s">
        <v>848</v>
      </c>
      <c r="R831">
        <v>62921.308590000001</v>
      </c>
      <c r="S831">
        <v>60790.296880000002</v>
      </c>
      <c r="T831" t="s">
        <v>14</v>
      </c>
      <c r="U831">
        <v>-6.77357721177044E-3</v>
      </c>
      <c r="V831" t="s">
        <v>1</v>
      </c>
      <c r="W831" t="s">
        <v>843</v>
      </c>
      <c r="X831" t="s">
        <v>848</v>
      </c>
      <c r="Y831">
        <v>62921.308590000001</v>
      </c>
      <c r="Z831">
        <v>60790.296880000002</v>
      </c>
      <c r="AA831" t="s">
        <v>14</v>
      </c>
      <c r="AB831">
        <v>-6.77357721177044E-3</v>
      </c>
      <c r="AC831">
        <f t="shared" si="36"/>
        <v>-8.2867886058852203E-3</v>
      </c>
      <c r="AD831">
        <f t="shared" si="38"/>
        <v>5.0267868959741495</v>
      </c>
      <c r="AE831">
        <f t="shared" si="37"/>
        <v>4.0267868959741495</v>
      </c>
    </row>
    <row r="832" spans="1:31" x14ac:dyDescent="0.25">
      <c r="A832" t="s">
        <v>0</v>
      </c>
      <c r="B832" t="s">
        <v>844</v>
      </c>
      <c r="C832" t="s">
        <v>849</v>
      </c>
      <c r="D832">
        <v>3063.5153810000002</v>
      </c>
      <c r="E832">
        <v>2950.186768</v>
      </c>
      <c r="F832" t="s">
        <v>66</v>
      </c>
      <c r="G832">
        <v>1.47971984998498E-2</v>
      </c>
      <c r="H832" t="s">
        <v>0</v>
      </c>
      <c r="I832" t="s">
        <v>844</v>
      </c>
      <c r="J832" t="s">
        <v>849</v>
      </c>
      <c r="K832">
        <v>3063.5153810000002</v>
      </c>
      <c r="L832">
        <v>2950.186768</v>
      </c>
      <c r="M832" t="s">
        <v>14</v>
      </c>
      <c r="N832">
        <v>-9.7999999999999997E-3</v>
      </c>
      <c r="O832" t="s">
        <v>1</v>
      </c>
      <c r="P832" t="s">
        <v>844</v>
      </c>
      <c r="Q832" t="s">
        <v>849</v>
      </c>
      <c r="R832">
        <v>63168.179689999997</v>
      </c>
      <c r="S832">
        <v>62935.09375</v>
      </c>
      <c r="T832" t="s">
        <v>14</v>
      </c>
      <c r="U832">
        <v>-7.3798529938293102E-4</v>
      </c>
      <c r="V832" t="s">
        <v>1</v>
      </c>
      <c r="W832" t="s">
        <v>844</v>
      </c>
      <c r="X832" t="s">
        <v>849</v>
      </c>
      <c r="Y832">
        <v>63168.179689999997</v>
      </c>
      <c r="Z832">
        <v>62935.09375</v>
      </c>
      <c r="AA832" t="s">
        <v>14</v>
      </c>
      <c r="AB832">
        <v>-7.3798529938293102E-4</v>
      </c>
      <c r="AC832">
        <f t="shared" si="36"/>
        <v>8.803069752709846E-4</v>
      </c>
      <c r="AD832">
        <f t="shared" si="38"/>
        <v>5.0312120115418759</v>
      </c>
      <c r="AE832">
        <f t="shared" si="37"/>
        <v>4.0312120115418759</v>
      </c>
    </row>
    <row r="833" spans="1:31" x14ac:dyDescent="0.25">
      <c r="A833" t="s">
        <v>0</v>
      </c>
      <c r="B833" t="s">
        <v>845</v>
      </c>
      <c r="C833" t="s">
        <v>850</v>
      </c>
      <c r="D833">
        <v>3005.7619629999999</v>
      </c>
      <c r="E833">
        <v>2880.6154790000001</v>
      </c>
      <c r="F833" t="s">
        <v>66</v>
      </c>
      <c r="G833">
        <v>1.66542108843633E-2</v>
      </c>
      <c r="H833" t="s">
        <v>0</v>
      </c>
      <c r="I833" t="s">
        <v>845</v>
      </c>
      <c r="J833" t="s">
        <v>850</v>
      </c>
      <c r="K833">
        <v>3005.7619629999999</v>
      </c>
      <c r="L833">
        <v>2880.6154790000001</v>
      </c>
      <c r="M833" t="s">
        <v>14</v>
      </c>
      <c r="N833">
        <v>-8.3271054421816693E-3</v>
      </c>
      <c r="O833" t="s">
        <v>1</v>
      </c>
      <c r="P833" t="s">
        <v>845</v>
      </c>
      <c r="Q833" t="s">
        <v>850</v>
      </c>
      <c r="R833">
        <v>62320.652340000001</v>
      </c>
      <c r="S833">
        <v>61547.886720000002</v>
      </c>
      <c r="T833" t="s">
        <v>14</v>
      </c>
      <c r="U833">
        <v>-2.4799664027393498E-3</v>
      </c>
      <c r="V833" t="s">
        <v>1</v>
      </c>
      <c r="W833" t="s">
        <v>845</v>
      </c>
      <c r="X833" t="s">
        <v>850</v>
      </c>
      <c r="Y833">
        <v>62320.652340000001</v>
      </c>
      <c r="Z833">
        <v>61547.886720000002</v>
      </c>
      <c r="AA833" t="s">
        <v>14</v>
      </c>
      <c r="AB833">
        <v>-2.4799664027393498E-3</v>
      </c>
      <c r="AC833">
        <f t="shared" si="36"/>
        <v>8.4179315917573289E-4</v>
      </c>
      <c r="AD833">
        <f t="shared" si="38"/>
        <v>5.0354472513955546</v>
      </c>
      <c r="AE833">
        <f t="shared" si="37"/>
        <v>4.0354472513955546</v>
      </c>
    </row>
    <row r="834" spans="1:31" x14ac:dyDescent="0.25">
      <c r="A834" t="s">
        <v>0</v>
      </c>
      <c r="B834" t="s">
        <v>846</v>
      </c>
      <c r="C834" t="s">
        <v>851</v>
      </c>
      <c r="D834">
        <v>2973.6108399999998</v>
      </c>
      <c r="E834">
        <v>3033.5825199999999</v>
      </c>
      <c r="F834" t="s">
        <v>66</v>
      </c>
      <c r="G834">
        <v>-9.7999999999999997E-3</v>
      </c>
      <c r="H834" t="s">
        <v>0</v>
      </c>
      <c r="I834" t="s">
        <v>846</v>
      </c>
      <c r="J834" t="s">
        <v>851</v>
      </c>
      <c r="K834">
        <v>2973.6108399999998</v>
      </c>
      <c r="L834">
        <v>3033.5825199999999</v>
      </c>
      <c r="M834" t="s">
        <v>14</v>
      </c>
      <c r="N834">
        <v>4.0335930440716303E-3</v>
      </c>
      <c r="O834" t="s">
        <v>1</v>
      </c>
      <c r="P834" t="s">
        <v>846</v>
      </c>
      <c r="Q834" t="s">
        <v>851</v>
      </c>
      <c r="R834">
        <v>61183.03125</v>
      </c>
      <c r="S834">
        <v>66247.976559999996</v>
      </c>
      <c r="T834" t="s">
        <v>14</v>
      </c>
      <c r="U834">
        <v>1.65566994852024E-2</v>
      </c>
      <c r="V834" t="s">
        <v>1</v>
      </c>
      <c r="W834" t="s">
        <v>846</v>
      </c>
      <c r="X834" t="s">
        <v>851</v>
      </c>
      <c r="Y834">
        <v>61183.03125</v>
      </c>
      <c r="Z834">
        <v>66247.976559999996</v>
      </c>
      <c r="AA834" t="s">
        <v>14</v>
      </c>
      <c r="AB834">
        <v>1.65566994852024E-2</v>
      </c>
      <c r="AC834">
        <f t="shared" si="36"/>
        <v>6.8367480036191077E-3</v>
      </c>
      <c r="AD834">
        <f t="shared" si="38"/>
        <v>5.0698733353388628</v>
      </c>
      <c r="AE834">
        <f t="shared" si="37"/>
        <v>4.0698733353388628</v>
      </c>
    </row>
    <row r="835" spans="1:31" x14ac:dyDescent="0.25">
      <c r="A835" t="s">
        <v>0</v>
      </c>
      <c r="B835" t="s">
        <v>847</v>
      </c>
      <c r="C835" t="s">
        <v>852</v>
      </c>
      <c r="D835">
        <v>3036.226318</v>
      </c>
      <c r="E835">
        <v>2945.2451169999999</v>
      </c>
      <c r="F835" t="s">
        <v>66</v>
      </c>
      <c r="G835">
        <v>1.19860895033583E-2</v>
      </c>
      <c r="H835" t="s">
        <v>0</v>
      </c>
      <c r="I835" t="s">
        <v>847</v>
      </c>
      <c r="J835" t="s">
        <v>852</v>
      </c>
      <c r="K835">
        <v>3036.226318</v>
      </c>
      <c r="L835">
        <v>2945.2451169999999</v>
      </c>
      <c r="M835" t="s">
        <v>14</v>
      </c>
      <c r="N835">
        <v>-9.7999999999999997E-3</v>
      </c>
      <c r="O835" t="s">
        <v>1</v>
      </c>
      <c r="P835" t="s">
        <v>847</v>
      </c>
      <c r="Q835" t="s">
        <v>852</v>
      </c>
      <c r="R835">
        <v>63082.816409999999</v>
      </c>
      <c r="S835">
        <v>65253.980470000002</v>
      </c>
      <c r="T835" t="s">
        <v>14</v>
      </c>
      <c r="U835">
        <v>6.8835355919708904E-3</v>
      </c>
      <c r="V835" t="s">
        <v>1</v>
      </c>
      <c r="W835" t="s">
        <v>847</v>
      </c>
      <c r="X835" t="s">
        <v>852</v>
      </c>
      <c r="Y835">
        <v>63082.816409999999</v>
      </c>
      <c r="Z835">
        <v>65253.980470000002</v>
      </c>
      <c r="AA835" t="s">
        <v>14</v>
      </c>
      <c r="AB835">
        <v>6.8835355919708904E-3</v>
      </c>
      <c r="AC835">
        <f t="shared" si="36"/>
        <v>3.9882901718250197E-3</v>
      </c>
      <c r="AD835">
        <f t="shared" si="38"/>
        <v>5.0900934613345932</v>
      </c>
      <c r="AE835">
        <f t="shared" si="37"/>
        <v>4.0900934613345932</v>
      </c>
    </row>
    <row r="836" spans="1:31" x14ac:dyDescent="0.25">
      <c r="A836" t="s">
        <v>0</v>
      </c>
      <c r="B836" t="s">
        <v>848</v>
      </c>
      <c r="C836" t="s">
        <v>853</v>
      </c>
      <c r="D836">
        <v>2909.6472170000002</v>
      </c>
      <c r="E836">
        <v>3093.5974120000001</v>
      </c>
      <c r="F836" t="s">
        <v>66</v>
      </c>
      <c r="G836">
        <v>-9.7999999999999997E-3</v>
      </c>
      <c r="H836" t="s">
        <v>0</v>
      </c>
      <c r="I836" t="s">
        <v>848</v>
      </c>
      <c r="J836" t="s">
        <v>853</v>
      </c>
      <c r="K836">
        <v>2909.6472170000002</v>
      </c>
      <c r="L836">
        <v>3093.5974120000001</v>
      </c>
      <c r="M836" t="s">
        <v>14</v>
      </c>
      <c r="N836">
        <v>1.2644157953256E-2</v>
      </c>
      <c r="O836" t="s">
        <v>1</v>
      </c>
      <c r="P836" t="s">
        <v>848</v>
      </c>
      <c r="Q836" t="s">
        <v>853</v>
      </c>
      <c r="R836">
        <v>60790.296880000002</v>
      </c>
      <c r="S836">
        <v>67055.234379999994</v>
      </c>
      <c r="T836" t="s">
        <v>14</v>
      </c>
      <c r="U836">
        <v>2.0611636466809701E-2</v>
      </c>
      <c r="V836" t="s">
        <v>1</v>
      </c>
      <c r="W836" t="s">
        <v>848</v>
      </c>
      <c r="X836" t="s">
        <v>853</v>
      </c>
      <c r="Y836">
        <v>60790.296880000002</v>
      </c>
      <c r="Z836">
        <v>67055.234379999994</v>
      </c>
      <c r="AA836" t="s">
        <v>14</v>
      </c>
      <c r="AB836">
        <v>2.0611636466809701E-2</v>
      </c>
      <c r="AC836">
        <f t="shared" ref="AC836:AC899" si="39">(AB836+U836+N836+G836)/4</f>
        <v>1.1016857721718849E-2</v>
      </c>
      <c r="AD836">
        <f t="shared" si="38"/>
        <v>5.1461702967883678</v>
      </c>
      <c r="AE836">
        <f t="shared" ref="AE836:AE899" si="40">AD836-1</f>
        <v>4.1461702967883678</v>
      </c>
    </row>
    <row r="837" spans="1:31" x14ac:dyDescent="0.25">
      <c r="A837" t="s">
        <v>0</v>
      </c>
      <c r="B837" t="s">
        <v>849</v>
      </c>
      <c r="C837" t="s">
        <v>854</v>
      </c>
      <c r="D837">
        <v>2950.186768</v>
      </c>
      <c r="E837">
        <v>3661.3889159999999</v>
      </c>
      <c r="F837" t="s">
        <v>66</v>
      </c>
      <c r="G837">
        <v>-9.7999999999999997E-3</v>
      </c>
      <c r="H837" t="s">
        <v>0</v>
      </c>
      <c r="I837" t="s">
        <v>849</v>
      </c>
      <c r="J837" t="s">
        <v>854</v>
      </c>
      <c r="K837">
        <v>2950.186768</v>
      </c>
      <c r="L837">
        <v>3661.3889159999999</v>
      </c>
      <c r="M837" t="s">
        <v>14</v>
      </c>
      <c r="N837">
        <v>4.8214042291440398E-2</v>
      </c>
      <c r="O837" t="s">
        <v>1</v>
      </c>
      <c r="P837" t="s">
        <v>849</v>
      </c>
      <c r="Q837" t="s">
        <v>854</v>
      </c>
      <c r="R837">
        <v>62935.09375</v>
      </c>
      <c r="S837">
        <v>71427.210940000004</v>
      </c>
      <c r="T837" t="s">
        <v>14</v>
      </c>
      <c r="U837">
        <v>2.6986905664218502E-2</v>
      </c>
      <c r="V837" t="s">
        <v>1</v>
      </c>
      <c r="W837" t="s">
        <v>849</v>
      </c>
      <c r="X837" t="s">
        <v>854</v>
      </c>
      <c r="Y837">
        <v>62935.09375</v>
      </c>
      <c r="Z837">
        <v>71427.210940000004</v>
      </c>
      <c r="AA837" t="s">
        <v>14</v>
      </c>
      <c r="AB837">
        <v>2.6986905664218502E-2</v>
      </c>
      <c r="AC837">
        <f t="shared" si="39"/>
        <v>2.3096963404969348E-2</v>
      </c>
      <c r="AD837">
        <f t="shared" ref="AD837:AD900" si="41">(1+AC837)*AD836</f>
        <v>5.2650312038090288</v>
      </c>
      <c r="AE837">
        <f t="shared" si="40"/>
        <v>4.2650312038090288</v>
      </c>
    </row>
    <row r="838" spans="1:31" x14ac:dyDescent="0.25">
      <c r="A838" t="s">
        <v>0</v>
      </c>
      <c r="B838" t="s">
        <v>850</v>
      </c>
      <c r="C838" t="s">
        <v>855</v>
      </c>
      <c r="D838">
        <v>2880.6154790000001</v>
      </c>
      <c r="E838">
        <v>3789.397461</v>
      </c>
      <c r="F838" t="s">
        <v>66</v>
      </c>
      <c r="G838">
        <v>-9.7999999999999997E-3</v>
      </c>
      <c r="H838" t="s">
        <v>0</v>
      </c>
      <c r="I838" t="s">
        <v>850</v>
      </c>
      <c r="J838" t="s">
        <v>855</v>
      </c>
      <c r="K838">
        <v>2880.6154790000001</v>
      </c>
      <c r="L838">
        <v>3789.397461</v>
      </c>
      <c r="M838" t="s">
        <v>14</v>
      </c>
      <c r="N838">
        <v>6.3096375661737494E-2</v>
      </c>
      <c r="O838" t="s">
        <v>1</v>
      </c>
      <c r="P838" t="s">
        <v>850</v>
      </c>
      <c r="Q838" t="s">
        <v>855</v>
      </c>
      <c r="R838">
        <v>61547.886720000002</v>
      </c>
      <c r="S838">
        <v>70142.539059999996</v>
      </c>
      <c r="T838" t="s">
        <v>14</v>
      </c>
      <c r="U838">
        <v>2.7928342622386599E-2</v>
      </c>
      <c r="V838" t="s">
        <v>1</v>
      </c>
      <c r="W838" t="s">
        <v>850</v>
      </c>
      <c r="X838" t="s">
        <v>855</v>
      </c>
      <c r="Y838">
        <v>61547.886720000002</v>
      </c>
      <c r="Z838">
        <v>70142.539059999996</v>
      </c>
      <c r="AA838" t="s">
        <v>14</v>
      </c>
      <c r="AB838">
        <v>2.7928342622386599E-2</v>
      </c>
      <c r="AC838">
        <f t="shared" si="39"/>
        <v>2.7288265226627674E-2</v>
      </c>
      <c r="AD838">
        <f t="shared" si="41"/>
        <v>5.4087047717250405</v>
      </c>
      <c r="AE838">
        <f t="shared" si="40"/>
        <v>4.4087047717250405</v>
      </c>
    </row>
    <row r="839" spans="1:31" x14ac:dyDescent="0.25">
      <c r="A839" t="s">
        <v>0</v>
      </c>
      <c r="B839" t="s">
        <v>851</v>
      </c>
      <c r="C839" t="s">
        <v>856</v>
      </c>
      <c r="D839">
        <v>3033.5825199999999</v>
      </c>
      <c r="E839">
        <v>3736.2082519999999</v>
      </c>
      <c r="F839" t="s">
        <v>66</v>
      </c>
      <c r="G839">
        <v>-9.7999999999999997E-3</v>
      </c>
      <c r="H839" t="s">
        <v>0</v>
      </c>
      <c r="I839" t="s">
        <v>851</v>
      </c>
      <c r="J839" t="s">
        <v>856</v>
      </c>
      <c r="K839">
        <v>3033.5825199999999</v>
      </c>
      <c r="L839">
        <v>3736.2082519999999</v>
      </c>
      <c r="M839" t="s">
        <v>14</v>
      </c>
      <c r="N839">
        <v>4.63231659180314E-2</v>
      </c>
      <c r="O839" t="s">
        <v>1</v>
      </c>
      <c r="P839" t="s">
        <v>851</v>
      </c>
      <c r="Q839" t="s">
        <v>856</v>
      </c>
      <c r="R839">
        <v>66247.976559999996</v>
      </c>
      <c r="S839">
        <v>69119.085940000004</v>
      </c>
      <c r="T839" t="s">
        <v>14</v>
      </c>
      <c r="U839">
        <v>8.6677647502174798E-3</v>
      </c>
      <c r="V839" t="s">
        <v>1</v>
      </c>
      <c r="W839" t="s">
        <v>851</v>
      </c>
      <c r="X839" t="s">
        <v>856</v>
      </c>
      <c r="Y839">
        <v>66247.976559999996</v>
      </c>
      <c r="Z839">
        <v>69119.085940000004</v>
      </c>
      <c r="AA839" t="s">
        <v>14</v>
      </c>
      <c r="AB839">
        <v>8.6677647502174798E-3</v>
      </c>
      <c r="AC839">
        <f t="shared" si="39"/>
        <v>1.3464673854616589E-2</v>
      </c>
      <c r="AD839">
        <f t="shared" si="41"/>
        <v>5.4815312174522273</v>
      </c>
      <c r="AE839">
        <f t="shared" si="40"/>
        <v>4.4815312174522273</v>
      </c>
    </row>
    <row r="840" spans="1:31" x14ac:dyDescent="0.25">
      <c r="A840" t="s">
        <v>0</v>
      </c>
      <c r="B840" t="s">
        <v>852</v>
      </c>
      <c r="C840" t="s">
        <v>857</v>
      </c>
      <c r="D840">
        <v>2945.2451169999999</v>
      </c>
      <c r="E840">
        <v>3781.2692870000001</v>
      </c>
      <c r="F840" t="s">
        <v>66</v>
      </c>
      <c r="G840">
        <v>-9.7999999999999997E-3</v>
      </c>
      <c r="H840" t="s">
        <v>0</v>
      </c>
      <c r="I840" t="s">
        <v>852</v>
      </c>
      <c r="J840" t="s">
        <v>857</v>
      </c>
      <c r="K840">
        <v>2945.2451169999999</v>
      </c>
      <c r="L840">
        <v>3781.2692870000001</v>
      </c>
      <c r="M840" t="s">
        <v>14</v>
      </c>
      <c r="N840">
        <v>5.6771109825423702E-2</v>
      </c>
      <c r="O840" t="s">
        <v>1</v>
      </c>
      <c r="P840" t="s">
        <v>852</v>
      </c>
      <c r="Q840" t="s">
        <v>857</v>
      </c>
      <c r="R840">
        <v>65253.980470000002</v>
      </c>
      <c r="S840">
        <v>67948.726559999996</v>
      </c>
      <c r="T840" t="s">
        <v>14</v>
      </c>
      <c r="U840">
        <v>8.2592542879093202E-3</v>
      </c>
      <c r="V840" t="s">
        <v>1</v>
      </c>
      <c r="W840" t="s">
        <v>852</v>
      </c>
      <c r="X840" t="s">
        <v>857</v>
      </c>
      <c r="Y840">
        <v>65253.980470000002</v>
      </c>
      <c r="Z840">
        <v>67948.726559999996</v>
      </c>
      <c r="AA840" t="s">
        <v>14</v>
      </c>
      <c r="AB840">
        <v>8.2592542879093202E-3</v>
      </c>
      <c r="AC840">
        <f t="shared" si="39"/>
        <v>1.5872404600310586E-2</v>
      </c>
      <c r="AD840">
        <f t="shared" si="41"/>
        <v>5.5685362987648617</v>
      </c>
      <c r="AE840">
        <f t="shared" si="40"/>
        <v>4.5685362987648617</v>
      </c>
    </row>
    <row r="841" spans="1:31" x14ac:dyDescent="0.25">
      <c r="A841" t="s">
        <v>0</v>
      </c>
      <c r="B841" t="s">
        <v>853</v>
      </c>
      <c r="C841" t="s">
        <v>858</v>
      </c>
      <c r="D841">
        <v>3093.5974120000001</v>
      </c>
      <c r="E841">
        <v>3727.2084960000002</v>
      </c>
      <c r="F841" t="s">
        <v>66</v>
      </c>
      <c r="G841">
        <v>-9.7999999999999997E-3</v>
      </c>
      <c r="H841" t="s">
        <v>0</v>
      </c>
      <c r="I841" t="s">
        <v>853</v>
      </c>
      <c r="J841" t="s">
        <v>858</v>
      </c>
      <c r="K841">
        <v>3093.5974120000001</v>
      </c>
      <c r="L841">
        <v>3727.2084960000002</v>
      </c>
      <c r="M841" t="s">
        <v>14</v>
      </c>
      <c r="N841">
        <v>4.0962736879869101E-2</v>
      </c>
      <c r="O841" t="s">
        <v>1</v>
      </c>
      <c r="P841" t="s">
        <v>853</v>
      </c>
      <c r="Q841" t="s">
        <v>858</v>
      </c>
      <c r="R841">
        <v>67055.234379999994</v>
      </c>
      <c r="S841">
        <v>68549.84375</v>
      </c>
      <c r="T841" t="s">
        <v>14</v>
      </c>
      <c r="U841">
        <v>4.4578454875874298E-3</v>
      </c>
      <c r="V841" t="s">
        <v>1</v>
      </c>
      <c r="W841" t="s">
        <v>853</v>
      </c>
      <c r="X841" t="s">
        <v>858</v>
      </c>
      <c r="Y841">
        <v>67055.234379999994</v>
      </c>
      <c r="Z841">
        <v>68549.84375</v>
      </c>
      <c r="AA841" t="s">
        <v>14</v>
      </c>
      <c r="AB841">
        <v>4.4578454875874298E-3</v>
      </c>
      <c r="AC841">
        <f t="shared" si="39"/>
        <v>1.0019606963760991E-2</v>
      </c>
      <c r="AD841">
        <f t="shared" si="41"/>
        <v>5.6243308438419222</v>
      </c>
      <c r="AE841">
        <f t="shared" si="40"/>
        <v>4.6243308438419222</v>
      </c>
    </row>
    <row r="842" spans="1:31" x14ac:dyDescent="0.25">
      <c r="A842" t="s">
        <v>0</v>
      </c>
      <c r="B842" t="s">
        <v>854</v>
      </c>
      <c r="C842" t="s">
        <v>859</v>
      </c>
      <c r="D842">
        <v>3661.3889159999999</v>
      </c>
      <c r="E842">
        <v>3840.3964839999999</v>
      </c>
      <c r="F842" t="s">
        <v>66</v>
      </c>
      <c r="G842">
        <v>-9.7999999999999997E-3</v>
      </c>
      <c r="H842" t="s">
        <v>0</v>
      </c>
      <c r="I842" t="s">
        <v>854</v>
      </c>
      <c r="J842" t="s">
        <v>859</v>
      </c>
      <c r="K842">
        <v>3661.3889159999999</v>
      </c>
      <c r="L842">
        <v>3840.3964839999999</v>
      </c>
      <c r="M842" t="s">
        <v>14</v>
      </c>
      <c r="N842">
        <v>9.7781236632770701E-3</v>
      </c>
      <c r="O842" t="s">
        <v>1</v>
      </c>
      <c r="P842" t="s">
        <v>854</v>
      </c>
      <c r="Q842" t="s">
        <v>859</v>
      </c>
      <c r="R842">
        <v>71427.210940000004</v>
      </c>
      <c r="S842">
        <v>68328.59375</v>
      </c>
      <c r="T842" t="s">
        <v>14</v>
      </c>
      <c r="U842">
        <v>-8.67629338797196E-3</v>
      </c>
      <c r="V842" t="s">
        <v>1</v>
      </c>
      <c r="W842" t="s">
        <v>854</v>
      </c>
      <c r="X842" t="s">
        <v>859</v>
      </c>
      <c r="Y842">
        <v>71427.210940000004</v>
      </c>
      <c r="Z842">
        <v>68328.59375</v>
      </c>
      <c r="AA842" t="s">
        <v>14</v>
      </c>
      <c r="AB842">
        <v>-9.7999999999999997E-3</v>
      </c>
      <c r="AC842">
        <f t="shared" si="39"/>
        <v>-4.6245424311737223E-3</v>
      </c>
      <c r="AD842">
        <f t="shared" si="41"/>
        <v>5.598320887207616</v>
      </c>
      <c r="AE842">
        <f t="shared" si="40"/>
        <v>4.598320887207616</v>
      </c>
    </row>
    <row r="843" spans="1:31" x14ac:dyDescent="0.25">
      <c r="A843" t="s">
        <v>0</v>
      </c>
      <c r="B843" t="s">
        <v>855</v>
      </c>
      <c r="C843" t="s">
        <v>860</v>
      </c>
      <c r="D843">
        <v>3789.397461</v>
      </c>
      <c r="E843">
        <v>3762.2890630000002</v>
      </c>
      <c r="F843" t="s">
        <v>14</v>
      </c>
      <c r="G843">
        <v>-0.01</v>
      </c>
      <c r="H843" t="s">
        <v>0</v>
      </c>
      <c r="I843" t="s">
        <v>855</v>
      </c>
      <c r="J843" t="s">
        <v>860</v>
      </c>
      <c r="K843">
        <v>3789.397461</v>
      </c>
      <c r="L843">
        <v>3762.2890630000002</v>
      </c>
      <c r="M843" t="s">
        <v>14</v>
      </c>
      <c r="N843">
        <v>-9.7999999999999997E-3</v>
      </c>
      <c r="O843" t="s">
        <v>1</v>
      </c>
      <c r="P843" t="s">
        <v>855</v>
      </c>
      <c r="Q843" t="s">
        <v>860</v>
      </c>
      <c r="R843">
        <v>70142.539059999996</v>
      </c>
      <c r="S843">
        <v>67576.898440000004</v>
      </c>
      <c r="T843" t="s">
        <v>14</v>
      </c>
      <c r="U843">
        <v>-7.3155054105051402E-3</v>
      </c>
      <c r="V843" t="s">
        <v>1</v>
      </c>
      <c r="W843" t="s">
        <v>855</v>
      </c>
      <c r="X843" t="s">
        <v>860</v>
      </c>
      <c r="Y843">
        <v>70142.539059999996</v>
      </c>
      <c r="Z843">
        <v>67576.898440000004</v>
      </c>
      <c r="AA843" t="s">
        <v>14</v>
      </c>
      <c r="AB843">
        <v>-9.7999999999999997E-3</v>
      </c>
      <c r="AC843">
        <f t="shared" si="39"/>
        <v>-9.2288763526262845E-3</v>
      </c>
      <c r="AD843">
        <f t="shared" si="41"/>
        <v>5.5466546759572521</v>
      </c>
      <c r="AE843">
        <f t="shared" si="40"/>
        <v>4.5466546759572521</v>
      </c>
    </row>
    <row r="844" spans="1:31" x14ac:dyDescent="0.25">
      <c r="A844" t="s">
        <v>0</v>
      </c>
      <c r="B844" t="s">
        <v>856</v>
      </c>
      <c r="C844" t="s">
        <v>861</v>
      </c>
      <c r="D844">
        <v>3736.2082519999999</v>
      </c>
      <c r="E844">
        <v>3746.8115229999999</v>
      </c>
      <c r="F844" t="s">
        <v>14</v>
      </c>
      <c r="G844">
        <v>-9.7999999999999997E-3</v>
      </c>
      <c r="H844" t="s">
        <v>0</v>
      </c>
      <c r="I844" t="s">
        <v>856</v>
      </c>
      <c r="J844" t="s">
        <v>861</v>
      </c>
      <c r="K844">
        <v>3736.2082519999999</v>
      </c>
      <c r="L844">
        <v>3746.8115229999999</v>
      </c>
      <c r="M844" t="s">
        <v>14</v>
      </c>
      <c r="N844">
        <v>-9.7999999999999997E-3</v>
      </c>
      <c r="O844" t="s">
        <v>1</v>
      </c>
      <c r="P844" t="s">
        <v>856</v>
      </c>
      <c r="Q844" t="s">
        <v>861</v>
      </c>
      <c r="R844">
        <v>69119.085940000004</v>
      </c>
      <c r="S844">
        <v>68343.617190000004</v>
      </c>
      <c r="T844" t="s">
        <v>14</v>
      </c>
      <c r="U844">
        <v>-2.24386286205566E-3</v>
      </c>
      <c r="V844" t="s">
        <v>1</v>
      </c>
      <c r="W844" t="s">
        <v>856</v>
      </c>
      <c r="X844" t="s">
        <v>861</v>
      </c>
      <c r="Y844">
        <v>69119.085940000004</v>
      </c>
      <c r="Z844">
        <v>68343.617190000004</v>
      </c>
      <c r="AA844" t="s">
        <v>14</v>
      </c>
      <c r="AB844">
        <v>-2.24386286205566E-3</v>
      </c>
      <c r="AC844">
        <f t="shared" si="39"/>
        <v>-6.0219314310278301E-3</v>
      </c>
      <c r="AD844">
        <f t="shared" si="41"/>
        <v>5.5132531018270479</v>
      </c>
      <c r="AE844">
        <f t="shared" si="40"/>
        <v>4.5132531018270479</v>
      </c>
    </row>
    <row r="845" spans="1:31" x14ac:dyDescent="0.25">
      <c r="A845" t="s">
        <v>0</v>
      </c>
      <c r="B845" t="s">
        <v>857</v>
      </c>
      <c r="C845" t="s">
        <v>862</v>
      </c>
      <c r="D845">
        <v>3781.2692870000001</v>
      </c>
      <c r="E845">
        <v>3758.9907229999999</v>
      </c>
      <c r="F845" t="s">
        <v>14</v>
      </c>
      <c r="G845">
        <v>-9.7999999999999997E-3</v>
      </c>
      <c r="H845" t="s">
        <v>0</v>
      </c>
      <c r="I845" t="s">
        <v>857</v>
      </c>
      <c r="J845" t="s">
        <v>862</v>
      </c>
      <c r="K845">
        <v>3781.2692870000001</v>
      </c>
      <c r="L845">
        <v>3758.9907229999999</v>
      </c>
      <c r="M845" t="s">
        <v>14</v>
      </c>
      <c r="N845">
        <v>-1.1783643167966799E-3</v>
      </c>
      <c r="O845" t="s">
        <v>1</v>
      </c>
      <c r="P845" t="s">
        <v>857</v>
      </c>
      <c r="Q845" t="s">
        <v>862</v>
      </c>
      <c r="R845">
        <v>67948.726559999996</v>
      </c>
      <c r="S845">
        <v>67479.804690000004</v>
      </c>
      <c r="T845" t="s">
        <v>14</v>
      </c>
      <c r="U845">
        <v>-1.3802226877229901E-3</v>
      </c>
      <c r="V845" t="s">
        <v>1</v>
      </c>
      <c r="W845" t="s">
        <v>857</v>
      </c>
      <c r="X845" t="s">
        <v>862</v>
      </c>
      <c r="Y845">
        <v>67948.726559999996</v>
      </c>
      <c r="Z845">
        <v>67479.804690000004</v>
      </c>
      <c r="AA845" t="s">
        <v>14</v>
      </c>
      <c r="AB845">
        <v>-1.3802226877229901E-3</v>
      </c>
      <c r="AC845">
        <f t="shared" si="39"/>
        <v>-3.434702423060665E-3</v>
      </c>
      <c r="AD845">
        <f t="shared" si="41"/>
        <v>5.494316718039256</v>
      </c>
      <c r="AE845">
        <f t="shared" si="40"/>
        <v>4.494316718039256</v>
      </c>
    </row>
    <row r="846" spans="1:31" x14ac:dyDescent="0.25">
      <c r="A846" t="s">
        <v>0</v>
      </c>
      <c r="B846" t="s">
        <v>858</v>
      </c>
      <c r="C846" t="s">
        <v>863</v>
      </c>
      <c r="D846">
        <v>3727.2084960000002</v>
      </c>
      <c r="E846">
        <v>3766.1442870000001</v>
      </c>
      <c r="F846" t="s">
        <v>14</v>
      </c>
      <c r="G846">
        <v>4.1785471396929199E-3</v>
      </c>
      <c r="H846" t="s">
        <v>0</v>
      </c>
      <c r="I846" t="s">
        <v>858</v>
      </c>
      <c r="J846" t="s">
        <v>863</v>
      </c>
      <c r="K846">
        <v>3727.2084960000002</v>
      </c>
      <c r="L846">
        <v>3766.1442870000001</v>
      </c>
      <c r="M846" t="s">
        <v>14</v>
      </c>
      <c r="N846">
        <v>2.0892735698464599E-3</v>
      </c>
      <c r="O846" t="s">
        <v>1</v>
      </c>
      <c r="P846" t="s">
        <v>858</v>
      </c>
      <c r="Q846" t="s">
        <v>863</v>
      </c>
      <c r="R846">
        <v>68549.84375</v>
      </c>
      <c r="S846">
        <v>68797.484379999994</v>
      </c>
      <c r="T846" t="s">
        <v>14</v>
      </c>
      <c r="U846">
        <v>7.2251260237188905E-4</v>
      </c>
      <c r="V846" t="s">
        <v>1</v>
      </c>
      <c r="W846" t="s">
        <v>858</v>
      </c>
      <c r="X846" t="s">
        <v>863</v>
      </c>
      <c r="Y846">
        <v>68549.84375</v>
      </c>
      <c r="Z846">
        <v>68797.484379999994</v>
      </c>
      <c r="AA846" t="s">
        <v>14</v>
      </c>
      <c r="AB846">
        <v>7.2251260237188905E-4</v>
      </c>
      <c r="AC846">
        <f t="shared" si="39"/>
        <v>1.9282114785707895E-3</v>
      </c>
      <c r="AD846">
        <f t="shared" si="41"/>
        <v>5.5049109226018826</v>
      </c>
      <c r="AE846">
        <f t="shared" si="40"/>
        <v>4.5049109226018826</v>
      </c>
    </row>
    <row r="847" spans="1:31" x14ac:dyDescent="0.25">
      <c r="A847" t="s">
        <v>0</v>
      </c>
      <c r="B847" t="s">
        <v>859</v>
      </c>
      <c r="C847" t="s">
        <v>864</v>
      </c>
      <c r="D847">
        <v>3840.3964839999999</v>
      </c>
      <c r="E847">
        <v>3810.8408199999999</v>
      </c>
      <c r="F847" t="s">
        <v>14</v>
      </c>
      <c r="G847">
        <v>-9.7999999999999997E-3</v>
      </c>
      <c r="H847" t="s">
        <v>0</v>
      </c>
      <c r="I847" t="s">
        <v>859</v>
      </c>
      <c r="J847" t="s">
        <v>864</v>
      </c>
      <c r="K847">
        <v>3840.3964839999999</v>
      </c>
      <c r="L847">
        <v>3810.8408199999999</v>
      </c>
      <c r="M847" t="s">
        <v>14</v>
      </c>
      <c r="N847">
        <v>-1.5391985761436799E-3</v>
      </c>
      <c r="O847" t="s">
        <v>1</v>
      </c>
      <c r="P847" t="s">
        <v>859</v>
      </c>
      <c r="Q847" t="s">
        <v>864</v>
      </c>
      <c r="R847">
        <v>68328.59375</v>
      </c>
      <c r="S847">
        <v>70547.898440000004</v>
      </c>
      <c r="T847" t="s">
        <v>14</v>
      </c>
      <c r="U847">
        <v>6.4959764812955898E-3</v>
      </c>
      <c r="V847" t="s">
        <v>1</v>
      </c>
      <c r="W847" t="s">
        <v>859</v>
      </c>
      <c r="X847" t="s">
        <v>864</v>
      </c>
      <c r="Y847">
        <v>68328.59375</v>
      </c>
      <c r="Z847">
        <v>70547.898440000004</v>
      </c>
      <c r="AA847" t="s">
        <v>14</v>
      </c>
      <c r="AB847">
        <v>6.4959764812955898E-3</v>
      </c>
      <c r="AC847">
        <f t="shared" si="39"/>
        <v>4.1318859661187502E-4</v>
      </c>
      <c r="AD847">
        <f t="shared" si="41"/>
        <v>5.5071854890204657</v>
      </c>
      <c r="AE847">
        <f t="shared" si="40"/>
        <v>4.5071854890204657</v>
      </c>
    </row>
    <row r="848" spans="1:31" x14ac:dyDescent="0.25">
      <c r="A848" t="s">
        <v>0</v>
      </c>
      <c r="B848" t="s">
        <v>860</v>
      </c>
      <c r="C848" t="s">
        <v>865</v>
      </c>
      <c r="D848">
        <v>3762.2890630000002</v>
      </c>
      <c r="E848">
        <v>3866.3469239999999</v>
      </c>
      <c r="F848" t="s">
        <v>14</v>
      </c>
      <c r="G848">
        <v>1.1063249979737099E-2</v>
      </c>
      <c r="H848" t="s">
        <v>0</v>
      </c>
      <c r="I848" t="s">
        <v>860</v>
      </c>
      <c r="J848" t="s">
        <v>865</v>
      </c>
      <c r="K848">
        <v>3762.2890630000002</v>
      </c>
      <c r="L848">
        <v>3866.3469239999999</v>
      </c>
      <c r="M848" t="s">
        <v>14</v>
      </c>
      <c r="N848">
        <v>5.5316249898685497E-3</v>
      </c>
      <c r="O848" t="s">
        <v>1</v>
      </c>
      <c r="P848" t="s">
        <v>860</v>
      </c>
      <c r="Q848" t="s">
        <v>865</v>
      </c>
      <c r="R848">
        <v>67576.898440000004</v>
      </c>
      <c r="S848">
        <v>71118.953129999994</v>
      </c>
      <c r="T848" t="s">
        <v>14</v>
      </c>
      <c r="U848">
        <v>1.04830342077474E-2</v>
      </c>
      <c r="V848" t="s">
        <v>1</v>
      </c>
      <c r="W848" t="s">
        <v>860</v>
      </c>
      <c r="X848" t="s">
        <v>865</v>
      </c>
      <c r="Y848">
        <v>67576.898440000004</v>
      </c>
      <c r="Z848">
        <v>71118.953129999994</v>
      </c>
      <c r="AA848" t="s">
        <v>14</v>
      </c>
      <c r="AB848">
        <v>1.04830342077474E-2</v>
      </c>
      <c r="AC848">
        <f t="shared" si="39"/>
        <v>9.3902358462751127E-3</v>
      </c>
      <c r="AD848">
        <f t="shared" si="41"/>
        <v>5.5588992596115521</v>
      </c>
      <c r="AE848">
        <f t="shared" si="40"/>
        <v>4.5588992596115521</v>
      </c>
    </row>
    <row r="849" spans="1:31" x14ac:dyDescent="0.25">
      <c r="A849" t="s">
        <v>0</v>
      </c>
      <c r="B849" t="s">
        <v>861</v>
      </c>
      <c r="C849" t="s">
        <v>866</v>
      </c>
      <c r="D849">
        <v>3746.8115229999999</v>
      </c>
      <c r="E849">
        <v>3812.1860350000002</v>
      </c>
      <c r="F849" t="s">
        <v>14</v>
      </c>
      <c r="G849">
        <v>6.9792154314350097E-3</v>
      </c>
      <c r="H849" t="s">
        <v>0</v>
      </c>
      <c r="I849" t="s">
        <v>861</v>
      </c>
      <c r="J849" t="s">
        <v>866</v>
      </c>
      <c r="K849">
        <v>3746.8115229999999</v>
      </c>
      <c r="L849">
        <v>3812.1860350000002</v>
      </c>
      <c r="M849" t="s">
        <v>14</v>
      </c>
      <c r="N849">
        <v>3.4896077157175001E-3</v>
      </c>
      <c r="O849" t="s">
        <v>1</v>
      </c>
      <c r="P849" t="s">
        <v>861</v>
      </c>
      <c r="Q849" t="s">
        <v>866</v>
      </c>
      <c r="R849">
        <v>68343.617190000004</v>
      </c>
      <c r="S849">
        <v>70775.859379999994</v>
      </c>
      <c r="T849" t="s">
        <v>14</v>
      </c>
      <c r="U849">
        <v>7.1176864497475602E-3</v>
      </c>
      <c r="V849" t="s">
        <v>1</v>
      </c>
      <c r="W849" t="s">
        <v>861</v>
      </c>
      <c r="X849" t="s">
        <v>866</v>
      </c>
      <c r="Y849">
        <v>68343.617190000004</v>
      </c>
      <c r="Z849">
        <v>70775.859379999994</v>
      </c>
      <c r="AA849" t="s">
        <v>14</v>
      </c>
      <c r="AB849">
        <v>7.1176864497475602E-3</v>
      </c>
      <c r="AC849">
        <f t="shared" si="39"/>
        <v>6.1760490116619078E-3</v>
      </c>
      <c r="AD849">
        <f t="shared" si="41"/>
        <v>5.5932312938898034</v>
      </c>
      <c r="AE849">
        <f t="shared" si="40"/>
        <v>4.5932312938898034</v>
      </c>
    </row>
    <row r="850" spans="1:31" x14ac:dyDescent="0.25">
      <c r="A850" t="s">
        <v>0</v>
      </c>
      <c r="B850" t="s">
        <v>862</v>
      </c>
      <c r="C850" t="s">
        <v>867</v>
      </c>
      <c r="D850">
        <v>3758.9907229999999</v>
      </c>
      <c r="E850">
        <v>3676.686768</v>
      </c>
      <c r="F850" t="s">
        <v>14</v>
      </c>
      <c r="G850">
        <v>-9.7999999999999997E-3</v>
      </c>
      <c r="H850" t="s">
        <v>0</v>
      </c>
      <c r="I850" t="s">
        <v>862</v>
      </c>
      <c r="J850" t="s">
        <v>867</v>
      </c>
      <c r="K850">
        <v>3758.9907229999999</v>
      </c>
      <c r="L850">
        <v>3676.686768</v>
      </c>
      <c r="M850" t="s">
        <v>14</v>
      </c>
      <c r="N850">
        <v>-4.3790453909029097E-3</v>
      </c>
      <c r="O850" t="s">
        <v>1</v>
      </c>
      <c r="P850" t="s">
        <v>862</v>
      </c>
      <c r="Q850" t="s">
        <v>867</v>
      </c>
      <c r="R850">
        <v>67479.804690000004</v>
      </c>
      <c r="S850">
        <v>69330.679690000004</v>
      </c>
      <c r="T850" t="s">
        <v>14</v>
      </c>
      <c r="U850">
        <v>5.4857153440287998E-3</v>
      </c>
      <c r="V850" t="s">
        <v>1</v>
      </c>
      <c r="W850" t="s">
        <v>862</v>
      </c>
      <c r="X850" t="s">
        <v>867</v>
      </c>
      <c r="Y850">
        <v>67479.804690000004</v>
      </c>
      <c r="Z850">
        <v>69330.679690000004</v>
      </c>
      <c r="AA850" t="s">
        <v>14</v>
      </c>
      <c r="AB850">
        <v>5.4857153440287998E-3</v>
      </c>
      <c r="AC850">
        <f t="shared" si="39"/>
        <v>-8.0190367571132746E-4</v>
      </c>
      <c r="AD850">
        <f t="shared" si="41"/>
        <v>5.5887460611561295</v>
      </c>
      <c r="AE850">
        <f t="shared" si="40"/>
        <v>4.5887460611561295</v>
      </c>
    </row>
    <row r="851" spans="1:31" x14ac:dyDescent="0.25">
      <c r="A851" t="s">
        <v>0</v>
      </c>
      <c r="B851" t="s">
        <v>863</v>
      </c>
      <c r="C851" t="s">
        <v>868</v>
      </c>
      <c r="D851">
        <v>3766.1442870000001</v>
      </c>
      <c r="E851">
        <v>3665.8342290000001</v>
      </c>
      <c r="F851" t="s">
        <v>14</v>
      </c>
      <c r="G851">
        <v>-9.7999999999999997E-3</v>
      </c>
      <c r="H851" t="s">
        <v>0</v>
      </c>
      <c r="I851" t="s">
        <v>863</v>
      </c>
      <c r="J851" t="s">
        <v>868</v>
      </c>
      <c r="K851">
        <v>3766.1442870000001</v>
      </c>
      <c r="L851">
        <v>3665.8342290000001</v>
      </c>
      <c r="M851" t="s">
        <v>14</v>
      </c>
      <c r="N851">
        <v>-9.7999999999999997E-3</v>
      </c>
      <c r="O851" t="s">
        <v>1</v>
      </c>
      <c r="P851" t="s">
        <v>863</v>
      </c>
      <c r="Q851" t="s">
        <v>868</v>
      </c>
      <c r="R851">
        <v>68797.484379999994</v>
      </c>
      <c r="S851">
        <v>69501.4375</v>
      </c>
      <c r="T851" t="s">
        <v>14</v>
      </c>
      <c r="U851">
        <v>2.0464501757411599E-3</v>
      </c>
      <c r="V851" t="s">
        <v>1</v>
      </c>
      <c r="W851" t="s">
        <v>863</v>
      </c>
      <c r="X851" t="s">
        <v>868</v>
      </c>
      <c r="Y851">
        <v>68797.484379999994</v>
      </c>
      <c r="Z851">
        <v>69501.4375</v>
      </c>
      <c r="AA851" t="s">
        <v>14</v>
      </c>
      <c r="AB851">
        <v>2.0464501757411599E-3</v>
      </c>
      <c r="AC851">
        <f t="shared" si="39"/>
        <v>-3.8767749121294201E-3</v>
      </c>
      <c r="AD851">
        <f t="shared" si="41"/>
        <v>5.567079750635977</v>
      </c>
      <c r="AE851">
        <f t="shared" si="40"/>
        <v>4.567079750635977</v>
      </c>
    </row>
    <row r="852" spans="1:31" x14ac:dyDescent="0.25">
      <c r="A852" t="s">
        <v>0</v>
      </c>
      <c r="B852" t="s">
        <v>864</v>
      </c>
      <c r="C852" t="s">
        <v>869</v>
      </c>
      <c r="D852">
        <v>3810.8408199999999</v>
      </c>
      <c r="E852">
        <v>3497.4746089999999</v>
      </c>
      <c r="F852" t="s">
        <v>14</v>
      </c>
      <c r="G852">
        <v>-9.7999999999999997E-3</v>
      </c>
      <c r="H852" t="s">
        <v>0</v>
      </c>
      <c r="I852" t="s">
        <v>864</v>
      </c>
      <c r="J852" t="s">
        <v>869</v>
      </c>
      <c r="K852">
        <v>3810.8408199999999</v>
      </c>
      <c r="L852">
        <v>3497.4746089999999</v>
      </c>
      <c r="M852" t="s">
        <v>14</v>
      </c>
      <c r="N852">
        <v>-9.7999999999999997E-3</v>
      </c>
      <c r="O852" t="s">
        <v>1</v>
      </c>
      <c r="P852" t="s">
        <v>864</v>
      </c>
      <c r="Q852" t="s">
        <v>869</v>
      </c>
      <c r="R852">
        <v>70547.898440000004</v>
      </c>
      <c r="S852">
        <v>67317.125</v>
      </c>
      <c r="T852" t="s">
        <v>14</v>
      </c>
      <c r="U852">
        <v>-9.1590919402020996E-3</v>
      </c>
      <c r="V852" t="s">
        <v>1</v>
      </c>
      <c r="W852" t="s">
        <v>864</v>
      </c>
      <c r="X852" t="s">
        <v>869</v>
      </c>
      <c r="Y852">
        <v>70547.898440000004</v>
      </c>
      <c r="Z852">
        <v>67317.125</v>
      </c>
      <c r="AA852" t="s">
        <v>14</v>
      </c>
      <c r="AB852">
        <v>-9.7999999999999997E-3</v>
      </c>
      <c r="AC852">
        <f t="shared" si="39"/>
        <v>-9.6397729850505251E-3</v>
      </c>
      <c r="AD852">
        <f t="shared" si="41"/>
        <v>5.5134143656501751</v>
      </c>
      <c r="AE852">
        <f t="shared" si="40"/>
        <v>4.5134143656501751</v>
      </c>
    </row>
    <row r="853" spans="1:31" x14ac:dyDescent="0.25">
      <c r="A853" t="s">
        <v>0</v>
      </c>
      <c r="B853" t="s">
        <v>865</v>
      </c>
      <c r="C853" t="s">
        <v>870</v>
      </c>
      <c r="D853">
        <v>3866.3469239999999</v>
      </c>
      <c r="E853">
        <v>3559.1704100000002</v>
      </c>
      <c r="F853" t="s">
        <v>14</v>
      </c>
      <c r="G853">
        <v>-9.7999999999999997E-3</v>
      </c>
      <c r="H853" t="s">
        <v>0</v>
      </c>
      <c r="I853" t="s">
        <v>865</v>
      </c>
      <c r="J853" t="s">
        <v>870</v>
      </c>
      <c r="K853">
        <v>3866.3469239999999</v>
      </c>
      <c r="L853">
        <v>3559.1704100000002</v>
      </c>
      <c r="M853" t="s">
        <v>14</v>
      </c>
      <c r="N853">
        <v>-9.7999999999999997E-3</v>
      </c>
      <c r="O853" t="s">
        <v>1</v>
      </c>
      <c r="P853" t="s">
        <v>865</v>
      </c>
      <c r="Q853" t="s">
        <v>870</v>
      </c>
      <c r="R853">
        <v>71118.953129999994</v>
      </c>
      <c r="S853">
        <v>68248.507809999996</v>
      </c>
      <c r="T853" t="s">
        <v>14</v>
      </c>
      <c r="U853">
        <v>-8.0722372691652104E-3</v>
      </c>
      <c r="V853" t="s">
        <v>1</v>
      </c>
      <c r="W853" t="s">
        <v>865</v>
      </c>
      <c r="X853" t="s">
        <v>870</v>
      </c>
      <c r="Y853">
        <v>71118.953129999994</v>
      </c>
      <c r="Z853">
        <v>68248.507809999996</v>
      </c>
      <c r="AA853" t="s">
        <v>14</v>
      </c>
      <c r="AB853">
        <v>-9.7999999999999997E-3</v>
      </c>
      <c r="AC853">
        <f t="shared" si="39"/>
        <v>-9.3680593172913024E-3</v>
      </c>
      <c r="AD853">
        <f t="shared" si="41"/>
        <v>5.4617643728319578</v>
      </c>
      <c r="AE853">
        <f t="shared" si="40"/>
        <v>4.4617643728319578</v>
      </c>
    </row>
    <row r="854" spans="1:31" x14ac:dyDescent="0.25">
      <c r="A854" t="s">
        <v>0</v>
      </c>
      <c r="B854" t="s">
        <v>866</v>
      </c>
      <c r="C854" t="s">
        <v>871</v>
      </c>
      <c r="D854">
        <v>3812.1860350000002</v>
      </c>
      <c r="E854">
        <v>3467.7810060000002</v>
      </c>
      <c r="F854" t="s">
        <v>14</v>
      </c>
      <c r="G854">
        <v>-9.7999999999999997E-3</v>
      </c>
      <c r="H854" t="s">
        <v>0</v>
      </c>
      <c r="I854" t="s">
        <v>866</v>
      </c>
      <c r="J854" t="s">
        <v>871</v>
      </c>
      <c r="K854">
        <v>3812.1860350000002</v>
      </c>
      <c r="L854">
        <v>3467.7810060000002</v>
      </c>
      <c r="M854" t="s">
        <v>14</v>
      </c>
      <c r="N854">
        <v>-9.7999999999999997E-3</v>
      </c>
      <c r="O854" t="s">
        <v>1</v>
      </c>
      <c r="P854" t="s">
        <v>866</v>
      </c>
      <c r="Q854" t="s">
        <v>871</v>
      </c>
      <c r="R854">
        <v>70775.859379999994</v>
      </c>
      <c r="S854">
        <v>66739.671879999994</v>
      </c>
      <c r="T854" t="s">
        <v>14</v>
      </c>
      <c r="U854">
        <v>-1.1405548545385899E-2</v>
      </c>
      <c r="V854" t="s">
        <v>1</v>
      </c>
      <c r="W854" t="s">
        <v>866</v>
      </c>
      <c r="X854" t="s">
        <v>871</v>
      </c>
      <c r="Y854">
        <v>70775.859379999994</v>
      </c>
      <c r="Z854">
        <v>66739.671879999994</v>
      </c>
      <c r="AA854" t="s">
        <v>14</v>
      </c>
      <c r="AB854">
        <v>-9.7999999999999997E-3</v>
      </c>
      <c r="AC854">
        <f t="shared" si="39"/>
        <v>-1.0201387136346475E-2</v>
      </c>
      <c r="AD854">
        <f t="shared" si="41"/>
        <v>5.4060468000171946</v>
      </c>
      <c r="AE854">
        <f t="shared" si="40"/>
        <v>4.4060468000171946</v>
      </c>
    </row>
    <row r="855" spans="1:31" x14ac:dyDescent="0.25">
      <c r="A855" t="s">
        <v>0</v>
      </c>
      <c r="B855" t="s">
        <v>867</v>
      </c>
      <c r="C855" t="s">
        <v>872</v>
      </c>
      <c r="D855">
        <v>3676.686768</v>
      </c>
      <c r="E855">
        <v>3479.610107</v>
      </c>
      <c r="F855" t="s">
        <v>14</v>
      </c>
      <c r="G855">
        <v>-9.7999999999999997E-3</v>
      </c>
      <c r="H855" t="s">
        <v>0</v>
      </c>
      <c r="I855" t="s">
        <v>867</v>
      </c>
      <c r="J855" t="s">
        <v>872</v>
      </c>
      <c r="K855">
        <v>3676.686768</v>
      </c>
      <c r="L855">
        <v>3479.610107</v>
      </c>
      <c r="M855" t="s">
        <v>14</v>
      </c>
      <c r="N855">
        <v>-9.7999999999999997E-3</v>
      </c>
      <c r="O855" t="s">
        <v>1</v>
      </c>
      <c r="P855" t="s">
        <v>867</v>
      </c>
      <c r="Q855" t="s">
        <v>872</v>
      </c>
      <c r="R855">
        <v>69330.679690000004</v>
      </c>
      <c r="S855">
        <v>66004.554690000004</v>
      </c>
      <c r="T855" t="s">
        <v>14</v>
      </c>
      <c r="U855">
        <v>-9.5949585807385204E-3</v>
      </c>
      <c r="V855" t="s">
        <v>1</v>
      </c>
      <c r="W855" t="s">
        <v>867</v>
      </c>
      <c r="X855" t="s">
        <v>872</v>
      </c>
      <c r="Y855">
        <v>69330.679690000004</v>
      </c>
      <c r="Z855">
        <v>66004.554690000004</v>
      </c>
      <c r="AA855" t="s">
        <v>14</v>
      </c>
      <c r="AB855">
        <v>-9.7999999999999997E-3</v>
      </c>
      <c r="AC855">
        <f t="shared" si="39"/>
        <v>-9.7487396451846307E-3</v>
      </c>
      <c r="AD855">
        <f t="shared" si="41"/>
        <v>5.3533446572541434</v>
      </c>
      <c r="AE855">
        <f t="shared" si="40"/>
        <v>4.3533446572541434</v>
      </c>
    </row>
    <row r="856" spans="1:31" x14ac:dyDescent="0.25">
      <c r="A856" t="s">
        <v>0</v>
      </c>
      <c r="B856" t="s">
        <v>868</v>
      </c>
      <c r="C856" t="s">
        <v>873</v>
      </c>
      <c r="D856">
        <v>3665.8342290000001</v>
      </c>
      <c r="E856">
        <v>3509.8720699999999</v>
      </c>
      <c r="F856" t="s">
        <v>14</v>
      </c>
      <c r="G856">
        <v>-9.7999999999999997E-3</v>
      </c>
      <c r="H856" t="s">
        <v>0</v>
      </c>
      <c r="I856" t="s">
        <v>868</v>
      </c>
      <c r="J856" t="s">
        <v>873</v>
      </c>
      <c r="K856">
        <v>3665.8342290000001</v>
      </c>
      <c r="L856">
        <v>3509.8720699999999</v>
      </c>
      <c r="M856" t="s">
        <v>14</v>
      </c>
      <c r="N856">
        <v>-9.7999999999999997E-3</v>
      </c>
      <c r="O856" t="s">
        <v>1</v>
      </c>
      <c r="P856" t="s">
        <v>868</v>
      </c>
      <c r="Q856" t="s">
        <v>873</v>
      </c>
      <c r="R856">
        <v>69501.4375</v>
      </c>
      <c r="S856">
        <v>66483.46875</v>
      </c>
      <c r="T856" t="s">
        <v>14</v>
      </c>
      <c r="U856">
        <v>-8.68462253028939E-3</v>
      </c>
      <c r="V856" t="s">
        <v>1</v>
      </c>
      <c r="W856" t="s">
        <v>868</v>
      </c>
      <c r="X856" t="s">
        <v>873</v>
      </c>
      <c r="Y856">
        <v>69501.4375</v>
      </c>
      <c r="Z856">
        <v>66483.46875</v>
      </c>
      <c r="AA856" t="s">
        <v>14</v>
      </c>
      <c r="AB856">
        <v>-9.7999999999999997E-3</v>
      </c>
      <c r="AC856">
        <f t="shared" si="39"/>
        <v>-9.5211556325723468E-3</v>
      </c>
      <c r="AD856">
        <f t="shared" si="41"/>
        <v>5.3023746296176268</v>
      </c>
      <c r="AE856">
        <f t="shared" si="40"/>
        <v>4.3023746296176268</v>
      </c>
    </row>
    <row r="857" spans="1:31" x14ac:dyDescent="0.25">
      <c r="A857" t="s">
        <v>0</v>
      </c>
      <c r="B857" t="s">
        <v>869</v>
      </c>
      <c r="C857" t="s">
        <v>874</v>
      </c>
      <c r="D857">
        <v>3497.4746089999999</v>
      </c>
      <c r="E857">
        <v>3482.2834469999998</v>
      </c>
      <c r="F857" t="s">
        <v>14</v>
      </c>
      <c r="G857">
        <v>-9.7999999999999997E-3</v>
      </c>
      <c r="H857" t="s">
        <v>0</v>
      </c>
      <c r="I857" t="s">
        <v>869</v>
      </c>
      <c r="J857" t="s">
        <v>874</v>
      </c>
      <c r="K857">
        <v>3497.4746089999999</v>
      </c>
      <c r="L857">
        <v>3482.2834469999998</v>
      </c>
      <c r="M857" t="s">
        <v>14</v>
      </c>
      <c r="N857">
        <v>-8.6869319713766505E-4</v>
      </c>
      <c r="O857" t="s">
        <v>1</v>
      </c>
      <c r="P857" t="s">
        <v>869</v>
      </c>
      <c r="Q857" t="s">
        <v>874</v>
      </c>
      <c r="R857">
        <v>67317.125</v>
      </c>
      <c r="S857">
        <v>65159.5</v>
      </c>
      <c r="T857" t="s">
        <v>14</v>
      </c>
      <c r="U857">
        <v>-6.4103302094377897E-3</v>
      </c>
      <c r="V857" t="s">
        <v>1</v>
      </c>
      <c r="W857" t="s">
        <v>869</v>
      </c>
      <c r="X857" t="s">
        <v>874</v>
      </c>
      <c r="Y857">
        <v>67317.125</v>
      </c>
      <c r="Z857">
        <v>65159.5</v>
      </c>
      <c r="AA857" t="s">
        <v>14</v>
      </c>
      <c r="AB857">
        <v>-6.4103302094377897E-3</v>
      </c>
      <c r="AC857">
        <f t="shared" si="39"/>
        <v>-5.8723384040033112E-3</v>
      </c>
      <c r="AD857">
        <f t="shared" si="41"/>
        <v>5.2712372914477106</v>
      </c>
      <c r="AE857">
        <f t="shared" si="40"/>
        <v>4.2712372914477106</v>
      </c>
    </row>
    <row r="858" spans="1:31" x14ac:dyDescent="0.25">
      <c r="A858" t="s">
        <v>0</v>
      </c>
      <c r="B858" t="s">
        <v>870</v>
      </c>
      <c r="C858" t="s">
        <v>875</v>
      </c>
      <c r="D858">
        <v>3559.1704100000002</v>
      </c>
      <c r="E858">
        <v>3510.9655760000001</v>
      </c>
      <c r="F858" t="s">
        <v>14</v>
      </c>
      <c r="G858">
        <v>-9.7999999999999997E-3</v>
      </c>
      <c r="H858" t="s">
        <v>0</v>
      </c>
      <c r="I858" t="s">
        <v>870</v>
      </c>
      <c r="J858" t="s">
        <v>875</v>
      </c>
      <c r="K858">
        <v>3559.1704100000002</v>
      </c>
      <c r="L858">
        <v>3510.9655760000001</v>
      </c>
      <c r="M858" t="s">
        <v>14</v>
      </c>
      <c r="N858">
        <v>-9.7999999999999997E-3</v>
      </c>
      <c r="O858" t="s">
        <v>1</v>
      </c>
      <c r="P858" t="s">
        <v>870</v>
      </c>
      <c r="Q858" t="s">
        <v>875</v>
      </c>
      <c r="R858">
        <v>68248.507809999996</v>
      </c>
      <c r="S858">
        <v>64853.449220000002</v>
      </c>
      <c r="T858" t="s">
        <v>14</v>
      </c>
      <c r="U858">
        <v>-9.9491071642229707E-3</v>
      </c>
      <c r="V858" t="s">
        <v>1</v>
      </c>
      <c r="W858" t="s">
        <v>870</v>
      </c>
      <c r="X858" t="s">
        <v>875</v>
      </c>
      <c r="Y858">
        <v>68248.507809999996</v>
      </c>
      <c r="Z858">
        <v>64853.449220000002</v>
      </c>
      <c r="AA858" t="s">
        <v>14</v>
      </c>
      <c r="AB858">
        <v>-9.7999999999999997E-3</v>
      </c>
      <c r="AC858">
        <f t="shared" si="39"/>
        <v>-9.8372767910557424E-3</v>
      </c>
      <c r="AD858">
        <f t="shared" si="41"/>
        <v>5.219382671180405</v>
      </c>
      <c r="AE858">
        <f t="shared" si="40"/>
        <v>4.219382671180405</v>
      </c>
    </row>
    <row r="859" spans="1:31" x14ac:dyDescent="0.25">
      <c r="A859" t="s">
        <v>0</v>
      </c>
      <c r="B859" t="s">
        <v>871</v>
      </c>
      <c r="C859" t="s">
        <v>876</v>
      </c>
      <c r="D859">
        <v>3467.7810060000002</v>
      </c>
      <c r="E859">
        <v>3517.3120119999999</v>
      </c>
      <c r="F859" t="s">
        <v>66</v>
      </c>
      <c r="G859">
        <v>-0.01</v>
      </c>
      <c r="H859" t="s">
        <v>0</v>
      </c>
      <c r="I859" t="s">
        <v>871</v>
      </c>
      <c r="J859" t="s">
        <v>876</v>
      </c>
      <c r="K859">
        <v>3467.7810060000002</v>
      </c>
      <c r="L859">
        <v>3517.3120119999999</v>
      </c>
      <c r="M859" t="s">
        <v>14</v>
      </c>
      <c r="N859">
        <v>2.8566397886314299E-3</v>
      </c>
      <c r="O859" t="s">
        <v>1</v>
      </c>
      <c r="P859" t="s">
        <v>871</v>
      </c>
      <c r="Q859" t="s">
        <v>876</v>
      </c>
      <c r="R859">
        <v>66739.671879999994</v>
      </c>
      <c r="S859">
        <v>64126.339840000001</v>
      </c>
      <c r="T859" t="s">
        <v>14</v>
      </c>
      <c r="U859">
        <v>-7.8314201025706104E-3</v>
      </c>
      <c r="V859" t="s">
        <v>1</v>
      </c>
      <c r="W859" t="s">
        <v>871</v>
      </c>
      <c r="X859" t="s">
        <v>876</v>
      </c>
      <c r="Y859">
        <v>66739.671879999994</v>
      </c>
      <c r="Z859">
        <v>64126.339840000001</v>
      </c>
      <c r="AA859" t="s">
        <v>14</v>
      </c>
      <c r="AB859">
        <v>-9.7999999999999997E-3</v>
      </c>
      <c r="AC859">
        <f t="shared" si="39"/>
        <v>-6.193695078484795E-3</v>
      </c>
      <c r="AD859">
        <f t="shared" si="41"/>
        <v>5.1870554064171861</v>
      </c>
      <c r="AE859">
        <f t="shared" si="40"/>
        <v>4.1870554064171861</v>
      </c>
    </row>
    <row r="860" spans="1:31" x14ac:dyDescent="0.25">
      <c r="A860" t="s">
        <v>0</v>
      </c>
      <c r="B860" t="s">
        <v>872</v>
      </c>
      <c r="C860" t="s">
        <v>877</v>
      </c>
      <c r="D860">
        <v>3479.610107</v>
      </c>
      <c r="E860">
        <v>3350.7448730000001</v>
      </c>
      <c r="F860" t="s">
        <v>66</v>
      </c>
      <c r="G860">
        <v>-9.7999999999999997E-3</v>
      </c>
      <c r="H860" t="s">
        <v>0</v>
      </c>
      <c r="I860" t="s">
        <v>872</v>
      </c>
      <c r="J860" t="s">
        <v>877</v>
      </c>
      <c r="K860">
        <v>3479.610107</v>
      </c>
      <c r="L860">
        <v>3350.7448730000001</v>
      </c>
      <c r="M860" t="s">
        <v>14</v>
      </c>
      <c r="N860">
        <v>-9.7999999999999997E-3</v>
      </c>
      <c r="O860" t="s">
        <v>1</v>
      </c>
      <c r="P860" t="s">
        <v>872</v>
      </c>
      <c r="Q860" t="s">
        <v>877</v>
      </c>
      <c r="R860">
        <v>66004.554690000004</v>
      </c>
      <c r="S860">
        <v>60273.789060000003</v>
      </c>
      <c r="T860" t="s">
        <v>14</v>
      </c>
      <c r="U860">
        <v>-1.9800000000000002E-2</v>
      </c>
      <c r="V860" t="s">
        <v>1</v>
      </c>
      <c r="W860" t="s">
        <v>872</v>
      </c>
      <c r="X860" t="s">
        <v>877</v>
      </c>
      <c r="Y860">
        <v>66004.554690000004</v>
      </c>
      <c r="Z860">
        <v>60273.789060000003</v>
      </c>
      <c r="AA860" t="s">
        <v>14</v>
      </c>
      <c r="AB860">
        <v>-9.7999999999999997E-3</v>
      </c>
      <c r="AC860">
        <f t="shared" si="39"/>
        <v>-1.2300000000000002E-2</v>
      </c>
      <c r="AD860">
        <f t="shared" si="41"/>
        <v>5.1232546249182551</v>
      </c>
      <c r="AE860">
        <f t="shared" si="40"/>
        <v>4.1232546249182551</v>
      </c>
    </row>
    <row r="861" spans="1:31" x14ac:dyDescent="0.25">
      <c r="A861" t="s">
        <v>0</v>
      </c>
      <c r="B861" t="s">
        <v>873</v>
      </c>
      <c r="C861" t="s">
        <v>878</v>
      </c>
      <c r="D861">
        <v>3509.8720699999999</v>
      </c>
      <c r="E861">
        <v>3393.8544919999999</v>
      </c>
      <c r="F861" t="s">
        <v>66</v>
      </c>
      <c r="G861">
        <v>-9.7999999999999997E-3</v>
      </c>
      <c r="H861" t="s">
        <v>0</v>
      </c>
      <c r="I861" t="s">
        <v>873</v>
      </c>
      <c r="J861" t="s">
        <v>878</v>
      </c>
      <c r="K861">
        <v>3509.8720699999999</v>
      </c>
      <c r="L861">
        <v>3393.8544919999999</v>
      </c>
      <c r="M861" t="s">
        <v>14</v>
      </c>
      <c r="N861">
        <v>-9.7999999999999997E-3</v>
      </c>
      <c r="O861" t="s">
        <v>1</v>
      </c>
      <c r="P861" t="s">
        <v>873</v>
      </c>
      <c r="Q861" t="s">
        <v>878</v>
      </c>
      <c r="R861">
        <v>66483.46875</v>
      </c>
      <c r="S861">
        <v>61797.402340000001</v>
      </c>
      <c r="T861" t="s">
        <v>14</v>
      </c>
      <c r="U861">
        <v>-1.9800000000000002E-2</v>
      </c>
      <c r="V861" t="s">
        <v>1</v>
      </c>
      <c r="W861" t="s">
        <v>873</v>
      </c>
      <c r="X861" t="s">
        <v>878</v>
      </c>
      <c r="Y861">
        <v>66483.46875</v>
      </c>
      <c r="Z861">
        <v>61797.402340000001</v>
      </c>
      <c r="AA861" t="s">
        <v>14</v>
      </c>
      <c r="AB861">
        <v>-9.7999999999999997E-3</v>
      </c>
      <c r="AC861">
        <f t="shared" si="39"/>
        <v>-1.2300000000000002E-2</v>
      </c>
      <c r="AD861">
        <f t="shared" si="41"/>
        <v>5.0602385930317606</v>
      </c>
      <c r="AE861">
        <f t="shared" si="40"/>
        <v>4.0602385930317606</v>
      </c>
    </row>
    <row r="862" spans="1:31" x14ac:dyDescent="0.25">
      <c r="A862" t="s">
        <v>0</v>
      </c>
      <c r="B862" t="s">
        <v>874</v>
      </c>
      <c r="C862" t="s">
        <v>879</v>
      </c>
      <c r="D862">
        <v>3482.2834469999998</v>
      </c>
      <c r="E862">
        <v>3369.5061040000001</v>
      </c>
      <c r="F862" t="s">
        <v>66</v>
      </c>
      <c r="G862">
        <v>-9.7999999999999997E-3</v>
      </c>
      <c r="H862" t="s">
        <v>0</v>
      </c>
      <c r="I862" t="s">
        <v>874</v>
      </c>
      <c r="J862" t="s">
        <v>879</v>
      </c>
      <c r="K862">
        <v>3482.2834469999998</v>
      </c>
      <c r="L862">
        <v>3369.5061040000001</v>
      </c>
      <c r="M862" t="s">
        <v>14</v>
      </c>
      <c r="N862">
        <v>-9.7999999999999997E-3</v>
      </c>
      <c r="O862" t="s">
        <v>1</v>
      </c>
      <c r="P862" t="s">
        <v>874</v>
      </c>
      <c r="Q862" t="s">
        <v>879</v>
      </c>
      <c r="R862">
        <v>65159.5</v>
      </c>
      <c r="S862">
        <v>60821.953130000002</v>
      </c>
      <c r="T862" t="s">
        <v>14</v>
      </c>
      <c r="U862">
        <v>-1.9800000000000002E-2</v>
      </c>
      <c r="V862" t="s">
        <v>1</v>
      </c>
      <c r="W862" t="s">
        <v>874</v>
      </c>
      <c r="X862" t="s">
        <v>879</v>
      </c>
      <c r="Y862">
        <v>65159.5</v>
      </c>
      <c r="Z862">
        <v>60821.953130000002</v>
      </c>
      <c r="AA862" t="s">
        <v>14</v>
      </c>
      <c r="AB862">
        <v>-9.7999999999999997E-3</v>
      </c>
      <c r="AC862">
        <f t="shared" si="39"/>
        <v>-1.2300000000000002E-2</v>
      </c>
      <c r="AD862">
        <f t="shared" si="41"/>
        <v>4.9979976583374697</v>
      </c>
      <c r="AE862">
        <f t="shared" si="40"/>
        <v>3.9979976583374697</v>
      </c>
    </row>
    <row r="863" spans="1:31" x14ac:dyDescent="0.25">
      <c r="A863" t="s">
        <v>0</v>
      </c>
      <c r="B863" t="s">
        <v>875</v>
      </c>
      <c r="C863" t="s">
        <v>880</v>
      </c>
      <c r="D863">
        <v>3510.9655760000001</v>
      </c>
      <c r="E863">
        <v>3445.6525879999999</v>
      </c>
      <c r="F863" t="s">
        <v>66</v>
      </c>
      <c r="G863">
        <v>7.4410285815915498E-3</v>
      </c>
      <c r="H863" t="s">
        <v>0</v>
      </c>
      <c r="I863" t="s">
        <v>875</v>
      </c>
      <c r="J863" t="s">
        <v>880</v>
      </c>
      <c r="K863">
        <v>3510.9655760000001</v>
      </c>
      <c r="L863">
        <v>3445.6525879999999</v>
      </c>
      <c r="M863" t="s">
        <v>14</v>
      </c>
      <c r="N863">
        <v>-9.7999999999999997E-3</v>
      </c>
      <c r="O863" t="s">
        <v>1</v>
      </c>
      <c r="P863" t="s">
        <v>875</v>
      </c>
      <c r="Q863" t="s">
        <v>880</v>
      </c>
      <c r="R863">
        <v>64853.449220000002</v>
      </c>
      <c r="S863">
        <v>61635.714840000001</v>
      </c>
      <c r="T863" t="s">
        <v>14</v>
      </c>
      <c r="U863">
        <v>-9.9230940488133391E-3</v>
      </c>
      <c r="V863" t="s">
        <v>1</v>
      </c>
      <c r="W863" t="s">
        <v>875</v>
      </c>
      <c r="X863" t="s">
        <v>880</v>
      </c>
      <c r="Y863">
        <v>64853.449220000002</v>
      </c>
      <c r="Z863">
        <v>61635.714840000001</v>
      </c>
      <c r="AA863" t="s">
        <v>14</v>
      </c>
      <c r="AB863">
        <v>-9.7999999999999997E-3</v>
      </c>
      <c r="AC863">
        <f t="shared" si="39"/>
        <v>-5.5205163668054467E-3</v>
      </c>
      <c r="AD863">
        <f t="shared" si="41"/>
        <v>4.9704061304633624</v>
      </c>
      <c r="AE863">
        <f t="shared" si="40"/>
        <v>3.9704061304633624</v>
      </c>
    </row>
    <row r="864" spans="1:31" x14ac:dyDescent="0.25">
      <c r="A864" t="s">
        <v>0</v>
      </c>
      <c r="B864" t="s">
        <v>876</v>
      </c>
      <c r="C864" t="s">
        <v>881</v>
      </c>
      <c r="D864">
        <v>3517.3120119999999</v>
      </c>
      <c r="E864">
        <v>3373.7609859999998</v>
      </c>
      <c r="F864" t="s">
        <v>66</v>
      </c>
      <c r="G864">
        <v>1.6325082962244698E-2</v>
      </c>
      <c r="H864" t="s">
        <v>0</v>
      </c>
      <c r="I864" t="s">
        <v>876</v>
      </c>
      <c r="J864" t="s">
        <v>881</v>
      </c>
      <c r="K864">
        <v>3517.3120119999999</v>
      </c>
      <c r="L864">
        <v>3373.7609859999998</v>
      </c>
      <c r="M864" t="s">
        <v>14</v>
      </c>
      <c r="N864">
        <v>-9.7999999999999997E-3</v>
      </c>
      <c r="O864" t="s">
        <v>1</v>
      </c>
      <c r="P864" t="s">
        <v>876</v>
      </c>
      <c r="Q864" t="s">
        <v>881</v>
      </c>
      <c r="R864">
        <v>64126.339840000001</v>
      </c>
      <c r="S864">
        <v>60327.566409999999</v>
      </c>
      <c r="T864" t="s">
        <v>14</v>
      </c>
      <c r="U864">
        <v>-1.18477787426452E-2</v>
      </c>
      <c r="V864" t="s">
        <v>1</v>
      </c>
      <c r="W864" t="s">
        <v>876</v>
      </c>
      <c r="X864" t="s">
        <v>881</v>
      </c>
      <c r="Y864">
        <v>64126.339840000001</v>
      </c>
      <c r="Z864">
        <v>60327.566409999999</v>
      </c>
      <c r="AA864" t="s">
        <v>14</v>
      </c>
      <c r="AB864">
        <v>-9.7999999999999997E-3</v>
      </c>
      <c r="AC864">
        <f t="shared" si="39"/>
        <v>-3.7806739451001267E-3</v>
      </c>
      <c r="AD864">
        <f t="shared" si="41"/>
        <v>4.9516146455093537</v>
      </c>
      <c r="AE864">
        <f t="shared" si="40"/>
        <v>3.9516146455093537</v>
      </c>
    </row>
    <row r="865" spans="1:31" x14ac:dyDescent="0.25">
      <c r="A865" t="s">
        <v>0</v>
      </c>
      <c r="B865" t="s">
        <v>877</v>
      </c>
      <c r="C865" t="s">
        <v>882</v>
      </c>
      <c r="D865">
        <v>3350.7448730000001</v>
      </c>
      <c r="E865">
        <v>3438.9421390000002</v>
      </c>
      <c r="F865" t="s">
        <v>66</v>
      </c>
      <c r="G865">
        <v>-9.7999999999999997E-3</v>
      </c>
      <c r="H865" t="s">
        <v>0</v>
      </c>
      <c r="I865" t="s">
        <v>877</v>
      </c>
      <c r="J865" t="s">
        <v>882</v>
      </c>
      <c r="K865">
        <v>3350.7448730000001</v>
      </c>
      <c r="L865">
        <v>3438.9421390000002</v>
      </c>
      <c r="M865" t="s">
        <v>14</v>
      </c>
      <c r="N865">
        <v>5.26433789159453E-3</v>
      </c>
      <c r="O865" t="s">
        <v>1</v>
      </c>
      <c r="P865" t="s">
        <v>877</v>
      </c>
      <c r="Q865" t="s">
        <v>882</v>
      </c>
      <c r="R865">
        <v>60273.789060000003</v>
      </c>
      <c r="S865">
        <v>62836.660159999999</v>
      </c>
      <c r="T865" t="s">
        <v>14</v>
      </c>
      <c r="U865">
        <v>8.5040981825408903E-3</v>
      </c>
      <c r="V865" t="s">
        <v>1</v>
      </c>
      <c r="W865" t="s">
        <v>877</v>
      </c>
      <c r="X865" t="s">
        <v>882</v>
      </c>
      <c r="Y865">
        <v>60273.789060000003</v>
      </c>
      <c r="Z865">
        <v>62836.660159999999</v>
      </c>
      <c r="AA865" t="s">
        <v>14</v>
      </c>
      <c r="AB865">
        <v>8.5040981825408903E-3</v>
      </c>
      <c r="AC865">
        <f t="shared" si="39"/>
        <v>3.1181335641690773E-3</v>
      </c>
      <c r="AD865">
        <f t="shared" si="41"/>
        <v>4.9670544413323476</v>
      </c>
      <c r="AE865">
        <f t="shared" si="40"/>
        <v>3.9670544413323476</v>
      </c>
    </row>
    <row r="866" spans="1:31" x14ac:dyDescent="0.25">
      <c r="A866" t="s">
        <v>0</v>
      </c>
      <c r="B866" t="s">
        <v>878</v>
      </c>
      <c r="C866" t="s">
        <v>883</v>
      </c>
      <c r="D866">
        <v>3393.8544919999999</v>
      </c>
      <c r="E866">
        <v>3416.4458009999998</v>
      </c>
      <c r="F866" t="s">
        <v>66</v>
      </c>
      <c r="G866">
        <v>-9.7999999999999997E-3</v>
      </c>
      <c r="H866" t="s">
        <v>0</v>
      </c>
      <c r="I866" t="s">
        <v>878</v>
      </c>
      <c r="J866" t="s">
        <v>883</v>
      </c>
      <c r="K866">
        <v>3393.8544919999999</v>
      </c>
      <c r="L866">
        <v>3416.4458009999998</v>
      </c>
      <c r="M866" t="s">
        <v>14</v>
      </c>
      <c r="N866">
        <v>1.3313068697112401E-3</v>
      </c>
      <c r="O866" t="s">
        <v>1</v>
      </c>
      <c r="P866" t="s">
        <v>878</v>
      </c>
      <c r="Q866" t="s">
        <v>883</v>
      </c>
      <c r="R866">
        <v>61797.402340000001</v>
      </c>
      <c r="S866">
        <v>62046.945310000003</v>
      </c>
      <c r="T866" t="s">
        <v>14</v>
      </c>
      <c r="U866">
        <v>8.0761637399272604E-4</v>
      </c>
      <c r="V866" t="s">
        <v>1</v>
      </c>
      <c r="W866" t="s">
        <v>878</v>
      </c>
      <c r="X866" t="s">
        <v>883</v>
      </c>
      <c r="Y866">
        <v>61797.402340000001</v>
      </c>
      <c r="Z866">
        <v>62046.945310000003</v>
      </c>
      <c r="AA866" t="s">
        <v>14</v>
      </c>
      <c r="AB866">
        <v>8.0761637399272604E-4</v>
      </c>
      <c r="AC866">
        <f t="shared" si="39"/>
        <v>-1.7133650955758269E-3</v>
      </c>
      <c r="AD866">
        <f t="shared" si="41"/>
        <v>4.9585440636247435</v>
      </c>
      <c r="AE866">
        <f t="shared" si="40"/>
        <v>3.9585440636247435</v>
      </c>
    </row>
    <row r="867" spans="1:31" x14ac:dyDescent="0.25">
      <c r="A867" t="s">
        <v>0</v>
      </c>
      <c r="B867" t="s">
        <v>879</v>
      </c>
      <c r="C867" t="s">
        <v>884</v>
      </c>
      <c r="D867">
        <v>3369.5061040000001</v>
      </c>
      <c r="E867">
        <v>3292.201904</v>
      </c>
      <c r="F867" t="s">
        <v>66</v>
      </c>
      <c r="G867">
        <v>-9.7999999999999997E-3</v>
      </c>
      <c r="H867" t="s">
        <v>0</v>
      </c>
      <c r="I867" t="s">
        <v>879</v>
      </c>
      <c r="J867" t="s">
        <v>884</v>
      </c>
      <c r="K867">
        <v>3369.5061040000001</v>
      </c>
      <c r="L867">
        <v>3292.201904</v>
      </c>
      <c r="M867" t="s">
        <v>14</v>
      </c>
      <c r="N867">
        <v>-4.5884588194234598E-3</v>
      </c>
      <c r="O867" t="s">
        <v>1</v>
      </c>
      <c r="P867" t="s">
        <v>879</v>
      </c>
      <c r="Q867" t="s">
        <v>884</v>
      </c>
      <c r="R867">
        <v>60821.953130000002</v>
      </c>
      <c r="S867">
        <v>60155.03125</v>
      </c>
      <c r="T867" t="s">
        <v>14</v>
      </c>
      <c r="U867">
        <v>-2.1930301336247101E-3</v>
      </c>
      <c r="V867" t="s">
        <v>1</v>
      </c>
      <c r="W867" t="s">
        <v>879</v>
      </c>
      <c r="X867" t="s">
        <v>884</v>
      </c>
      <c r="Y867">
        <v>60821.953130000002</v>
      </c>
      <c r="Z867">
        <v>60155.03125</v>
      </c>
      <c r="AA867" t="s">
        <v>14</v>
      </c>
      <c r="AB867">
        <v>-2.1930301336247101E-3</v>
      </c>
      <c r="AC867">
        <f t="shared" si="39"/>
        <v>-4.6936297716682202E-3</v>
      </c>
      <c r="AD867">
        <f t="shared" si="41"/>
        <v>4.9352704935835856</v>
      </c>
      <c r="AE867">
        <f t="shared" si="40"/>
        <v>3.9352704935835856</v>
      </c>
    </row>
    <row r="868" spans="1:31" x14ac:dyDescent="0.25">
      <c r="A868" t="s">
        <v>0</v>
      </c>
      <c r="B868" t="s">
        <v>880</v>
      </c>
      <c r="C868" t="s">
        <v>885</v>
      </c>
      <c r="D868">
        <v>3445.6525879999999</v>
      </c>
      <c r="E868">
        <v>2982.163086</v>
      </c>
      <c r="F868" t="s">
        <v>66</v>
      </c>
      <c r="G868">
        <v>5.3805714901632398E-2</v>
      </c>
      <c r="H868" t="s">
        <v>0</v>
      </c>
      <c r="I868" t="s">
        <v>880</v>
      </c>
      <c r="J868" t="s">
        <v>885</v>
      </c>
      <c r="K868">
        <v>3445.6525879999999</v>
      </c>
      <c r="L868">
        <v>2982.163086</v>
      </c>
      <c r="M868" t="s">
        <v>14</v>
      </c>
      <c r="N868">
        <v>-9.7999999999999997E-3</v>
      </c>
      <c r="O868" t="s">
        <v>1</v>
      </c>
      <c r="P868" t="s">
        <v>880</v>
      </c>
      <c r="Q868" t="s">
        <v>885</v>
      </c>
      <c r="R868">
        <v>61635.714840000001</v>
      </c>
      <c r="S868">
        <v>56649.046880000002</v>
      </c>
      <c r="T868" t="s">
        <v>14</v>
      </c>
      <c r="U868">
        <v>-1.9800000000000002E-2</v>
      </c>
      <c r="V868" t="s">
        <v>1</v>
      </c>
      <c r="W868" t="s">
        <v>880</v>
      </c>
      <c r="X868" t="s">
        <v>885</v>
      </c>
      <c r="Y868">
        <v>61635.714840000001</v>
      </c>
      <c r="Z868">
        <v>56649.046880000002</v>
      </c>
      <c r="AA868" t="s">
        <v>14</v>
      </c>
      <c r="AB868">
        <v>-1.4707017601485101E-2</v>
      </c>
      <c r="AC868">
        <f t="shared" si="39"/>
        <v>2.3746743250368241E-3</v>
      </c>
      <c r="AD868">
        <f t="shared" si="41"/>
        <v>4.9469901537118099</v>
      </c>
      <c r="AE868">
        <f t="shared" si="40"/>
        <v>3.9469901537118099</v>
      </c>
    </row>
    <row r="869" spans="1:31" x14ac:dyDescent="0.25">
      <c r="A869" t="s">
        <v>0</v>
      </c>
      <c r="B869" t="s">
        <v>881</v>
      </c>
      <c r="C869" t="s">
        <v>886</v>
      </c>
      <c r="D869">
        <v>3373.7609859999998</v>
      </c>
      <c r="E869">
        <v>3018.6186520000001</v>
      </c>
      <c r="F869" t="s">
        <v>66</v>
      </c>
      <c r="G869">
        <v>-9.7999999999999997E-3</v>
      </c>
      <c r="H869" t="s">
        <v>0</v>
      </c>
      <c r="I869" t="s">
        <v>881</v>
      </c>
      <c r="J869" t="s">
        <v>886</v>
      </c>
      <c r="K869">
        <v>3373.7609859999998</v>
      </c>
      <c r="L869">
        <v>3018.6186520000001</v>
      </c>
      <c r="M869" t="s">
        <v>14</v>
      </c>
      <c r="N869">
        <v>-9.7999999999999997E-3</v>
      </c>
      <c r="O869" t="s">
        <v>1</v>
      </c>
      <c r="P869" t="s">
        <v>881</v>
      </c>
      <c r="Q869" t="s">
        <v>886</v>
      </c>
      <c r="R869">
        <v>60327.566409999999</v>
      </c>
      <c r="S869">
        <v>56712.757810000003</v>
      </c>
      <c r="T869" t="s">
        <v>14</v>
      </c>
      <c r="U869">
        <v>-1.9800000000000002E-2</v>
      </c>
      <c r="V869" t="s">
        <v>1</v>
      </c>
      <c r="W869" t="s">
        <v>881</v>
      </c>
      <c r="X869" t="s">
        <v>886</v>
      </c>
      <c r="Y869">
        <v>60327.566409999999</v>
      </c>
      <c r="Z869">
        <v>56712.757810000003</v>
      </c>
      <c r="AA869" t="s">
        <v>14</v>
      </c>
      <c r="AB869">
        <v>-9.7999999999999997E-3</v>
      </c>
      <c r="AC869">
        <f t="shared" si="39"/>
        <v>-1.2300000000000002E-2</v>
      </c>
      <c r="AD869">
        <f t="shared" si="41"/>
        <v>4.8861421748211544</v>
      </c>
      <c r="AE869">
        <f t="shared" si="40"/>
        <v>3.8861421748211544</v>
      </c>
    </row>
    <row r="870" spans="1:31" x14ac:dyDescent="0.25">
      <c r="A870" t="s">
        <v>0</v>
      </c>
      <c r="B870" t="s">
        <v>882</v>
      </c>
      <c r="C870" t="s">
        <v>887</v>
      </c>
      <c r="D870">
        <v>3438.9421390000002</v>
      </c>
      <c r="E870">
        <v>3066.810547</v>
      </c>
      <c r="F870" t="s">
        <v>66</v>
      </c>
      <c r="G870">
        <v>4.3284426077399601E-2</v>
      </c>
      <c r="H870" t="s">
        <v>0</v>
      </c>
      <c r="I870" t="s">
        <v>882</v>
      </c>
      <c r="J870" t="s">
        <v>887</v>
      </c>
      <c r="K870">
        <v>3438.9421390000002</v>
      </c>
      <c r="L870">
        <v>3066.810547</v>
      </c>
      <c r="M870" t="s">
        <v>14</v>
      </c>
      <c r="N870">
        <v>-9.7999999999999997E-3</v>
      </c>
      <c r="O870" t="s">
        <v>1</v>
      </c>
      <c r="P870" t="s">
        <v>882</v>
      </c>
      <c r="Q870" t="s">
        <v>887</v>
      </c>
      <c r="R870">
        <v>62836.660159999999</v>
      </c>
      <c r="S870">
        <v>58055.742189999997</v>
      </c>
      <c r="T870" t="s">
        <v>14</v>
      </c>
      <c r="U870">
        <v>-1.9800000000000002E-2</v>
      </c>
      <c r="V870" t="s">
        <v>1</v>
      </c>
      <c r="W870" t="s">
        <v>882</v>
      </c>
      <c r="X870" t="s">
        <v>887</v>
      </c>
      <c r="Y870">
        <v>62836.660159999999</v>
      </c>
      <c r="Z870">
        <v>58055.742189999997</v>
      </c>
      <c r="AA870" t="s">
        <v>14</v>
      </c>
      <c r="AB870">
        <v>-9.7999999999999997E-3</v>
      </c>
      <c r="AC870">
        <f t="shared" si="39"/>
        <v>9.7110651934989925E-4</v>
      </c>
      <c r="AD870">
        <f t="shared" si="41"/>
        <v>4.8908871393415936</v>
      </c>
      <c r="AE870">
        <f t="shared" si="40"/>
        <v>3.8908871393415936</v>
      </c>
    </row>
    <row r="871" spans="1:31" x14ac:dyDescent="0.25">
      <c r="A871" t="s">
        <v>0</v>
      </c>
      <c r="B871" t="s">
        <v>883</v>
      </c>
      <c r="C871" t="s">
        <v>888</v>
      </c>
      <c r="D871">
        <v>3416.4458009999998</v>
      </c>
      <c r="E871">
        <v>3100.7165530000002</v>
      </c>
      <c r="F871" t="s">
        <v>66</v>
      </c>
      <c r="G871">
        <v>3.6965813759736503E-2</v>
      </c>
      <c r="H871" t="s">
        <v>0</v>
      </c>
      <c r="I871" t="s">
        <v>883</v>
      </c>
      <c r="J871" t="s">
        <v>888</v>
      </c>
      <c r="K871">
        <v>3416.4458009999998</v>
      </c>
      <c r="L871">
        <v>3100.7165530000002</v>
      </c>
      <c r="M871" t="s">
        <v>14</v>
      </c>
      <c r="N871">
        <v>-9.7999999999999997E-3</v>
      </c>
      <c r="O871" t="s">
        <v>1</v>
      </c>
      <c r="P871" t="s">
        <v>883</v>
      </c>
      <c r="Q871" t="s">
        <v>888</v>
      </c>
      <c r="R871">
        <v>62046.945310000003</v>
      </c>
      <c r="S871">
        <v>57730.511720000002</v>
      </c>
      <c r="T871" t="s">
        <v>14</v>
      </c>
      <c r="U871">
        <v>-1.9800000000000002E-2</v>
      </c>
      <c r="V871" t="s">
        <v>1</v>
      </c>
      <c r="W871" t="s">
        <v>883</v>
      </c>
      <c r="X871" t="s">
        <v>888</v>
      </c>
      <c r="Y871">
        <v>62046.945310000003</v>
      </c>
      <c r="Z871">
        <v>57730.511720000002</v>
      </c>
      <c r="AA871" t="s">
        <v>14</v>
      </c>
      <c r="AB871">
        <v>-9.7999999999999997E-3</v>
      </c>
      <c r="AC871">
        <f t="shared" si="39"/>
        <v>-6.0854656006587536E-4</v>
      </c>
      <c r="AD871">
        <f t="shared" si="41"/>
        <v>4.8879108067972767</v>
      </c>
      <c r="AE871">
        <f t="shared" si="40"/>
        <v>3.8879108067972767</v>
      </c>
    </row>
    <row r="872" spans="1:31" x14ac:dyDescent="0.25">
      <c r="A872" t="s">
        <v>0</v>
      </c>
      <c r="B872" t="s">
        <v>884</v>
      </c>
      <c r="C872" t="s">
        <v>889</v>
      </c>
      <c r="D872">
        <v>3292.201904</v>
      </c>
      <c r="E872">
        <v>3099.375</v>
      </c>
      <c r="F872" t="s">
        <v>66</v>
      </c>
      <c r="G872">
        <v>2.3428320573621701E-2</v>
      </c>
      <c r="H872" t="s">
        <v>0</v>
      </c>
      <c r="I872" t="s">
        <v>884</v>
      </c>
      <c r="J872" t="s">
        <v>889</v>
      </c>
      <c r="K872">
        <v>3292.201904</v>
      </c>
      <c r="L872">
        <v>3099.375</v>
      </c>
      <c r="M872" t="s">
        <v>14</v>
      </c>
      <c r="N872">
        <v>-9.7999999999999997E-3</v>
      </c>
      <c r="O872" t="s">
        <v>1</v>
      </c>
      <c r="P872" t="s">
        <v>884</v>
      </c>
      <c r="Q872" t="s">
        <v>889</v>
      </c>
      <c r="R872">
        <v>60155.03125</v>
      </c>
      <c r="S872">
        <v>57351.953130000002</v>
      </c>
      <c r="T872" t="s">
        <v>14</v>
      </c>
      <c r="U872">
        <v>-1.9800000000000002E-2</v>
      </c>
      <c r="V872" t="s">
        <v>1</v>
      </c>
      <c r="W872" t="s">
        <v>884</v>
      </c>
      <c r="X872" t="s">
        <v>889</v>
      </c>
      <c r="Y872">
        <v>60155.03125</v>
      </c>
      <c r="Z872">
        <v>57351.953130000002</v>
      </c>
      <c r="AA872" t="s">
        <v>14</v>
      </c>
      <c r="AB872">
        <v>-9.7999999999999997E-3</v>
      </c>
      <c r="AC872">
        <f t="shared" si="39"/>
        <v>-3.9929198565945758E-3</v>
      </c>
      <c r="AD872">
        <f t="shared" si="41"/>
        <v>4.8683937706795524</v>
      </c>
      <c r="AE872">
        <f t="shared" si="40"/>
        <v>3.8683937706795524</v>
      </c>
    </row>
    <row r="873" spans="1:31" x14ac:dyDescent="0.25">
      <c r="A873" t="s">
        <v>0</v>
      </c>
      <c r="B873" t="s">
        <v>885</v>
      </c>
      <c r="C873" t="s">
        <v>890</v>
      </c>
      <c r="D873">
        <v>2982.163086</v>
      </c>
      <c r="E873">
        <v>3135.224365</v>
      </c>
      <c r="F873" t="s">
        <v>66</v>
      </c>
      <c r="G873">
        <v>-9.7999999999999997E-3</v>
      </c>
      <c r="H873" t="s">
        <v>0</v>
      </c>
      <c r="I873" t="s">
        <v>885</v>
      </c>
      <c r="J873" t="s">
        <v>890</v>
      </c>
      <c r="K873">
        <v>2982.163086</v>
      </c>
      <c r="L873">
        <v>3135.224365</v>
      </c>
      <c r="M873" t="s">
        <v>14</v>
      </c>
      <c r="N873">
        <v>-9.7999999999999997E-3</v>
      </c>
      <c r="O873" t="s">
        <v>1</v>
      </c>
      <c r="P873" t="s">
        <v>885</v>
      </c>
      <c r="Q873" t="s">
        <v>890</v>
      </c>
      <c r="R873">
        <v>56649.046880000002</v>
      </c>
      <c r="S873">
        <v>57916.035159999999</v>
      </c>
      <c r="T873" t="s">
        <v>14</v>
      </c>
      <c r="U873">
        <v>4.4731141997282498E-3</v>
      </c>
      <c r="V873" t="s">
        <v>1</v>
      </c>
      <c r="W873" t="s">
        <v>885</v>
      </c>
      <c r="X873" t="s">
        <v>890</v>
      </c>
      <c r="Y873">
        <v>56649.046880000002</v>
      </c>
      <c r="Z873">
        <v>57916.035159999999</v>
      </c>
      <c r="AA873" t="s">
        <v>14</v>
      </c>
      <c r="AB873">
        <v>4.4731141997282498E-3</v>
      </c>
      <c r="AC873">
        <f t="shared" si="39"/>
        <v>-2.6634429001358749E-3</v>
      </c>
      <c r="AD873">
        <f t="shared" si="41"/>
        <v>4.8554270818559706</v>
      </c>
      <c r="AE873">
        <f t="shared" si="40"/>
        <v>3.8554270818559706</v>
      </c>
    </row>
    <row r="874" spans="1:31" x14ac:dyDescent="0.25">
      <c r="A874" t="s">
        <v>0</v>
      </c>
      <c r="B874" t="s">
        <v>886</v>
      </c>
      <c r="C874" t="s">
        <v>891</v>
      </c>
      <c r="D874">
        <v>3018.6186520000001</v>
      </c>
      <c r="E874">
        <v>3486.2834469999998</v>
      </c>
      <c r="F874" t="s">
        <v>66</v>
      </c>
      <c r="G874">
        <v>-9.7999999999999997E-3</v>
      </c>
      <c r="H874" t="s">
        <v>0</v>
      </c>
      <c r="I874" t="s">
        <v>886</v>
      </c>
      <c r="J874" t="s">
        <v>891</v>
      </c>
      <c r="K874">
        <v>3018.6186520000001</v>
      </c>
      <c r="L874">
        <v>3486.2834469999998</v>
      </c>
      <c r="M874" t="s">
        <v>14</v>
      </c>
      <c r="N874">
        <v>3.09853511764492E-2</v>
      </c>
      <c r="O874" t="s">
        <v>1</v>
      </c>
      <c r="P874" t="s">
        <v>886</v>
      </c>
      <c r="Q874" t="s">
        <v>891</v>
      </c>
      <c r="R874">
        <v>56712.757810000003</v>
      </c>
      <c r="S874">
        <v>64766.867189999997</v>
      </c>
      <c r="T874" t="s">
        <v>14</v>
      </c>
      <c r="U874">
        <v>2.84031660282964E-2</v>
      </c>
      <c r="V874" t="s">
        <v>1</v>
      </c>
      <c r="W874" t="s">
        <v>886</v>
      </c>
      <c r="X874" t="s">
        <v>891</v>
      </c>
      <c r="Y874">
        <v>56712.757810000003</v>
      </c>
      <c r="Z874">
        <v>64766.867189999997</v>
      </c>
      <c r="AA874" t="s">
        <v>14</v>
      </c>
      <c r="AB874">
        <v>2.84031660282964E-2</v>
      </c>
      <c r="AC874">
        <f t="shared" si="39"/>
        <v>1.9497920808260499E-2</v>
      </c>
      <c r="AD874">
        <f t="shared" si="41"/>
        <v>4.9500978145882808</v>
      </c>
      <c r="AE874">
        <f t="shared" si="40"/>
        <v>3.9500978145882808</v>
      </c>
    </row>
    <row r="875" spans="1:31" x14ac:dyDescent="0.25">
      <c r="A875" t="s">
        <v>0</v>
      </c>
      <c r="B875" t="s">
        <v>887</v>
      </c>
      <c r="C875" t="s">
        <v>892</v>
      </c>
      <c r="D875">
        <v>3066.810547</v>
      </c>
      <c r="E875">
        <v>3446.3559570000002</v>
      </c>
      <c r="F875" t="s">
        <v>66</v>
      </c>
      <c r="G875">
        <v>-9.7999999999999997E-3</v>
      </c>
      <c r="H875" t="s">
        <v>0</v>
      </c>
      <c r="I875" t="s">
        <v>887</v>
      </c>
      <c r="J875" t="s">
        <v>892</v>
      </c>
      <c r="K875">
        <v>3066.810547</v>
      </c>
      <c r="L875">
        <v>3446.3559570000002</v>
      </c>
      <c r="M875" t="s">
        <v>14</v>
      </c>
      <c r="N875">
        <v>2.4751800229151799E-2</v>
      </c>
      <c r="O875" t="s">
        <v>1</v>
      </c>
      <c r="P875" t="s">
        <v>887</v>
      </c>
      <c r="Q875" t="s">
        <v>892</v>
      </c>
      <c r="R875">
        <v>58055.742189999997</v>
      </c>
      <c r="S875">
        <v>65089.707029999998</v>
      </c>
      <c r="T875" t="s">
        <v>14</v>
      </c>
      <c r="U875">
        <v>2.42317626979251E-2</v>
      </c>
      <c r="V875" t="s">
        <v>1</v>
      </c>
      <c r="W875" t="s">
        <v>887</v>
      </c>
      <c r="X875" t="s">
        <v>892</v>
      </c>
      <c r="Y875">
        <v>58055.742189999997</v>
      </c>
      <c r="Z875">
        <v>65089.707029999998</v>
      </c>
      <c r="AA875" t="s">
        <v>14</v>
      </c>
      <c r="AB875">
        <v>2.42317626979251E-2</v>
      </c>
      <c r="AC875">
        <f t="shared" si="39"/>
        <v>1.5853831406250497E-2</v>
      </c>
      <c r="AD875">
        <f t="shared" si="41"/>
        <v>5.0285758307852122</v>
      </c>
      <c r="AE875">
        <f t="shared" si="40"/>
        <v>4.0285758307852122</v>
      </c>
    </row>
    <row r="876" spans="1:31" x14ac:dyDescent="0.25">
      <c r="A876" t="s">
        <v>0</v>
      </c>
      <c r="B876" t="s">
        <v>888</v>
      </c>
      <c r="C876" t="s">
        <v>893</v>
      </c>
      <c r="D876">
        <v>3100.7165530000002</v>
      </c>
      <c r="E876">
        <v>3387.5939939999998</v>
      </c>
      <c r="F876" t="s">
        <v>66</v>
      </c>
      <c r="G876">
        <v>-9.7999999999999997E-3</v>
      </c>
      <c r="H876" t="s">
        <v>0</v>
      </c>
      <c r="I876" t="s">
        <v>888</v>
      </c>
      <c r="J876" t="s">
        <v>893</v>
      </c>
      <c r="K876">
        <v>3100.7165530000002</v>
      </c>
      <c r="L876">
        <v>3387.5939939999998</v>
      </c>
      <c r="M876" t="s">
        <v>14</v>
      </c>
      <c r="N876">
        <v>1.8503944884768E-2</v>
      </c>
      <c r="O876" t="s">
        <v>1</v>
      </c>
      <c r="P876" t="s">
        <v>888</v>
      </c>
      <c r="Q876" t="s">
        <v>893</v>
      </c>
      <c r="R876">
        <v>57730.511720000002</v>
      </c>
      <c r="S876">
        <v>64093.738279999998</v>
      </c>
      <c r="T876" t="s">
        <v>14</v>
      </c>
      <c r="U876">
        <v>2.2044587412848201E-2</v>
      </c>
      <c r="V876" t="s">
        <v>1</v>
      </c>
      <c r="W876" t="s">
        <v>888</v>
      </c>
      <c r="X876" t="s">
        <v>893</v>
      </c>
      <c r="Y876">
        <v>57730.511720000002</v>
      </c>
      <c r="Z876">
        <v>64093.738279999998</v>
      </c>
      <c r="AA876" t="s">
        <v>14</v>
      </c>
      <c r="AB876">
        <v>2.2044587412848201E-2</v>
      </c>
      <c r="AC876">
        <f t="shared" si="39"/>
        <v>1.3198279927616099E-2</v>
      </c>
      <c r="AD876">
        <f t="shared" si="41"/>
        <v>5.0949443822371601</v>
      </c>
      <c r="AE876">
        <f t="shared" si="40"/>
        <v>4.0949443822371601</v>
      </c>
    </row>
    <row r="877" spans="1:31" x14ac:dyDescent="0.25">
      <c r="A877" t="s">
        <v>0</v>
      </c>
      <c r="B877" t="s">
        <v>889</v>
      </c>
      <c r="C877" t="s">
        <v>894</v>
      </c>
      <c r="D877">
        <v>3099.375</v>
      </c>
      <c r="E877">
        <v>3425.7014159999999</v>
      </c>
      <c r="F877" t="s">
        <v>66</v>
      </c>
      <c r="G877">
        <v>-9.2939126114136E-3</v>
      </c>
      <c r="H877" t="s">
        <v>0</v>
      </c>
      <c r="I877" t="s">
        <v>889</v>
      </c>
      <c r="J877" t="s">
        <v>894</v>
      </c>
      <c r="K877">
        <v>3099.375</v>
      </c>
      <c r="L877">
        <v>3425.7014159999999</v>
      </c>
      <c r="M877" t="s">
        <v>14</v>
      </c>
      <c r="N877">
        <v>2.1057562637628501E-2</v>
      </c>
      <c r="O877" t="s">
        <v>1</v>
      </c>
      <c r="P877" t="s">
        <v>889</v>
      </c>
      <c r="Q877" t="s">
        <v>894</v>
      </c>
      <c r="R877">
        <v>57351.953130000002</v>
      </c>
      <c r="S877">
        <v>63982.660159999999</v>
      </c>
      <c r="T877" t="s">
        <v>14</v>
      </c>
      <c r="U877">
        <v>2.3122863889116801E-2</v>
      </c>
      <c r="V877" t="s">
        <v>1</v>
      </c>
      <c r="W877" t="s">
        <v>889</v>
      </c>
      <c r="X877" t="s">
        <v>894</v>
      </c>
      <c r="Y877">
        <v>57351.953130000002</v>
      </c>
      <c r="Z877">
        <v>63982.660159999999</v>
      </c>
      <c r="AA877" t="s">
        <v>14</v>
      </c>
      <c r="AB877">
        <v>2.3122863889116801E-2</v>
      </c>
      <c r="AC877">
        <f t="shared" si="39"/>
        <v>1.4502344451112127E-2</v>
      </c>
      <c r="AD877">
        <f t="shared" si="41"/>
        <v>5.1688330206276216</v>
      </c>
      <c r="AE877">
        <f t="shared" si="40"/>
        <v>4.1688330206276216</v>
      </c>
    </row>
    <row r="878" spans="1:31" x14ac:dyDescent="0.25">
      <c r="A878" t="s">
        <v>0</v>
      </c>
      <c r="B878" t="s">
        <v>890</v>
      </c>
      <c r="C878" t="s">
        <v>895</v>
      </c>
      <c r="D878">
        <v>3135.224365</v>
      </c>
      <c r="E878">
        <v>3505.8496089999999</v>
      </c>
      <c r="F878" t="s">
        <v>66</v>
      </c>
      <c r="G878">
        <v>-9.7999999999999997E-3</v>
      </c>
      <c r="H878" t="s">
        <v>0</v>
      </c>
      <c r="I878" t="s">
        <v>890</v>
      </c>
      <c r="J878" t="s">
        <v>895</v>
      </c>
      <c r="K878">
        <v>3135.224365</v>
      </c>
      <c r="L878">
        <v>3505.8496089999999</v>
      </c>
      <c r="M878" t="s">
        <v>14</v>
      </c>
      <c r="N878">
        <v>2.3642661631331101E-2</v>
      </c>
      <c r="O878" t="s">
        <v>1</v>
      </c>
      <c r="P878" t="s">
        <v>890</v>
      </c>
      <c r="Q878" t="s">
        <v>895</v>
      </c>
      <c r="R878">
        <v>57916.035159999999</v>
      </c>
      <c r="S878">
        <v>66711.101559999996</v>
      </c>
      <c r="T878" t="s">
        <v>14</v>
      </c>
      <c r="U878">
        <v>3.0371783481733701E-2</v>
      </c>
      <c r="V878" t="s">
        <v>1</v>
      </c>
      <c r="W878" t="s">
        <v>890</v>
      </c>
      <c r="X878" t="s">
        <v>895</v>
      </c>
      <c r="Y878">
        <v>57916.035159999999</v>
      </c>
      <c r="Z878">
        <v>66711.101559999996</v>
      </c>
      <c r="AA878" t="s">
        <v>14</v>
      </c>
      <c r="AB878">
        <v>3.0371783481733701E-2</v>
      </c>
      <c r="AC878">
        <f t="shared" si="39"/>
        <v>1.8646557148699623E-2</v>
      </c>
      <c r="AD878">
        <f t="shared" si="41"/>
        <v>5.2652139609388398</v>
      </c>
      <c r="AE878">
        <f t="shared" si="40"/>
        <v>4.2652139609388398</v>
      </c>
    </row>
    <row r="879" spans="1:31" x14ac:dyDescent="0.25">
      <c r="A879" t="s">
        <v>0</v>
      </c>
      <c r="B879" t="s">
        <v>891</v>
      </c>
      <c r="C879" t="s">
        <v>896</v>
      </c>
      <c r="D879">
        <v>3486.2834469999998</v>
      </c>
      <c r="E879">
        <v>3441.155518</v>
      </c>
      <c r="F879" t="s">
        <v>66</v>
      </c>
      <c r="G879">
        <v>5.1777693565143697E-3</v>
      </c>
      <c r="H879" t="s">
        <v>0</v>
      </c>
      <c r="I879" t="s">
        <v>891</v>
      </c>
      <c r="J879" t="s">
        <v>896</v>
      </c>
      <c r="K879">
        <v>3486.2834469999998</v>
      </c>
      <c r="L879">
        <v>3441.155518</v>
      </c>
      <c r="M879" t="s">
        <v>14</v>
      </c>
      <c r="N879">
        <v>-2.5888846782571801E-3</v>
      </c>
      <c r="O879" t="s">
        <v>1</v>
      </c>
      <c r="P879" t="s">
        <v>891</v>
      </c>
      <c r="Q879" t="s">
        <v>896</v>
      </c>
      <c r="R879">
        <v>64766.867189999997</v>
      </c>
      <c r="S879">
        <v>67566.039059999996</v>
      </c>
      <c r="T879" t="s">
        <v>14</v>
      </c>
      <c r="U879">
        <v>8.6438390227779605E-3</v>
      </c>
      <c r="V879" t="s">
        <v>1</v>
      </c>
      <c r="W879" t="s">
        <v>891</v>
      </c>
      <c r="X879" t="s">
        <v>896</v>
      </c>
      <c r="Y879">
        <v>64766.867189999997</v>
      </c>
      <c r="Z879">
        <v>67566.039059999996</v>
      </c>
      <c r="AA879" t="s">
        <v>14</v>
      </c>
      <c r="AB879">
        <v>8.6438390227779605E-3</v>
      </c>
      <c r="AC879">
        <f t="shared" si="39"/>
        <v>4.9691406809532776E-3</v>
      </c>
      <c r="AD879">
        <f t="shared" si="41"/>
        <v>5.2913775498260645</v>
      </c>
      <c r="AE879">
        <f t="shared" si="40"/>
        <v>4.2913775498260645</v>
      </c>
    </row>
    <row r="880" spans="1:31" x14ac:dyDescent="0.25">
      <c r="A880" t="s">
        <v>0</v>
      </c>
      <c r="B880" t="s">
        <v>892</v>
      </c>
      <c r="C880" t="s">
        <v>897</v>
      </c>
      <c r="D880">
        <v>3446.3559570000002</v>
      </c>
      <c r="E880">
        <v>3482.9384770000001</v>
      </c>
      <c r="F880" t="s">
        <v>66</v>
      </c>
      <c r="G880">
        <v>-9.7999999999999997E-3</v>
      </c>
      <c r="H880" t="s">
        <v>0</v>
      </c>
      <c r="I880" t="s">
        <v>892</v>
      </c>
      <c r="J880" t="s">
        <v>897</v>
      </c>
      <c r="K880">
        <v>3446.3559570000002</v>
      </c>
      <c r="L880">
        <v>3482.9384770000001</v>
      </c>
      <c r="M880" t="s">
        <v>14</v>
      </c>
      <c r="N880">
        <v>2.1229681702318601E-3</v>
      </c>
      <c r="O880" t="s">
        <v>1</v>
      </c>
      <c r="P880" t="s">
        <v>892</v>
      </c>
      <c r="Q880" t="s">
        <v>897</v>
      </c>
      <c r="R880">
        <v>65089.707029999998</v>
      </c>
      <c r="S880">
        <v>65942.945309999996</v>
      </c>
      <c r="T880" t="s">
        <v>14</v>
      </c>
      <c r="U880">
        <v>2.6217302825060698E-3</v>
      </c>
      <c r="V880" t="s">
        <v>1</v>
      </c>
      <c r="W880" t="s">
        <v>892</v>
      </c>
      <c r="X880" t="s">
        <v>897</v>
      </c>
      <c r="Y880">
        <v>65089.707029999998</v>
      </c>
      <c r="Z880">
        <v>65942.945309999996</v>
      </c>
      <c r="AA880" t="s">
        <v>14</v>
      </c>
      <c r="AB880">
        <v>2.6217302825060698E-3</v>
      </c>
      <c r="AC880">
        <f t="shared" si="39"/>
        <v>-6.0839281618899998E-4</v>
      </c>
      <c r="AD880">
        <f t="shared" si="41"/>
        <v>5.2881583137370063</v>
      </c>
      <c r="AE880">
        <f t="shared" si="40"/>
        <v>4.2881583137370063</v>
      </c>
    </row>
    <row r="881" spans="1:31" x14ac:dyDescent="0.25">
      <c r="A881" t="s">
        <v>0</v>
      </c>
      <c r="B881" t="s">
        <v>893</v>
      </c>
      <c r="C881" t="s">
        <v>898</v>
      </c>
      <c r="D881">
        <v>3387.5939939999998</v>
      </c>
      <c r="E881">
        <v>3335.453125</v>
      </c>
      <c r="F881" t="s">
        <v>66</v>
      </c>
      <c r="G881">
        <v>-9.7999999999999997E-3</v>
      </c>
      <c r="H881" t="s">
        <v>0</v>
      </c>
      <c r="I881" t="s">
        <v>893</v>
      </c>
      <c r="J881" t="s">
        <v>898</v>
      </c>
      <c r="K881">
        <v>3387.5939939999998</v>
      </c>
      <c r="L881">
        <v>3335.453125</v>
      </c>
      <c r="M881" t="s">
        <v>14</v>
      </c>
      <c r="N881">
        <v>-3.0783422743309902E-3</v>
      </c>
      <c r="O881" t="s">
        <v>1</v>
      </c>
      <c r="P881" t="s">
        <v>893</v>
      </c>
      <c r="Q881" t="s">
        <v>898</v>
      </c>
      <c r="R881">
        <v>64093.738279999998</v>
      </c>
      <c r="S881">
        <v>65376.171880000002</v>
      </c>
      <c r="T881" t="s">
        <v>14</v>
      </c>
      <c r="U881">
        <v>4.0017438034197998E-3</v>
      </c>
      <c r="V881" t="s">
        <v>1</v>
      </c>
      <c r="W881" t="s">
        <v>893</v>
      </c>
      <c r="X881" t="s">
        <v>898</v>
      </c>
      <c r="Y881">
        <v>64093.738279999998</v>
      </c>
      <c r="Z881">
        <v>65376.171880000002</v>
      </c>
      <c r="AA881" t="s">
        <v>14</v>
      </c>
      <c r="AB881">
        <v>4.0017438034197998E-3</v>
      </c>
      <c r="AC881">
        <f t="shared" si="39"/>
        <v>-1.2187136668728475E-3</v>
      </c>
      <c r="AD881">
        <f t="shared" si="41"/>
        <v>5.2817135629274672</v>
      </c>
      <c r="AE881">
        <f t="shared" si="40"/>
        <v>4.2817135629274672</v>
      </c>
    </row>
    <row r="882" spans="1:31" x14ac:dyDescent="0.25">
      <c r="A882" t="s">
        <v>0</v>
      </c>
      <c r="B882" t="s">
        <v>894</v>
      </c>
      <c r="C882" t="s">
        <v>899</v>
      </c>
      <c r="D882">
        <v>3425.7014159999999</v>
      </c>
      <c r="E882">
        <v>3174.430664</v>
      </c>
      <c r="F882" t="s">
        <v>14</v>
      </c>
      <c r="G882">
        <v>-0.01</v>
      </c>
      <c r="H882" t="s">
        <v>0</v>
      </c>
      <c r="I882" t="s">
        <v>894</v>
      </c>
      <c r="J882" t="s">
        <v>899</v>
      </c>
      <c r="K882">
        <v>3425.7014159999999</v>
      </c>
      <c r="L882">
        <v>3174.430664</v>
      </c>
      <c r="M882" t="s">
        <v>14</v>
      </c>
      <c r="N882">
        <v>-9.7999999999999997E-3</v>
      </c>
      <c r="O882" t="s">
        <v>1</v>
      </c>
      <c r="P882" t="s">
        <v>894</v>
      </c>
      <c r="Q882" t="s">
        <v>899</v>
      </c>
      <c r="R882">
        <v>63982.660159999999</v>
      </c>
      <c r="S882">
        <v>65799.242190000004</v>
      </c>
      <c r="T882" t="s">
        <v>14</v>
      </c>
      <c r="U882">
        <v>5.6783573094876597E-3</v>
      </c>
      <c r="V882" t="s">
        <v>1</v>
      </c>
      <c r="W882" t="s">
        <v>894</v>
      </c>
      <c r="X882" t="s">
        <v>899</v>
      </c>
      <c r="Y882">
        <v>63982.660159999999</v>
      </c>
      <c r="Z882">
        <v>65799.242190000004</v>
      </c>
      <c r="AA882" t="s">
        <v>14</v>
      </c>
      <c r="AB882">
        <v>5.6783573094876597E-3</v>
      </c>
      <c r="AC882">
        <f t="shared" si="39"/>
        <v>-2.1108213452561701E-3</v>
      </c>
      <c r="AD882">
        <f t="shared" si="41"/>
        <v>5.2705648091993105</v>
      </c>
      <c r="AE882">
        <f t="shared" si="40"/>
        <v>4.2705648091993105</v>
      </c>
    </row>
    <row r="883" spans="1:31" x14ac:dyDescent="0.25">
      <c r="A883" t="s">
        <v>0</v>
      </c>
      <c r="B883" t="s">
        <v>895</v>
      </c>
      <c r="C883" t="s">
        <v>900</v>
      </c>
      <c r="D883">
        <v>3505.8496089999999</v>
      </c>
      <c r="E883">
        <v>3275.320068</v>
      </c>
      <c r="F883" t="s">
        <v>14</v>
      </c>
      <c r="G883">
        <v>-9.7999999999999997E-3</v>
      </c>
      <c r="H883" t="s">
        <v>0</v>
      </c>
      <c r="I883" t="s">
        <v>895</v>
      </c>
      <c r="J883" t="s">
        <v>900</v>
      </c>
      <c r="K883">
        <v>3505.8496089999999</v>
      </c>
      <c r="L883">
        <v>3275.320068</v>
      </c>
      <c r="M883" t="s">
        <v>14</v>
      </c>
      <c r="N883">
        <v>-9.7999999999999997E-3</v>
      </c>
      <c r="O883" t="s">
        <v>1</v>
      </c>
      <c r="P883" t="s">
        <v>895</v>
      </c>
      <c r="Q883" t="s">
        <v>900</v>
      </c>
      <c r="R883">
        <v>66711.101559999996</v>
      </c>
      <c r="S883">
        <v>67930.351559999996</v>
      </c>
      <c r="T883" t="s">
        <v>14</v>
      </c>
      <c r="U883">
        <v>3.6553136479193201E-3</v>
      </c>
      <c r="V883" t="s">
        <v>1</v>
      </c>
      <c r="W883" t="s">
        <v>895</v>
      </c>
      <c r="X883" t="s">
        <v>900</v>
      </c>
      <c r="Y883">
        <v>66711.101559999996</v>
      </c>
      <c r="Z883">
        <v>67930.351559999996</v>
      </c>
      <c r="AA883" t="s">
        <v>14</v>
      </c>
      <c r="AB883">
        <v>3.6553136479193201E-3</v>
      </c>
      <c r="AC883">
        <f t="shared" si="39"/>
        <v>-3.0723431760403398E-3</v>
      </c>
      <c r="AD883">
        <f t="shared" si="41"/>
        <v>5.2543718253738882</v>
      </c>
      <c r="AE883">
        <f t="shared" si="40"/>
        <v>4.2543718253738882</v>
      </c>
    </row>
    <row r="884" spans="1:31" x14ac:dyDescent="0.25">
      <c r="A884" t="s">
        <v>0</v>
      </c>
      <c r="B884" t="s">
        <v>896</v>
      </c>
      <c r="C884" t="s">
        <v>901</v>
      </c>
      <c r="D884">
        <v>3441.155518</v>
      </c>
      <c r="E884">
        <v>3318.102539</v>
      </c>
      <c r="F884" t="s">
        <v>14</v>
      </c>
      <c r="G884">
        <v>-9.7999999999999997E-3</v>
      </c>
      <c r="H884" t="s">
        <v>0</v>
      </c>
      <c r="I884" t="s">
        <v>896</v>
      </c>
      <c r="J884" t="s">
        <v>901</v>
      </c>
      <c r="K884">
        <v>3441.155518</v>
      </c>
      <c r="L884">
        <v>3318.102539</v>
      </c>
      <c r="M884" t="s">
        <v>14</v>
      </c>
      <c r="N884">
        <v>-9.7999999999999997E-3</v>
      </c>
      <c r="O884" t="s">
        <v>1</v>
      </c>
      <c r="P884" t="s">
        <v>896</v>
      </c>
      <c r="Q884" t="s">
        <v>901</v>
      </c>
      <c r="R884">
        <v>67566.039059999996</v>
      </c>
      <c r="S884">
        <v>66783</v>
      </c>
      <c r="T884" t="s">
        <v>14</v>
      </c>
      <c r="U884">
        <v>-2.31784805175464E-3</v>
      </c>
      <c r="V884" t="s">
        <v>1</v>
      </c>
      <c r="W884" t="s">
        <v>896</v>
      </c>
      <c r="X884" t="s">
        <v>901</v>
      </c>
      <c r="Y884">
        <v>67566.039059999996</v>
      </c>
      <c r="Z884">
        <v>66783</v>
      </c>
      <c r="AA884" t="s">
        <v>14</v>
      </c>
      <c r="AB884">
        <v>-9.7999999999999997E-3</v>
      </c>
      <c r="AC884">
        <f t="shared" si="39"/>
        <v>-7.9294620129386588E-3</v>
      </c>
      <c r="AD884">
        <f t="shared" si="41"/>
        <v>5.2127074835827312</v>
      </c>
      <c r="AE884">
        <f t="shared" si="40"/>
        <v>4.2127074835827312</v>
      </c>
    </row>
    <row r="885" spans="1:31" x14ac:dyDescent="0.25">
      <c r="A885" t="s">
        <v>0</v>
      </c>
      <c r="B885" t="s">
        <v>897</v>
      </c>
      <c r="C885" t="s">
        <v>902</v>
      </c>
      <c r="D885">
        <v>3482.9384770000001</v>
      </c>
      <c r="E885">
        <v>3278.3342290000001</v>
      </c>
      <c r="F885" t="s">
        <v>14</v>
      </c>
      <c r="G885">
        <v>-9.7999999999999997E-3</v>
      </c>
      <c r="H885" t="s">
        <v>0</v>
      </c>
      <c r="I885" t="s">
        <v>897</v>
      </c>
      <c r="J885" t="s">
        <v>902</v>
      </c>
      <c r="K885">
        <v>3482.9384770000001</v>
      </c>
      <c r="L885">
        <v>3278.3342290000001</v>
      </c>
      <c r="M885" t="s">
        <v>14</v>
      </c>
      <c r="N885">
        <v>-9.7999999999999997E-3</v>
      </c>
      <c r="O885" t="s">
        <v>1</v>
      </c>
      <c r="P885" t="s">
        <v>897</v>
      </c>
      <c r="Q885" t="s">
        <v>902</v>
      </c>
      <c r="R885">
        <v>65942.945309999996</v>
      </c>
      <c r="S885">
        <v>66180.46875</v>
      </c>
      <c r="T885" t="s">
        <v>14</v>
      </c>
      <c r="U885">
        <v>7.2039075259195296E-4</v>
      </c>
      <c r="V885" t="s">
        <v>1</v>
      </c>
      <c r="W885" t="s">
        <v>897</v>
      </c>
      <c r="X885" t="s">
        <v>902</v>
      </c>
      <c r="Y885">
        <v>65942.945309999996</v>
      </c>
      <c r="Z885">
        <v>66180.46875</v>
      </c>
      <c r="AA885" t="s">
        <v>14</v>
      </c>
      <c r="AB885">
        <v>7.2039075259195296E-4</v>
      </c>
      <c r="AC885">
        <f t="shared" si="39"/>
        <v>-4.5398046237040239E-3</v>
      </c>
      <c r="AD885">
        <f t="shared" si="41"/>
        <v>5.1890428100467458</v>
      </c>
      <c r="AE885">
        <f t="shared" si="40"/>
        <v>4.1890428100467458</v>
      </c>
    </row>
    <row r="886" spans="1:31" x14ac:dyDescent="0.25">
      <c r="A886" t="s">
        <v>0</v>
      </c>
      <c r="B886" t="s">
        <v>898</v>
      </c>
      <c r="C886" t="s">
        <v>903</v>
      </c>
      <c r="D886">
        <v>3335.453125</v>
      </c>
      <c r="E886">
        <v>3231.8435060000002</v>
      </c>
      <c r="F886" t="s">
        <v>14</v>
      </c>
      <c r="G886">
        <v>-9.7999999999999997E-3</v>
      </c>
      <c r="H886" t="s">
        <v>0</v>
      </c>
      <c r="I886" t="s">
        <v>898</v>
      </c>
      <c r="J886" t="s">
        <v>903</v>
      </c>
      <c r="K886">
        <v>3335.453125</v>
      </c>
      <c r="L886">
        <v>3231.8435060000002</v>
      </c>
      <c r="M886" t="s">
        <v>14</v>
      </c>
      <c r="N886">
        <v>-9.7999999999999997E-3</v>
      </c>
      <c r="O886" t="s">
        <v>1</v>
      </c>
      <c r="P886" t="s">
        <v>898</v>
      </c>
      <c r="Q886" t="s">
        <v>903</v>
      </c>
      <c r="R886">
        <v>65376.171880000002</v>
      </c>
      <c r="S886">
        <v>64615.777340000001</v>
      </c>
      <c r="T886" t="s">
        <v>14</v>
      </c>
      <c r="U886">
        <v>-2.3262131083347198E-3</v>
      </c>
      <c r="V886" t="s">
        <v>1</v>
      </c>
      <c r="W886" t="s">
        <v>898</v>
      </c>
      <c r="X886" t="s">
        <v>903</v>
      </c>
      <c r="Y886">
        <v>65376.171880000002</v>
      </c>
      <c r="Z886">
        <v>64615.777340000001</v>
      </c>
      <c r="AA886" t="s">
        <v>14</v>
      </c>
      <c r="AB886">
        <v>-2.3262131083347198E-3</v>
      </c>
      <c r="AC886">
        <f t="shared" si="39"/>
        <v>-6.06310655416736E-3</v>
      </c>
      <c r="AD886">
        <f t="shared" si="41"/>
        <v>5.157581090575297</v>
      </c>
      <c r="AE886">
        <f t="shared" si="40"/>
        <v>4.157581090575297</v>
      </c>
    </row>
    <row r="887" spans="1:31" x14ac:dyDescent="0.25">
      <c r="A887" t="s">
        <v>0</v>
      </c>
      <c r="B887" t="s">
        <v>899</v>
      </c>
      <c r="C887" t="s">
        <v>904</v>
      </c>
      <c r="D887">
        <v>3174.430664</v>
      </c>
      <c r="E887">
        <v>3200.8256839999999</v>
      </c>
      <c r="F887" t="s">
        <v>14</v>
      </c>
      <c r="G887">
        <v>-9.7999999999999997E-3</v>
      </c>
      <c r="H887" t="s">
        <v>0</v>
      </c>
      <c r="I887" t="s">
        <v>899</v>
      </c>
      <c r="J887" t="s">
        <v>904</v>
      </c>
      <c r="K887">
        <v>3174.430664</v>
      </c>
      <c r="L887">
        <v>3200.8256839999999</v>
      </c>
      <c r="M887" t="s">
        <v>14</v>
      </c>
      <c r="N887">
        <v>1.6629766275468301E-3</v>
      </c>
      <c r="O887" t="s">
        <v>1</v>
      </c>
      <c r="P887" t="s">
        <v>899</v>
      </c>
      <c r="Q887" t="s">
        <v>904</v>
      </c>
      <c r="R887">
        <v>65799.242190000004</v>
      </c>
      <c r="S887">
        <v>65301.804689999997</v>
      </c>
      <c r="T887" t="s">
        <v>14</v>
      </c>
      <c r="U887">
        <v>-1.5119854984457701E-3</v>
      </c>
      <c r="V887" t="s">
        <v>1</v>
      </c>
      <c r="W887" t="s">
        <v>899</v>
      </c>
      <c r="X887" t="s">
        <v>904</v>
      </c>
      <c r="Y887">
        <v>65799.242190000004</v>
      </c>
      <c r="Z887">
        <v>65301.804689999997</v>
      </c>
      <c r="AA887" t="s">
        <v>14</v>
      </c>
      <c r="AB887">
        <v>-9.7999999999999997E-3</v>
      </c>
      <c r="AC887">
        <f t="shared" si="39"/>
        <v>-4.862252217724735E-3</v>
      </c>
      <c r="AD887">
        <f t="shared" si="41"/>
        <v>5.1325036304795519</v>
      </c>
      <c r="AE887">
        <f t="shared" si="40"/>
        <v>4.1325036304795519</v>
      </c>
    </row>
    <row r="888" spans="1:31" x14ac:dyDescent="0.25">
      <c r="A888" t="s">
        <v>0</v>
      </c>
      <c r="B888" t="s">
        <v>900</v>
      </c>
      <c r="C888" t="s">
        <v>905</v>
      </c>
      <c r="D888">
        <v>3275.320068</v>
      </c>
      <c r="E888">
        <v>2986.1286620000001</v>
      </c>
      <c r="F888" t="s">
        <v>14</v>
      </c>
      <c r="G888">
        <v>-9.7999999999999997E-3</v>
      </c>
      <c r="H888" t="s">
        <v>0</v>
      </c>
      <c r="I888" t="s">
        <v>900</v>
      </c>
      <c r="J888" t="s">
        <v>905</v>
      </c>
      <c r="K888">
        <v>3275.320068</v>
      </c>
      <c r="L888">
        <v>2986.1286620000001</v>
      </c>
      <c r="M888" t="s">
        <v>14</v>
      </c>
      <c r="N888">
        <v>-9.7999999999999997E-3</v>
      </c>
      <c r="O888" t="s">
        <v>1</v>
      </c>
      <c r="P888" t="s">
        <v>900</v>
      </c>
      <c r="Q888" t="s">
        <v>905</v>
      </c>
      <c r="R888">
        <v>67930.351559999996</v>
      </c>
      <c r="S888">
        <v>61424.160159999999</v>
      </c>
      <c r="T888" t="s">
        <v>14</v>
      </c>
      <c r="U888">
        <v>-1.91554768982856E-2</v>
      </c>
      <c r="V888" t="s">
        <v>1</v>
      </c>
      <c r="W888" t="s">
        <v>900</v>
      </c>
      <c r="X888" t="s">
        <v>905</v>
      </c>
      <c r="Y888">
        <v>67930.351559999996</v>
      </c>
      <c r="Z888">
        <v>61424.160159999999</v>
      </c>
      <c r="AA888" t="s">
        <v>14</v>
      </c>
      <c r="AB888">
        <v>-9.7999999999999997E-3</v>
      </c>
      <c r="AC888">
        <f t="shared" si="39"/>
        <v>-1.21388692245714E-2</v>
      </c>
      <c r="AD888">
        <f t="shared" si="41"/>
        <v>5.0702008401145227</v>
      </c>
      <c r="AE888">
        <f t="shared" si="40"/>
        <v>4.0702008401145227</v>
      </c>
    </row>
    <row r="889" spans="1:31" x14ac:dyDescent="0.25">
      <c r="A889" t="s">
        <v>0</v>
      </c>
      <c r="B889" t="s">
        <v>901</v>
      </c>
      <c r="C889" t="s">
        <v>906</v>
      </c>
      <c r="D889">
        <v>3318.102539</v>
      </c>
      <c r="E889">
        <v>2420.2302249999998</v>
      </c>
      <c r="F889" t="s">
        <v>14</v>
      </c>
      <c r="G889">
        <v>-9.7999999999999997E-3</v>
      </c>
      <c r="H889" t="s">
        <v>0</v>
      </c>
      <c r="I889" t="s">
        <v>901</v>
      </c>
      <c r="J889" t="s">
        <v>906</v>
      </c>
      <c r="K889">
        <v>3318.102539</v>
      </c>
      <c r="L889">
        <v>2420.2302249999998</v>
      </c>
      <c r="M889" t="s">
        <v>14</v>
      </c>
      <c r="N889">
        <v>-9.7999999999999997E-3</v>
      </c>
      <c r="O889" t="s">
        <v>1</v>
      </c>
      <c r="P889" t="s">
        <v>901</v>
      </c>
      <c r="Q889" t="s">
        <v>906</v>
      </c>
      <c r="R889">
        <v>66783</v>
      </c>
      <c r="S889">
        <v>54037.023439999997</v>
      </c>
      <c r="T889" t="s">
        <v>14</v>
      </c>
      <c r="U889">
        <v>-2.5694115538385499E-2</v>
      </c>
      <c r="V889" t="s">
        <v>1</v>
      </c>
      <c r="W889" t="s">
        <v>901</v>
      </c>
      <c r="X889" t="s">
        <v>906</v>
      </c>
      <c r="Y889">
        <v>66783</v>
      </c>
      <c r="Z889">
        <v>54037.023439999997</v>
      </c>
      <c r="AA889" t="s">
        <v>14</v>
      </c>
      <c r="AB889">
        <v>-9.7999999999999997E-3</v>
      </c>
      <c r="AC889">
        <f t="shared" si="39"/>
        <v>-1.3773528884596375E-2</v>
      </c>
      <c r="AD889">
        <f t="shared" si="41"/>
        <v>5.0003662823925001</v>
      </c>
      <c r="AE889">
        <f t="shared" si="40"/>
        <v>4.0003662823925001</v>
      </c>
    </row>
    <row r="890" spans="1:31" x14ac:dyDescent="0.25">
      <c r="A890" t="s">
        <v>0</v>
      </c>
      <c r="B890" t="s">
        <v>902</v>
      </c>
      <c r="C890" t="s">
        <v>907</v>
      </c>
      <c r="D890">
        <v>3278.3342290000001</v>
      </c>
      <c r="E890">
        <v>2462.532471</v>
      </c>
      <c r="F890" t="s">
        <v>14</v>
      </c>
      <c r="G890">
        <v>-9.7999999999999997E-3</v>
      </c>
      <c r="H890" t="s">
        <v>0</v>
      </c>
      <c r="I890" t="s">
        <v>902</v>
      </c>
      <c r="J890" t="s">
        <v>907</v>
      </c>
      <c r="K890">
        <v>3278.3342290000001</v>
      </c>
      <c r="L890">
        <v>2462.532471</v>
      </c>
      <c r="M890" t="s">
        <v>14</v>
      </c>
      <c r="N890">
        <v>-9.7999999999999997E-3</v>
      </c>
      <c r="O890" t="s">
        <v>1</v>
      </c>
      <c r="P890" t="s">
        <v>902</v>
      </c>
      <c r="Q890" t="s">
        <v>907</v>
      </c>
      <c r="R890">
        <v>66180.46875</v>
      </c>
      <c r="S890">
        <v>56058.964840000001</v>
      </c>
      <c r="T890" t="s">
        <v>14</v>
      </c>
      <c r="U890">
        <v>-2.4108991737082499E-2</v>
      </c>
      <c r="V890" t="s">
        <v>1</v>
      </c>
      <c r="W890" t="s">
        <v>902</v>
      </c>
      <c r="X890" t="s">
        <v>907</v>
      </c>
      <c r="Y890">
        <v>66180.46875</v>
      </c>
      <c r="Z890">
        <v>56058.964840000001</v>
      </c>
      <c r="AA890" t="s">
        <v>14</v>
      </c>
      <c r="AB890">
        <v>-9.7999999999999997E-3</v>
      </c>
      <c r="AC890">
        <f t="shared" si="39"/>
        <v>-1.3377247934270625E-2</v>
      </c>
      <c r="AD890">
        <f t="shared" si="41"/>
        <v>4.9334751428707682</v>
      </c>
      <c r="AE890">
        <f t="shared" si="40"/>
        <v>3.9334751428707682</v>
      </c>
    </row>
    <row r="891" spans="1:31" x14ac:dyDescent="0.25">
      <c r="A891" t="s">
        <v>0</v>
      </c>
      <c r="B891" t="s">
        <v>903</v>
      </c>
      <c r="C891" t="s">
        <v>908</v>
      </c>
      <c r="D891">
        <v>3231.8435060000002</v>
      </c>
      <c r="E891">
        <v>2343.4658199999999</v>
      </c>
      <c r="F891" t="s">
        <v>14</v>
      </c>
      <c r="G891">
        <v>-9.7999999999999997E-3</v>
      </c>
      <c r="H891" t="s">
        <v>0</v>
      </c>
      <c r="I891" t="s">
        <v>903</v>
      </c>
      <c r="J891" t="s">
        <v>908</v>
      </c>
      <c r="K891">
        <v>3231.8435060000002</v>
      </c>
      <c r="L891">
        <v>2343.4658199999999</v>
      </c>
      <c r="M891" t="s">
        <v>14</v>
      </c>
      <c r="N891">
        <v>-9.7999999999999997E-3</v>
      </c>
      <c r="O891" t="s">
        <v>1</v>
      </c>
      <c r="P891" t="s">
        <v>903</v>
      </c>
      <c r="Q891" t="s">
        <v>908</v>
      </c>
      <c r="R891">
        <v>64615.777340000001</v>
      </c>
      <c r="S891">
        <v>55144.761720000002</v>
      </c>
      <c r="T891" t="s">
        <v>14</v>
      </c>
      <c r="U891">
        <v>-1.98545786082777E-2</v>
      </c>
      <c r="V891" t="s">
        <v>1</v>
      </c>
      <c r="W891" t="s">
        <v>903</v>
      </c>
      <c r="X891" t="s">
        <v>908</v>
      </c>
      <c r="Y891">
        <v>64615.777340000001</v>
      </c>
      <c r="Z891">
        <v>55144.761720000002</v>
      </c>
      <c r="AA891" t="s">
        <v>14</v>
      </c>
      <c r="AB891">
        <v>-9.7999999999999997E-3</v>
      </c>
      <c r="AC891">
        <f t="shared" si="39"/>
        <v>-1.2313644652069425E-2</v>
      </c>
      <c r="AD891">
        <f t="shared" si="41"/>
        <v>4.8727260830616403</v>
      </c>
      <c r="AE891">
        <f t="shared" si="40"/>
        <v>3.8727260830616403</v>
      </c>
    </row>
    <row r="892" spans="1:31" x14ac:dyDescent="0.25">
      <c r="A892" t="s">
        <v>0</v>
      </c>
      <c r="B892" t="s">
        <v>904</v>
      </c>
      <c r="C892" t="s">
        <v>909</v>
      </c>
      <c r="D892">
        <v>3200.8256839999999</v>
      </c>
      <c r="E892">
        <v>2683.8095699999999</v>
      </c>
      <c r="F892" t="s">
        <v>14</v>
      </c>
      <c r="G892">
        <v>-9.7999999999999997E-3</v>
      </c>
      <c r="H892" t="s">
        <v>0</v>
      </c>
      <c r="I892" t="s">
        <v>904</v>
      </c>
      <c r="J892" t="s">
        <v>909</v>
      </c>
      <c r="K892">
        <v>3200.8256839999999</v>
      </c>
      <c r="L892">
        <v>2683.8095699999999</v>
      </c>
      <c r="M892" t="s">
        <v>14</v>
      </c>
      <c r="N892">
        <v>-9.7999999999999997E-3</v>
      </c>
      <c r="O892" t="s">
        <v>1</v>
      </c>
      <c r="P892" t="s">
        <v>904</v>
      </c>
      <c r="Q892" t="s">
        <v>909</v>
      </c>
      <c r="R892">
        <v>65301.804689999997</v>
      </c>
      <c r="S892">
        <v>61708.996090000001</v>
      </c>
      <c r="T892" t="s">
        <v>14</v>
      </c>
      <c r="U892">
        <v>-2.174499314074E-2</v>
      </c>
      <c r="V892" t="s">
        <v>1</v>
      </c>
      <c r="W892" t="s">
        <v>904</v>
      </c>
      <c r="X892" t="s">
        <v>909</v>
      </c>
      <c r="Y892">
        <v>65301.804689999997</v>
      </c>
      <c r="Z892">
        <v>61708.996090000001</v>
      </c>
      <c r="AA892" t="s">
        <v>14</v>
      </c>
      <c r="AB892">
        <v>-9.7999999999999997E-3</v>
      </c>
      <c r="AC892">
        <f t="shared" si="39"/>
        <v>-1.2786248285185001E-2</v>
      </c>
      <c r="AD892">
        <f t="shared" si="41"/>
        <v>4.8104221975379167</v>
      </c>
      <c r="AE892">
        <f t="shared" si="40"/>
        <v>3.8104221975379167</v>
      </c>
    </row>
    <row r="893" spans="1:31" x14ac:dyDescent="0.25">
      <c r="A893" t="s">
        <v>0</v>
      </c>
      <c r="B893" t="s">
        <v>905</v>
      </c>
      <c r="C893" t="s">
        <v>910</v>
      </c>
      <c r="D893">
        <v>2986.1286620000001</v>
      </c>
      <c r="E893">
        <v>2600.0158689999998</v>
      </c>
      <c r="F893" t="s">
        <v>66</v>
      </c>
      <c r="G893">
        <v>5.1520851537776101E-2</v>
      </c>
      <c r="H893" t="s">
        <v>0</v>
      </c>
      <c r="I893" t="s">
        <v>905</v>
      </c>
      <c r="J893" t="s">
        <v>910</v>
      </c>
      <c r="K893">
        <v>2986.1286620000001</v>
      </c>
      <c r="L893">
        <v>2600.0158689999998</v>
      </c>
      <c r="M893" t="s">
        <v>14</v>
      </c>
      <c r="N893">
        <v>-9.7999999999999997E-3</v>
      </c>
      <c r="O893" t="s">
        <v>1</v>
      </c>
      <c r="P893" t="s">
        <v>905</v>
      </c>
      <c r="Q893" t="s">
        <v>910</v>
      </c>
      <c r="R893">
        <v>61424.160159999999</v>
      </c>
      <c r="S893">
        <v>60863.449220000002</v>
      </c>
      <c r="T893" t="s">
        <v>14</v>
      </c>
      <c r="U893">
        <v>-1.9800000000000002E-2</v>
      </c>
      <c r="V893" t="s">
        <v>1</v>
      </c>
      <c r="W893" t="s">
        <v>905</v>
      </c>
      <c r="X893" t="s">
        <v>910</v>
      </c>
      <c r="Y893">
        <v>61424.160159999999</v>
      </c>
      <c r="Z893">
        <v>60863.449220000002</v>
      </c>
      <c r="AA893" t="s">
        <v>14</v>
      </c>
      <c r="AB893">
        <v>-9.7999999999999997E-3</v>
      </c>
      <c r="AC893">
        <f t="shared" si="39"/>
        <v>3.0302128844440241E-3</v>
      </c>
      <c r="AD893">
        <f t="shared" si="41"/>
        <v>4.8249988008605111</v>
      </c>
      <c r="AE893">
        <f t="shared" si="40"/>
        <v>3.8249988008605111</v>
      </c>
    </row>
    <row r="894" spans="1:31" x14ac:dyDescent="0.25">
      <c r="A894" t="s">
        <v>0</v>
      </c>
      <c r="B894" t="s">
        <v>906</v>
      </c>
      <c r="C894" t="s">
        <v>911</v>
      </c>
      <c r="D894">
        <v>2420.2302249999998</v>
      </c>
      <c r="E894">
        <v>2723.2285160000001</v>
      </c>
      <c r="F894" t="s">
        <v>66</v>
      </c>
      <c r="G894">
        <v>-9.7999999999999997E-3</v>
      </c>
      <c r="H894" t="s">
        <v>0</v>
      </c>
      <c r="I894" t="s">
        <v>906</v>
      </c>
      <c r="J894" t="s">
        <v>911</v>
      </c>
      <c r="K894">
        <v>2420.2302249999998</v>
      </c>
      <c r="L894">
        <v>2723.2285160000001</v>
      </c>
      <c r="M894" t="s">
        <v>14</v>
      </c>
      <c r="N894">
        <v>2.50387990258241E-2</v>
      </c>
      <c r="O894" t="s">
        <v>1</v>
      </c>
      <c r="P894" t="s">
        <v>906</v>
      </c>
      <c r="Q894" t="s">
        <v>911</v>
      </c>
      <c r="R894">
        <v>54037.023439999997</v>
      </c>
      <c r="S894">
        <v>59362.953130000002</v>
      </c>
      <c r="T894" t="s">
        <v>14</v>
      </c>
      <c r="U894">
        <v>1.9712150488502202E-2</v>
      </c>
      <c r="V894" t="s">
        <v>1</v>
      </c>
      <c r="W894" t="s">
        <v>906</v>
      </c>
      <c r="X894" t="s">
        <v>911</v>
      </c>
      <c r="Y894">
        <v>54037.023439999997</v>
      </c>
      <c r="Z894">
        <v>59362.953130000002</v>
      </c>
      <c r="AA894" t="s">
        <v>14</v>
      </c>
      <c r="AB894">
        <v>1.9712150488502202E-2</v>
      </c>
      <c r="AC894">
        <f t="shared" si="39"/>
        <v>1.3665775000707127E-2</v>
      </c>
      <c r="AD894">
        <f t="shared" si="41"/>
        <v>4.8909361488517531</v>
      </c>
      <c r="AE894">
        <f t="shared" si="40"/>
        <v>3.8909361488517531</v>
      </c>
    </row>
    <row r="895" spans="1:31" x14ac:dyDescent="0.25">
      <c r="A895" t="s">
        <v>0</v>
      </c>
      <c r="B895" t="s">
        <v>907</v>
      </c>
      <c r="C895" t="s">
        <v>912</v>
      </c>
      <c r="D895">
        <v>2462.532471</v>
      </c>
      <c r="E895">
        <v>2703.4458009999998</v>
      </c>
      <c r="F895" t="s">
        <v>66</v>
      </c>
      <c r="G895">
        <v>-9.7999999999999997E-3</v>
      </c>
      <c r="H895" t="s">
        <v>0</v>
      </c>
      <c r="I895" t="s">
        <v>907</v>
      </c>
      <c r="J895" t="s">
        <v>912</v>
      </c>
      <c r="K895">
        <v>2462.532471</v>
      </c>
      <c r="L895">
        <v>2703.4458009999998</v>
      </c>
      <c r="M895" t="s">
        <v>14</v>
      </c>
      <c r="N895">
        <v>-9.7999999999999997E-3</v>
      </c>
      <c r="O895" t="s">
        <v>1</v>
      </c>
      <c r="P895" t="s">
        <v>907</v>
      </c>
      <c r="Q895" t="s">
        <v>912</v>
      </c>
      <c r="R895">
        <v>56058.964840000001</v>
      </c>
      <c r="S895">
        <v>60609.9375</v>
      </c>
      <c r="T895" t="s">
        <v>14</v>
      </c>
      <c r="U895">
        <v>1.6236377796090599E-2</v>
      </c>
      <c r="V895" t="s">
        <v>1</v>
      </c>
      <c r="W895" t="s">
        <v>907</v>
      </c>
      <c r="X895" t="s">
        <v>912</v>
      </c>
      <c r="Y895">
        <v>56058.964840000001</v>
      </c>
      <c r="Z895">
        <v>60609.9375</v>
      </c>
      <c r="AA895" t="s">
        <v>14</v>
      </c>
      <c r="AB895">
        <v>1.6236377796090599E-2</v>
      </c>
      <c r="AC895">
        <f t="shared" si="39"/>
        <v>3.2181888980452999E-3</v>
      </c>
      <c r="AD895">
        <f t="shared" si="41"/>
        <v>4.9066761052670369</v>
      </c>
      <c r="AE895">
        <f t="shared" si="40"/>
        <v>3.9066761052670369</v>
      </c>
    </row>
    <row r="896" spans="1:31" x14ac:dyDescent="0.25">
      <c r="A896" t="s">
        <v>0</v>
      </c>
      <c r="B896" t="s">
        <v>908</v>
      </c>
      <c r="C896" t="s">
        <v>913</v>
      </c>
      <c r="D896">
        <v>2343.4658199999999</v>
      </c>
      <c r="E896">
        <v>2661.8784179999998</v>
      </c>
      <c r="F896" t="s">
        <v>66</v>
      </c>
      <c r="G896">
        <v>-9.7999999999999997E-3</v>
      </c>
      <c r="H896" t="s">
        <v>0</v>
      </c>
      <c r="I896" t="s">
        <v>908</v>
      </c>
      <c r="J896" t="s">
        <v>913</v>
      </c>
      <c r="K896">
        <v>2343.4658199999999</v>
      </c>
      <c r="L896">
        <v>2661.8784179999998</v>
      </c>
      <c r="M896" t="s">
        <v>14</v>
      </c>
      <c r="N896">
        <v>2.7174503274811902E-2</v>
      </c>
      <c r="O896" t="s">
        <v>1</v>
      </c>
      <c r="P896" t="s">
        <v>908</v>
      </c>
      <c r="Q896" t="s">
        <v>913</v>
      </c>
      <c r="R896">
        <v>55144.761720000002</v>
      </c>
      <c r="S896">
        <v>58697.03125</v>
      </c>
      <c r="T896" t="s">
        <v>14</v>
      </c>
      <c r="U896">
        <v>1.28834341438877E-2</v>
      </c>
      <c r="V896" t="s">
        <v>1</v>
      </c>
      <c r="W896" t="s">
        <v>908</v>
      </c>
      <c r="X896" t="s">
        <v>913</v>
      </c>
      <c r="Y896">
        <v>55144.761720000002</v>
      </c>
      <c r="Z896">
        <v>58697.03125</v>
      </c>
      <c r="AA896" t="s">
        <v>14</v>
      </c>
      <c r="AB896">
        <v>1.28834341438877E-2</v>
      </c>
      <c r="AC896">
        <f t="shared" si="39"/>
        <v>1.0785342890646823E-2</v>
      </c>
      <c r="AD896">
        <f t="shared" si="41"/>
        <v>4.9595962895156855</v>
      </c>
      <c r="AE896">
        <f t="shared" si="40"/>
        <v>3.9595962895156855</v>
      </c>
    </row>
    <row r="897" spans="1:31" x14ac:dyDescent="0.25">
      <c r="A897" t="s">
        <v>0</v>
      </c>
      <c r="B897" t="s">
        <v>909</v>
      </c>
      <c r="C897" t="s">
        <v>914</v>
      </c>
      <c r="D897">
        <v>2683.8095699999999</v>
      </c>
      <c r="E897">
        <v>2570.4392090000001</v>
      </c>
      <c r="F897" t="s">
        <v>66</v>
      </c>
      <c r="G897">
        <v>-9.7999999999999997E-3</v>
      </c>
      <c r="H897" t="s">
        <v>0</v>
      </c>
      <c r="I897" t="s">
        <v>909</v>
      </c>
      <c r="J897" t="s">
        <v>914</v>
      </c>
      <c r="K897">
        <v>2683.8095699999999</v>
      </c>
      <c r="L897">
        <v>2570.4392090000001</v>
      </c>
      <c r="M897" t="s">
        <v>14</v>
      </c>
      <c r="N897">
        <v>-9.7999999999999997E-3</v>
      </c>
      <c r="O897" t="s">
        <v>1</v>
      </c>
      <c r="P897" t="s">
        <v>909</v>
      </c>
      <c r="Q897" t="s">
        <v>914</v>
      </c>
      <c r="R897">
        <v>61708.996090000001</v>
      </c>
      <c r="S897">
        <v>57548.445310000003</v>
      </c>
      <c r="T897" t="s">
        <v>14</v>
      </c>
      <c r="U897">
        <v>-1.34844221867813E-2</v>
      </c>
      <c r="V897" t="s">
        <v>1</v>
      </c>
      <c r="W897" t="s">
        <v>909</v>
      </c>
      <c r="X897" t="s">
        <v>914</v>
      </c>
      <c r="Y897">
        <v>61708.996090000001</v>
      </c>
      <c r="Z897">
        <v>57548.445310000003</v>
      </c>
      <c r="AA897" t="s">
        <v>14</v>
      </c>
      <c r="AB897">
        <v>-9.7999999999999997E-3</v>
      </c>
      <c r="AC897">
        <f t="shared" si="39"/>
        <v>-1.0721105546695326E-2</v>
      </c>
      <c r="AD897">
        <f t="shared" si="41"/>
        <v>4.9064239342267895</v>
      </c>
      <c r="AE897">
        <f t="shared" si="40"/>
        <v>3.9064239342267895</v>
      </c>
    </row>
    <row r="898" spans="1:31" x14ac:dyDescent="0.25">
      <c r="A898" t="s">
        <v>0</v>
      </c>
      <c r="B898" t="s">
        <v>910</v>
      </c>
      <c r="C898" t="s">
        <v>915</v>
      </c>
      <c r="D898">
        <v>2600.0158689999998</v>
      </c>
      <c r="E898">
        <v>2593.7844239999999</v>
      </c>
      <c r="F898" t="s">
        <v>66</v>
      </c>
      <c r="G898">
        <v>-9.7999999999999997E-3</v>
      </c>
      <c r="H898" t="s">
        <v>0</v>
      </c>
      <c r="I898" t="s">
        <v>910</v>
      </c>
      <c r="J898" t="s">
        <v>915</v>
      </c>
      <c r="K898">
        <v>2600.0158689999998</v>
      </c>
      <c r="L898">
        <v>2593.7844239999999</v>
      </c>
      <c r="M898" t="s">
        <v>14</v>
      </c>
      <c r="N898">
        <v>-4.7933899744978E-4</v>
      </c>
      <c r="O898" t="s">
        <v>1</v>
      </c>
      <c r="P898" t="s">
        <v>910</v>
      </c>
      <c r="Q898" t="s">
        <v>915</v>
      </c>
      <c r="R898">
        <v>60863.449220000002</v>
      </c>
      <c r="S898">
        <v>58891.050779999998</v>
      </c>
      <c r="T898" t="s">
        <v>14</v>
      </c>
      <c r="U898">
        <v>-6.4813889625955096E-3</v>
      </c>
      <c r="V898" t="s">
        <v>1</v>
      </c>
      <c r="W898" t="s">
        <v>910</v>
      </c>
      <c r="X898" t="s">
        <v>915</v>
      </c>
      <c r="Y898">
        <v>60863.449220000002</v>
      </c>
      <c r="Z898">
        <v>58891.050779999998</v>
      </c>
      <c r="AA898" t="s">
        <v>14</v>
      </c>
      <c r="AB898">
        <v>-9.7999999999999997E-3</v>
      </c>
      <c r="AC898">
        <f t="shared" si="39"/>
        <v>-6.6401819900113223E-3</v>
      </c>
      <c r="AD898">
        <f t="shared" si="41"/>
        <v>4.873844386383376</v>
      </c>
      <c r="AE898">
        <f t="shared" si="40"/>
        <v>3.873844386383376</v>
      </c>
    </row>
    <row r="899" spans="1:31" x14ac:dyDescent="0.25">
      <c r="A899" t="s">
        <v>0</v>
      </c>
      <c r="B899" t="s">
        <v>911</v>
      </c>
      <c r="C899" t="s">
        <v>916</v>
      </c>
      <c r="D899">
        <v>2723.2285160000001</v>
      </c>
      <c r="E899">
        <v>2637.4934079999998</v>
      </c>
      <c r="F899" t="s">
        <v>66</v>
      </c>
      <c r="G899">
        <v>1.2593156614845001E-2</v>
      </c>
      <c r="H899" t="s">
        <v>0</v>
      </c>
      <c r="I899" t="s">
        <v>911</v>
      </c>
      <c r="J899" t="s">
        <v>916</v>
      </c>
      <c r="K899">
        <v>2723.2285160000001</v>
      </c>
      <c r="L899">
        <v>2637.4934079999998</v>
      </c>
      <c r="M899" t="s">
        <v>14</v>
      </c>
      <c r="N899">
        <v>-9.7999999999999997E-3</v>
      </c>
      <c r="O899" t="s">
        <v>1</v>
      </c>
      <c r="P899" t="s">
        <v>911</v>
      </c>
      <c r="Q899" t="s">
        <v>916</v>
      </c>
      <c r="R899">
        <v>59362.953130000002</v>
      </c>
      <c r="S899">
        <v>59466.308590000001</v>
      </c>
      <c r="T899" t="s">
        <v>14</v>
      </c>
      <c r="U899">
        <v>3.4821535840260103E-4</v>
      </c>
      <c r="V899" t="s">
        <v>1</v>
      </c>
      <c r="W899" t="s">
        <v>911</v>
      </c>
      <c r="X899" t="s">
        <v>916</v>
      </c>
      <c r="Y899">
        <v>59362.953130000002</v>
      </c>
      <c r="Z899">
        <v>59466.308590000001</v>
      </c>
      <c r="AA899" t="s">
        <v>14</v>
      </c>
      <c r="AB899">
        <v>-9.7999999999999997E-3</v>
      </c>
      <c r="AC899">
        <f t="shared" si="39"/>
        <v>-1.6646570066880992E-3</v>
      </c>
      <c r="AD899">
        <f t="shared" si="41"/>
        <v>4.8657311071760754</v>
      </c>
      <c r="AE899">
        <f t="shared" si="40"/>
        <v>3.8657311071760754</v>
      </c>
    </row>
    <row r="900" spans="1:31" x14ac:dyDescent="0.25">
      <c r="A900" t="s">
        <v>0</v>
      </c>
      <c r="B900" t="s">
        <v>912</v>
      </c>
      <c r="C900" t="s">
        <v>917</v>
      </c>
      <c r="D900">
        <v>2703.4458009999998</v>
      </c>
      <c r="E900">
        <v>2573.780518</v>
      </c>
      <c r="F900" t="s">
        <v>66</v>
      </c>
      <c r="G900">
        <v>-9.7999999999999997E-3</v>
      </c>
      <c r="H900" t="s">
        <v>0</v>
      </c>
      <c r="I900" t="s">
        <v>912</v>
      </c>
      <c r="J900" t="s">
        <v>917</v>
      </c>
      <c r="K900">
        <v>2703.4458009999998</v>
      </c>
      <c r="L900">
        <v>2573.780518</v>
      </c>
      <c r="M900" t="s">
        <v>14</v>
      </c>
      <c r="N900">
        <v>-9.7999999999999997E-3</v>
      </c>
      <c r="O900" t="s">
        <v>1</v>
      </c>
      <c r="P900" t="s">
        <v>912</v>
      </c>
      <c r="Q900" t="s">
        <v>917</v>
      </c>
      <c r="R900">
        <v>60609.9375</v>
      </c>
      <c r="S900">
        <v>59027.5625</v>
      </c>
      <c r="T900" t="s">
        <v>14</v>
      </c>
      <c r="U900">
        <v>-5.22150348694881E-3</v>
      </c>
      <c r="V900" t="s">
        <v>1</v>
      </c>
      <c r="W900" t="s">
        <v>912</v>
      </c>
      <c r="X900" t="s">
        <v>917</v>
      </c>
      <c r="Y900">
        <v>60609.9375</v>
      </c>
      <c r="Z900">
        <v>59027.5625</v>
      </c>
      <c r="AA900" t="s">
        <v>14</v>
      </c>
      <c r="AB900">
        <v>-9.7999999999999997E-3</v>
      </c>
      <c r="AC900">
        <f t="shared" ref="AC900:AC963" si="42">(AB900+U900+N900+G900)/4</f>
        <v>-8.6553758717372031E-3</v>
      </c>
      <c r="AD900">
        <f t="shared" si="41"/>
        <v>4.8236163755526631</v>
      </c>
      <c r="AE900">
        <f t="shared" ref="AE900:AE963" si="43">AD900-1</f>
        <v>3.8236163755526631</v>
      </c>
    </row>
    <row r="901" spans="1:31" x14ac:dyDescent="0.25">
      <c r="A901" t="s">
        <v>0</v>
      </c>
      <c r="B901" t="s">
        <v>913</v>
      </c>
      <c r="C901" t="s">
        <v>918</v>
      </c>
      <c r="D901">
        <v>2661.8784179999998</v>
      </c>
      <c r="E901">
        <v>2639.3793949999999</v>
      </c>
      <c r="F901" t="s">
        <v>66</v>
      </c>
      <c r="G901">
        <v>3.3809242146986499E-3</v>
      </c>
      <c r="H901" t="s">
        <v>0</v>
      </c>
      <c r="I901" t="s">
        <v>913</v>
      </c>
      <c r="J901" t="s">
        <v>918</v>
      </c>
      <c r="K901">
        <v>2661.8784179999998</v>
      </c>
      <c r="L901">
        <v>2639.3793949999999</v>
      </c>
      <c r="M901" t="s">
        <v>14</v>
      </c>
      <c r="N901">
        <v>-9.7999999999999997E-3</v>
      </c>
      <c r="O901" t="s">
        <v>1</v>
      </c>
      <c r="P901" t="s">
        <v>913</v>
      </c>
      <c r="Q901" t="s">
        <v>918</v>
      </c>
      <c r="R901">
        <v>58697.03125</v>
      </c>
      <c r="S901">
        <v>61013.253909999999</v>
      </c>
      <c r="T901" t="s">
        <v>14</v>
      </c>
      <c r="U901">
        <v>7.8921288203992399E-3</v>
      </c>
      <c r="V901" t="s">
        <v>1</v>
      </c>
      <c r="W901" t="s">
        <v>913</v>
      </c>
      <c r="X901" t="s">
        <v>918</v>
      </c>
      <c r="Y901">
        <v>58697.03125</v>
      </c>
      <c r="Z901">
        <v>61013.253909999999</v>
      </c>
      <c r="AA901" t="s">
        <v>14</v>
      </c>
      <c r="AB901">
        <v>7.8921288203992399E-3</v>
      </c>
      <c r="AC901">
        <f t="shared" si="42"/>
        <v>2.3412954638742825E-3</v>
      </c>
      <c r="AD901">
        <f t="shared" ref="AD901:AD964" si="44">(1+AC901)*AD900</f>
        <v>4.8349098866922136</v>
      </c>
      <c r="AE901">
        <f t="shared" si="43"/>
        <v>3.8349098866922136</v>
      </c>
    </row>
    <row r="902" spans="1:31" x14ac:dyDescent="0.25">
      <c r="A902" t="s">
        <v>0</v>
      </c>
      <c r="B902" t="s">
        <v>914</v>
      </c>
      <c r="C902" t="s">
        <v>919</v>
      </c>
      <c r="D902">
        <v>2570.4392090000001</v>
      </c>
      <c r="E902">
        <v>2625.8173830000001</v>
      </c>
      <c r="F902" t="s">
        <v>66</v>
      </c>
      <c r="G902">
        <v>-9.7999999999999997E-3</v>
      </c>
      <c r="H902" t="s">
        <v>0</v>
      </c>
      <c r="I902" t="s">
        <v>914</v>
      </c>
      <c r="J902" t="s">
        <v>919</v>
      </c>
      <c r="K902">
        <v>2570.4392090000001</v>
      </c>
      <c r="L902">
        <v>2625.8173830000001</v>
      </c>
      <c r="M902" t="s">
        <v>14</v>
      </c>
      <c r="N902">
        <v>4.3088491496785196E-3</v>
      </c>
      <c r="O902" t="s">
        <v>1</v>
      </c>
      <c r="P902" t="s">
        <v>914</v>
      </c>
      <c r="Q902" t="s">
        <v>919</v>
      </c>
      <c r="R902">
        <v>57548.445310000003</v>
      </c>
      <c r="S902">
        <v>60394.355470000002</v>
      </c>
      <c r="T902" t="s">
        <v>14</v>
      </c>
      <c r="U902">
        <v>9.8904849459259796E-3</v>
      </c>
      <c r="V902" t="s">
        <v>1</v>
      </c>
      <c r="W902" t="s">
        <v>914</v>
      </c>
      <c r="X902" t="s">
        <v>919</v>
      </c>
      <c r="Y902">
        <v>57548.445310000003</v>
      </c>
      <c r="Z902">
        <v>60394.355470000002</v>
      </c>
      <c r="AA902" t="s">
        <v>14</v>
      </c>
      <c r="AB902">
        <v>9.8904849459259796E-3</v>
      </c>
      <c r="AC902">
        <f t="shared" si="42"/>
        <v>3.5724547603826198E-3</v>
      </c>
      <c r="AD902">
        <f t="shared" si="44"/>
        <v>4.8521823835329476</v>
      </c>
      <c r="AE902">
        <f t="shared" si="43"/>
        <v>3.8521823835329476</v>
      </c>
    </row>
    <row r="903" spans="1:31" x14ac:dyDescent="0.25">
      <c r="A903" t="s">
        <v>0</v>
      </c>
      <c r="B903" t="s">
        <v>915</v>
      </c>
      <c r="C903" t="s">
        <v>920</v>
      </c>
      <c r="D903">
        <v>2593.7844239999999</v>
      </c>
      <c r="E903">
        <v>2764.6301269999999</v>
      </c>
      <c r="F903" t="s">
        <v>66</v>
      </c>
      <c r="G903">
        <v>-9.7999999999999997E-3</v>
      </c>
      <c r="H903" t="s">
        <v>0</v>
      </c>
      <c r="I903" t="s">
        <v>915</v>
      </c>
      <c r="J903" t="s">
        <v>920</v>
      </c>
      <c r="K903">
        <v>2593.7844239999999</v>
      </c>
      <c r="L903">
        <v>2764.6301269999999</v>
      </c>
      <c r="M903" t="s">
        <v>14</v>
      </c>
      <c r="N903">
        <v>1.31734697316541E-2</v>
      </c>
      <c r="O903" t="s">
        <v>1</v>
      </c>
      <c r="P903" t="s">
        <v>915</v>
      </c>
      <c r="Q903" t="s">
        <v>920</v>
      </c>
      <c r="R903">
        <v>58891.050779999998</v>
      </c>
      <c r="S903">
        <v>64094.484380000002</v>
      </c>
      <c r="T903" t="s">
        <v>14</v>
      </c>
      <c r="U903">
        <v>1.76713899007797E-2</v>
      </c>
      <c r="V903" t="s">
        <v>1</v>
      </c>
      <c r="W903" t="s">
        <v>915</v>
      </c>
      <c r="X903" t="s">
        <v>920</v>
      </c>
      <c r="Y903">
        <v>58891.050779999998</v>
      </c>
      <c r="Z903">
        <v>64094.484380000002</v>
      </c>
      <c r="AA903" t="s">
        <v>14</v>
      </c>
      <c r="AB903">
        <v>1.76713899007797E-2</v>
      </c>
      <c r="AC903">
        <f t="shared" si="42"/>
        <v>9.6790623833033738E-3</v>
      </c>
      <c r="AD903">
        <f t="shared" si="44"/>
        <v>4.8991469595183288</v>
      </c>
      <c r="AE903">
        <f t="shared" si="43"/>
        <v>3.8991469595183288</v>
      </c>
    </row>
    <row r="904" spans="1:31" x14ac:dyDescent="0.25">
      <c r="A904" t="s">
        <v>0</v>
      </c>
      <c r="B904" t="s">
        <v>916</v>
      </c>
      <c r="C904" t="s">
        <v>921</v>
      </c>
      <c r="D904">
        <v>2637.4934079999998</v>
      </c>
      <c r="E904">
        <v>2681.599365</v>
      </c>
      <c r="F904" t="s">
        <v>66</v>
      </c>
      <c r="G904">
        <v>-9.7999999999999997E-3</v>
      </c>
      <c r="H904" t="s">
        <v>0</v>
      </c>
      <c r="I904" t="s">
        <v>916</v>
      </c>
      <c r="J904" t="s">
        <v>921</v>
      </c>
      <c r="K904">
        <v>2637.4934079999998</v>
      </c>
      <c r="L904">
        <v>2681.599365</v>
      </c>
      <c r="M904" t="s">
        <v>14</v>
      </c>
      <c r="N904">
        <v>3.3445359041443501E-3</v>
      </c>
      <c r="O904" t="s">
        <v>1</v>
      </c>
      <c r="P904" t="s">
        <v>916</v>
      </c>
      <c r="Q904" t="s">
        <v>921</v>
      </c>
      <c r="R904">
        <v>59466.308590000001</v>
      </c>
      <c r="S904">
        <v>62872.265630000002</v>
      </c>
      <c r="T904" t="s">
        <v>14</v>
      </c>
      <c r="U904">
        <v>1.1455081442781E-2</v>
      </c>
      <c r="V904" t="s">
        <v>1</v>
      </c>
      <c r="W904" t="s">
        <v>916</v>
      </c>
      <c r="X904" t="s">
        <v>921</v>
      </c>
      <c r="Y904">
        <v>59466.308590000001</v>
      </c>
      <c r="Z904">
        <v>62872.265630000002</v>
      </c>
      <c r="AA904" t="s">
        <v>14</v>
      </c>
      <c r="AB904">
        <v>1.1455081442781E-2</v>
      </c>
      <c r="AC904">
        <f t="shared" si="42"/>
        <v>4.1136746974265873E-3</v>
      </c>
      <c r="AD904">
        <f t="shared" si="44"/>
        <v>4.9193004564046738</v>
      </c>
      <c r="AE904">
        <f t="shared" si="43"/>
        <v>3.9193004564046738</v>
      </c>
    </row>
    <row r="905" spans="1:31" x14ac:dyDescent="0.25">
      <c r="A905" t="s">
        <v>0</v>
      </c>
      <c r="B905" t="s">
        <v>917</v>
      </c>
      <c r="C905" t="s">
        <v>922</v>
      </c>
      <c r="D905">
        <v>2573.780518</v>
      </c>
      <c r="E905">
        <v>2458.6696780000002</v>
      </c>
      <c r="F905" t="s">
        <v>66</v>
      </c>
      <c r="G905">
        <v>-9.7999999999999997E-3</v>
      </c>
      <c r="H905" t="s">
        <v>0</v>
      </c>
      <c r="I905" t="s">
        <v>917</v>
      </c>
      <c r="J905" t="s">
        <v>922</v>
      </c>
      <c r="K905">
        <v>2573.780518</v>
      </c>
      <c r="L905">
        <v>2458.6696780000002</v>
      </c>
      <c r="M905" t="s">
        <v>14</v>
      </c>
      <c r="N905">
        <v>-9.7999999999999997E-3</v>
      </c>
      <c r="O905" t="s">
        <v>1</v>
      </c>
      <c r="P905" t="s">
        <v>917</v>
      </c>
      <c r="Q905" t="s">
        <v>922</v>
      </c>
      <c r="R905">
        <v>59027.5625</v>
      </c>
      <c r="S905">
        <v>59445.375</v>
      </c>
      <c r="T905" t="s">
        <v>14</v>
      </c>
      <c r="U905">
        <v>1.41565222179045E-3</v>
      </c>
      <c r="V905" t="s">
        <v>1</v>
      </c>
      <c r="W905" t="s">
        <v>917</v>
      </c>
      <c r="X905" t="s">
        <v>922</v>
      </c>
      <c r="Y905">
        <v>59027.5625</v>
      </c>
      <c r="Z905">
        <v>59445.375</v>
      </c>
      <c r="AA905" t="s">
        <v>14</v>
      </c>
      <c r="AB905">
        <v>1.41565222179045E-3</v>
      </c>
      <c r="AC905">
        <f t="shared" si="42"/>
        <v>-4.1921738891047746E-3</v>
      </c>
      <c r="AD905">
        <f t="shared" si="44"/>
        <v>4.8986778934786734</v>
      </c>
      <c r="AE905">
        <f t="shared" si="43"/>
        <v>3.8986778934786734</v>
      </c>
    </row>
    <row r="906" spans="1:31" x14ac:dyDescent="0.25">
      <c r="A906" t="s">
        <v>0</v>
      </c>
      <c r="B906" t="s">
        <v>918</v>
      </c>
      <c r="C906" t="s">
        <v>923</v>
      </c>
      <c r="D906">
        <v>2639.3793949999999</v>
      </c>
      <c r="E906">
        <v>2528.7741700000001</v>
      </c>
      <c r="F906" t="s">
        <v>66</v>
      </c>
      <c r="G906">
        <v>-9.7999999999999997E-3</v>
      </c>
      <c r="H906" t="s">
        <v>0</v>
      </c>
      <c r="I906" t="s">
        <v>918</v>
      </c>
      <c r="J906" t="s">
        <v>923</v>
      </c>
      <c r="K906">
        <v>2639.3793949999999</v>
      </c>
      <c r="L906">
        <v>2528.7741700000001</v>
      </c>
      <c r="M906" t="s">
        <v>14</v>
      </c>
      <c r="N906">
        <v>-9.7999999999999997E-3</v>
      </c>
      <c r="O906" t="s">
        <v>1</v>
      </c>
      <c r="P906" t="s">
        <v>918</v>
      </c>
      <c r="Q906" t="s">
        <v>923</v>
      </c>
      <c r="R906">
        <v>61013.253909999999</v>
      </c>
      <c r="S906">
        <v>59048.765630000002</v>
      </c>
      <c r="T906" t="s">
        <v>14</v>
      </c>
      <c r="U906">
        <v>-6.4395460137162703E-3</v>
      </c>
      <c r="V906" t="s">
        <v>1</v>
      </c>
      <c r="W906" t="s">
        <v>918</v>
      </c>
      <c r="X906" t="s">
        <v>923</v>
      </c>
      <c r="Y906">
        <v>61013.253909999999</v>
      </c>
      <c r="Z906">
        <v>59048.765630000002</v>
      </c>
      <c r="AA906" t="s">
        <v>14</v>
      </c>
      <c r="AB906">
        <v>-9.7999999999999997E-3</v>
      </c>
      <c r="AC906">
        <f t="shared" si="42"/>
        <v>-8.9598865034290678E-3</v>
      </c>
      <c r="AD906">
        <f t="shared" si="44"/>
        <v>4.8547862955362477</v>
      </c>
      <c r="AE906">
        <f t="shared" si="43"/>
        <v>3.8547862955362477</v>
      </c>
    </row>
    <row r="907" spans="1:31" x14ac:dyDescent="0.25">
      <c r="A907" t="s">
        <v>0</v>
      </c>
      <c r="B907" t="s">
        <v>919</v>
      </c>
      <c r="C907" t="s">
        <v>924</v>
      </c>
      <c r="D907">
        <v>2625.8173830000001</v>
      </c>
      <c r="E907">
        <v>2527.8959960000002</v>
      </c>
      <c r="F907" t="s">
        <v>66</v>
      </c>
      <c r="G907">
        <v>-9.7999999999999997E-3</v>
      </c>
      <c r="H907" t="s">
        <v>0</v>
      </c>
      <c r="I907" t="s">
        <v>919</v>
      </c>
      <c r="J907" t="s">
        <v>924</v>
      </c>
      <c r="K907">
        <v>2625.8173830000001</v>
      </c>
      <c r="L907">
        <v>2527.8959960000002</v>
      </c>
      <c r="M907" t="s">
        <v>14</v>
      </c>
      <c r="N907">
        <v>-9.7999999999999997E-3</v>
      </c>
      <c r="O907" t="s">
        <v>1</v>
      </c>
      <c r="P907" t="s">
        <v>919</v>
      </c>
      <c r="Q907" t="s">
        <v>924</v>
      </c>
      <c r="R907">
        <v>60394.355470000002</v>
      </c>
      <c r="S907">
        <v>59375.578130000002</v>
      </c>
      <c r="T907" t="s">
        <v>14</v>
      </c>
      <c r="U907">
        <v>-3.3737501859956499E-3</v>
      </c>
      <c r="V907" t="s">
        <v>1</v>
      </c>
      <c r="W907" t="s">
        <v>919</v>
      </c>
      <c r="X907" t="s">
        <v>924</v>
      </c>
      <c r="Y907">
        <v>60394.355470000002</v>
      </c>
      <c r="Z907">
        <v>59375.578130000002</v>
      </c>
      <c r="AA907" t="s">
        <v>14</v>
      </c>
      <c r="AB907">
        <v>-3.3737501859956499E-3</v>
      </c>
      <c r="AC907">
        <f t="shared" si="42"/>
        <v>-6.5868750929978246E-3</v>
      </c>
      <c r="AD907">
        <f t="shared" si="44"/>
        <v>4.8228084246043528</v>
      </c>
      <c r="AE907">
        <f t="shared" si="43"/>
        <v>3.8228084246043528</v>
      </c>
    </row>
    <row r="908" spans="1:31" x14ac:dyDescent="0.25">
      <c r="A908" t="s">
        <v>0</v>
      </c>
      <c r="B908" t="s">
        <v>920</v>
      </c>
      <c r="C908" t="s">
        <v>925</v>
      </c>
      <c r="D908">
        <v>2764.6301269999999</v>
      </c>
      <c r="E908">
        <v>2526.0366210000002</v>
      </c>
      <c r="F908" t="s">
        <v>66</v>
      </c>
      <c r="G908">
        <v>3.4520857407989797E-2</v>
      </c>
      <c r="H908" t="s">
        <v>0</v>
      </c>
      <c r="I908" t="s">
        <v>920</v>
      </c>
      <c r="J908" t="s">
        <v>925</v>
      </c>
      <c r="K908">
        <v>2764.6301269999999</v>
      </c>
      <c r="L908">
        <v>2526.0366210000002</v>
      </c>
      <c r="M908" t="s">
        <v>14</v>
      </c>
      <c r="N908">
        <v>-9.7999999999999997E-3</v>
      </c>
      <c r="O908" t="s">
        <v>1</v>
      </c>
      <c r="P908" t="s">
        <v>920</v>
      </c>
      <c r="Q908" t="s">
        <v>925</v>
      </c>
      <c r="R908">
        <v>64094.484380000002</v>
      </c>
      <c r="S908">
        <v>59137.363279999998</v>
      </c>
      <c r="T908" t="s">
        <v>14</v>
      </c>
      <c r="U908">
        <v>-1.5468167496630301E-2</v>
      </c>
      <c r="V908" t="s">
        <v>1</v>
      </c>
      <c r="W908" t="s">
        <v>920</v>
      </c>
      <c r="X908" t="s">
        <v>925</v>
      </c>
      <c r="Y908">
        <v>64094.484380000002</v>
      </c>
      <c r="Z908">
        <v>59137.363279999998</v>
      </c>
      <c r="AA908" t="s">
        <v>14</v>
      </c>
      <c r="AB908">
        <v>-9.7999999999999997E-3</v>
      </c>
      <c r="AC908">
        <f t="shared" si="42"/>
        <v>-1.3682752216012672E-4</v>
      </c>
      <c r="AD908">
        <f t="shared" si="44"/>
        <v>4.8221485316777608</v>
      </c>
      <c r="AE908">
        <f t="shared" si="43"/>
        <v>3.8221485316777608</v>
      </c>
    </row>
    <row r="909" spans="1:31" x14ac:dyDescent="0.25">
      <c r="A909" t="s">
        <v>0</v>
      </c>
      <c r="B909" t="s">
        <v>921</v>
      </c>
      <c r="C909" t="s">
        <v>926</v>
      </c>
      <c r="D909">
        <v>2681.599365</v>
      </c>
      <c r="E909">
        <v>2424.1965329999998</v>
      </c>
      <c r="F909" t="s">
        <v>66</v>
      </c>
      <c r="G909">
        <v>3.8395419593187402E-2</v>
      </c>
      <c r="H909" t="s">
        <v>0</v>
      </c>
      <c r="I909" t="s">
        <v>921</v>
      </c>
      <c r="J909" t="s">
        <v>926</v>
      </c>
      <c r="K909">
        <v>2681.599365</v>
      </c>
      <c r="L909">
        <v>2424.1965329999998</v>
      </c>
      <c r="M909" t="s">
        <v>14</v>
      </c>
      <c r="N909">
        <v>-9.7999999999999997E-3</v>
      </c>
      <c r="O909" t="s">
        <v>1</v>
      </c>
      <c r="P909" t="s">
        <v>921</v>
      </c>
      <c r="Q909" t="s">
        <v>926</v>
      </c>
      <c r="R909">
        <v>62872.265630000002</v>
      </c>
      <c r="S909">
        <v>57492.648439999997</v>
      </c>
      <c r="T909" t="s">
        <v>14</v>
      </c>
      <c r="U909">
        <v>-1.7112846613986401E-2</v>
      </c>
      <c r="V909" t="s">
        <v>1</v>
      </c>
      <c r="W909" t="s">
        <v>921</v>
      </c>
      <c r="X909" t="s">
        <v>926</v>
      </c>
      <c r="Y909">
        <v>62872.265630000002</v>
      </c>
      <c r="Z909">
        <v>57492.648439999997</v>
      </c>
      <c r="AA909" t="s">
        <v>14</v>
      </c>
      <c r="AB909">
        <v>-9.7999999999999997E-3</v>
      </c>
      <c r="AC909">
        <f t="shared" si="42"/>
        <v>4.2064324480025131E-4</v>
      </c>
      <c r="AD909">
        <f t="shared" si="44"/>
        <v>4.8241769358830338</v>
      </c>
      <c r="AE909">
        <f t="shared" si="43"/>
        <v>3.8241769358830338</v>
      </c>
    </row>
    <row r="910" spans="1:31" x14ac:dyDescent="0.25">
      <c r="A910" t="s">
        <v>0</v>
      </c>
      <c r="B910" t="s">
        <v>922</v>
      </c>
      <c r="C910" t="s">
        <v>927</v>
      </c>
      <c r="D910">
        <v>2458.6696780000002</v>
      </c>
      <c r="E910">
        <v>2450.4968260000001</v>
      </c>
      <c r="F910" t="s">
        <v>66</v>
      </c>
      <c r="G910">
        <v>-9.7999999999999997E-3</v>
      </c>
      <c r="H910" t="s">
        <v>0</v>
      </c>
      <c r="I910" t="s">
        <v>922</v>
      </c>
      <c r="J910" t="s">
        <v>927</v>
      </c>
      <c r="K910">
        <v>2458.6696780000002</v>
      </c>
      <c r="L910">
        <v>2450.4968260000001</v>
      </c>
      <c r="M910" t="s">
        <v>14</v>
      </c>
      <c r="N910">
        <v>-9.7999999999999997E-3</v>
      </c>
      <c r="O910" t="s">
        <v>1</v>
      </c>
      <c r="P910" t="s">
        <v>922</v>
      </c>
      <c r="Q910" t="s">
        <v>927</v>
      </c>
      <c r="R910">
        <v>59445.375</v>
      </c>
      <c r="S910">
        <v>57984.890630000002</v>
      </c>
      <c r="T910" t="s">
        <v>14</v>
      </c>
      <c r="U910">
        <v>-4.9137022686794301E-3</v>
      </c>
      <c r="V910" t="s">
        <v>1</v>
      </c>
      <c r="W910" t="s">
        <v>922</v>
      </c>
      <c r="X910" t="s">
        <v>927</v>
      </c>
      <c r="Y910">
        <v>59445.375</v>
      </c>
      <c r="Z910">
        <v>57984.890630000002</v>
      </c>
      <c r="AA910" t="s">
        <v>14</v>
      </c>
      <c r="AB910">
        <v>-9.7999999999999997E-3</v>
      </c>
      <c r="AC910">
        <f t="shared" si="42"/>
        <v>-8.5784255671698569E-3</v>
      </c>
      <c r="AD910">
        <f t="shared" si="44"/>
        <v>4.7827930931157034</v>
      </c>
      <c r="AE910">
        <f t="shared" si="43"/>
        <v>3.7827930931157034</v>
      </c>
    </row>
    <row r="911" spans="1:31" x14ac:dyDescent="0.25">
      <c r="A911" t="s">
        <v>0</v>
      </c>
      <c r="B911" t="s">
        <v>923</v>
      </c>
      <c r="C911" t="s">
        <v>928</v>
      </c>
      <c r="D911">
        <v>2528.7741700000001</v>
      </c>
      <c r="E911">
        <v>2368.0441890000002</v>
      </c>
      <c r="F911" t="s">
        <v>66</v>
      </c>
      <c r="G911">
        <v>-9.7999999999999997E-3</v>
      </c>
      <c r="H911" t="s">
        <v>0</v>
      </c>
      <c r="I911" t="s">
        <v>923</v>
      </c>
      <c r="J911" t="s">
        <v>928</v>
      </c>
      <c r="K911">
        <v>2528.7741700000001</v>
      </c>
      <c r="L911">
        <v>2368.0441890000002</v>
      </c>
      <c r="M911" t="s">
        <v>14</v>
      </c>
      <c r="N911">
        <v>-9.7999999999999997E-3</v>
      </c>
      <c r="O911" t="s">
        <v>1</v>
      </c>
      <c r="P911" t="s">
        <v>923</v>
      </c>
      <c r="Q911" t="s">
        <v>928</v>
      </c>
      <c r="R911">
        <v>59048.765630000002</v>
      </c>
      <c r="S911">
        <v>56178.003909999999</v>
      </c>
      <c r="T911" t="s">
        <v>14</v>
      </c>
      <c r="U911">
        <v>-9.7233589538118902E-3</v>
      </c>
      <c r="V911" t="s">
        <v>1</v>
      </c>
      <c r="W911" t="s">
        <v>923</v>
      </c>
      <c r="X911" t="s">
        <v>928</v>
      </c>
      <c r="Y911">
        <v>59048.765630000002</v>
      </c>
      <c r="Z911">
        <v>56178.003909999999</v>
      </c>
      <c r="AA911" t="s">
        <v>14</v>
      </c>
      <c r="AB911">
        <v>-9.7999999999999997E-3</v>
      </c>
      <c r="AC911">
        <f t="shared" si="42"/>
        <v>-9.7808397384529719E-3</v>
      </c>
      <c r="AD911">
        <f t="shared" si="44"/>
        <v>4.7360133603697587</v>
      </c>
      <c r="AE911">
        <f t="shared" si="43"/>
        <v>3.7360133603697587</v>
      </c>
    </row>
    <row r="912" spans="1:31" x14ac:dyDescent="0.25">
      <c r="A912" t="s">
        <v>0</v>
      </c>
      <c r="B912" t="s">
        <v>924</v>
      </c>
      <c r="C912" t="s">
        <v>929</v>
      </c>
      <c r="D912">
        <v>2527.8959960000002</v>
      </c>
      <c r="E912">
        <v>2224.8576659999999</v>
      </c>
      <c r="F912" t="s">
        <v>66</v>
      </c>
      <c r="G912">
        <v>4.7951075594804701E-2</v>
      </c>
      <c r="H912" t="s">
        <v>0</v>
      </c>
      <c r="I912" t="s">
        <v>924</v>
      </c>
      <c r="J912" t="s">
        <v>929</v>
      </c>
      <c r="K912">
        <v>2527.8959960000002</v>
      </c>
      <c r="L912">
        <v>2224.8576659999999</v>
      </c>
      <c r="M912" t="s">
        <v>14</v>
      </c>
      <c r="N912">
        <v>-9.7999999999999997E-3</v>
      </c>
      <c r="O912" t="s">
        <v>1</v>
      </c>
      <c r="P912" t="s">
        <v>924</v>
      </c>
      <c r="Q912" t="s">
        <v>929</v>
      </c>
      <c r="R912">
        <v>59375.578130000002</v>
      </c>
      <c r="S912">
        <v>53967.378909999999</v>
      </c>
      <c r="T912" t="s">
        <v>14</v>
      </c>
      <c r="U912">
        <v>-1.9800000000000002E-2</v>
      </c>
      <c r="V912" t="s">
        <v>1</v>
      </c>
      <c r="W912" t="s">
        <v>924</v>
      </c>
      <c r="X912" t="s">
        <v>929</v>
      </c>
      <c r="Y912">
        <v>59375.578130000002</v>
      </c>
      <c r="Z912">
        <v>53967.378909999999</v>
      </c>
      <c r="AA912" t="s">
        <v>14</v>
      </c>
      <c r="AB912">
        <v>-9.7999999999999997E-3</v>
      </c>
      <c r="AC912">
        <f t="shared" si="42"/>
        <v>2.1377688987011742E-3</v>
      </c>
      <c r="AD912">
        <f t="shared" si="44"/>
        <v>4.7461378624353907</v>
      </c>
      <c r="AE912">
        <f t="shared" si="43"/>
        <v>3.7461378624353907</v>
      </c>
    </row>
    <row r="913" spans="1:60" x14ac:dyDescent="0.25">
      <c r="A913" t="s">
        <v>0</v>
      </c>
      <c r="B913" t="s">
        <v>925</v>
      </c>
      <c r="C913" t="s">
        <v>930</v>
      </c>
      <c r="D913">
        <v>2526.0366210000002</v>
      </c>
      <c r="E913">
        <v>2360.0979000000002</v>
      </c>
      <c r="F913" t="s">
        <v>66</v>
      </c>
      <c r="G913">
        <v>2.62765344920943E-2</v>
      </c>
      <c r="H913" t="s">
        <v>0</v>
      </c>
      <c r="I913" t="s">
        <v>925</v>
      </c>
      <c r="J913" t="s">
        <v>930</v>
      </c>
      <c r="K913">
        <v>2526.0366210000002</v>
      </c>
      <c r="L913">
        <v>2360.0979000000002</v>
      </c>
      <c r="M913" t="s">
        <v>14</v>
      </c>
      <c r="N913">
        <v>-9.7999999999999997E-3</v>
      </c>
      <c r="O913" t="s">
        <v>1</v>
      </c>
      <c r="P913" t="s">
        <v>925</v>
      </c>
      <c r="Q913" t="s">
        <v>930</v>
      </c>
      <c r="R913">
        <v>59137.363279999998</v>
      </c>
      <c r="S913">
        <v>57062.308590000001</v>
      </c>
      <c r="T913" t="s">
        <v>14</v>
      </c>
      <c r="U913">
        <v>-1.9800000000000002E-2</v>
      </c>
      <c r="V913" t="s">
        <v>1</v>
      </c>
      <c r="W913" t="s">
        <v>925</v>
      </c>
      <c r="X913" t="s">
        <v>930</v>
      </c>
      <c r="Y913">
        <v>59137.363279999998</v>
      </c>
      <c r="Z913">
        <v>57062.308590000001</v>
      </c>
      <c r="AA913" t="s">
        <v>14</v>
      </c>
      <c r="AB913">
        <v>-9.7999999999999997E-3</v>
      </c>
      <c r="AC913">
        <f t="shared" si="42"/>
        <v>-3.2808663769764261E-3</v>
      </c>
      <c r="AD913">
        <f t="shared" si="44"/>
        <v>4.7305664183020317</v>
      </c>
      <c r="AE913">
        <f t="shared" si="43"/>
        <v>3.7305664183020317</v>
      </c>
    </row>
    <row r="914" spans="1:60" x14ac:dyDescent="0.25">
      <c r="A914" t="s">
        <v>0</v>
      </c>
      <c r="B914" t="s">
        <v>926</v>
      </c>
      <c r="C914" t="s">
        <v>931</v>
      </c>
      <c r="D914">
        <v>2424.1965329999998</v>
      </c>
      <c r="E914">
        <v>2388.3081050000001</v>
      </c>
      <c r="F914" t="s">
        <v>66</v>
      </c>
      <c r="G914">
        <v>-9.7999999999999997E-3</v>
      </c>
      <c r="H914" t="s">
        <v>0</v>
      </c>
      <c r="I914" t="s">
        <v>926</v>
      </c>
      <c r="J914" t="s">
        <v>931</v>
      </c>
      <c r="K914">
        <v>2424.1965329999998</v>
      </c>
      <c r="L914">
        <v>2388.3081050000001</v>
      </c>
      <c r="M914" t="s">
        <v>14</v>
      </c>
      <c r="N914">
        <v>-9.7999999999999997E-3</v>
      </c>
      <c r="O914" t="s">
        <v>1</v>
      </c>
      <c r="P914" t="s">
        <v>926</v>
      </c>
      <c r="Q914" t="s">
        <v>931</v>
      </c>
      <c r="R914">
        <v>57492.648439999997</v>
      </c>
      <c r="S914">
        <v>57651.273439999997</v>
      </c>
      <c r="T914" t="s">
        <v>14</v>
      </c>
      <c r="U914">
        <v>5.5180968107789601E-4</v>
      </c>
      <c r="V914" t="s">
        <v>1</v>
      </c>
      <c r="W914" t="s">
        <v>926</v>
      </c>
      <c r="X914" t="s">
        <v>931</v>
      </c>
      <c r="Y914">
        <v>57492.648439999997</v>
      </c>
      <c r="Z914">
        <v>57651.273439999997</v>
      </c>
      <c r="AA914" t="s">
        <v>14</v>
      </c>
      <c r="AB914">
        <v>-9.7999999999999997E-3</v>
      </c>
      <c r="AC914">
        <f t="shared" si="42"/>
        <v>-7.2120475797305258E-3</v>
      </c>
      <c r="AD914">
        <f t="shared" si="44"/>
        <v>4.6964493482141618</v>
      </c>
      <c r="AE914">
        <f t="shared" si="43"/>
        <v>3.6964493482141618</v>
      </c>
    </row>
    <row r="915" spans="1:60" x14ac:dyDescent="0.25">
      <c r="A915" t="s">
        <v>0</v>
      </c>
      <c r="B915" t="s">
        <v>927</v>
      </c>
      <c r="C915" t="s">
        <v>932</v>
      </c>
      <c r="D915">
        <v>2450.4968260000001</v>
      </c>
      <c r="E915">
        <v>2340.664307</v>
      </c>
      <c r="F915" t="s">
        <v>66</v>
      </c>
      <c r="G915">
        <v>1.7928204245713199E-2</v>
      </c>
      <c r="H915" t="s">
        <v>0</v>
      </c>
      <c r="I915" t="s">
        <v>927</v>
      </c>
      <c r="J915" t="s">
        <v>932</v>
      </c>
      <c r="K915">
        <v>2450.4968260000001</v>
      </c>
      <c r="L915">
        <v>2340.664307</v>
      </c>
      <c r="M915" t="s">
        <v>14</v>
      </c>
      <c r="N915">
        <v>-9.7999999999999997E-3</v>
      </c>
      <c r="O915" t="s">
        <v>1</v>
      </c>
      <c r="P915" t="s">
        <v>927</v>
      </c>
      <c r="Q915" t="s">
        <v>932</v>
      </c>
      <c r="R915">
        <v>57984.890630000002</v>
      </c>
      <c r="S915">
        <v>57357.183590000001</v>
      </c>
      <c r="T915" t="s">
        <v>14</v>
      </c>
      <c r="U915">
        <v>-2.16507104930276E-3</v>
      </c>
      <c r="V915" t="s">
        <v>1</v>
      </c>
      <c r="W915" t="s">
        <v>927</v>
      </c>
      <c r="X915" t="s">
        <v>932</v>
      </c>
      <c r="Y915">
        <v>57984.890630000002</v>
      </c>
      <c r="Z915">
        <v>57357.183590000001</v>
      </c>
      <c r="AA915" t="s">
        <v>14</v>
      </c>
      <c r="AB915">
        <v>-9.7999999999999997E-3</v>
      </c>
      <c r="AC915">
        <f t="shared" si="42"/>
        <v>-9.5921670089739019E-4</v>
      </c>
      <c r="AD915">
        <f t="shared" si="44"/>
        <v>4.6919444355644364</v>
      </c>
      <c r="AE915">
        <f t="shared" si="43"/>
        <v>3.6919444355644364</v>
      </c>
    </row>
    <row r="916" spans="1:60" x14ac:dyDescent="0.25">
      <c r="A916" t="s">
        <v>0</v>
      </c>
      <c r="B916" t="s">
        <v>928</v>
      </c>
      <c r="C916" t="s">
        <v>933</v>
      </c>
      <c r="D916">
        <v>2368.0441890000002</v>
      </c>
      <c r="E916">
        <v>2361.888672</v>
      </c>
      <c r="F916" t="s">
        <v>66</v>
      </c>
      <c r="G916">
        <v>1.0397638741022901E-3</v>
      </c>
      <c r="H916" t="s">
        <v>0</v>
      </c>
      <c r="I916" t="s">
        <v>928</v>
      </c>
      <c r="J916" t="s">
        <v>933</v>
      </c>
      <c r="K916">
        <v>2368.0441890000002</v>
      </c>
      <c r="L916">
        <v>2361.888672</v>
      </c>
      <c r="M916" t="s">
        <v>14</v>
      </c>
      <c r="N916">
        <v>-9.7999999999999997E-3</v>
      </c>
      <c r="O916" t="s">
        <v>1</v>
      </c>
      <c r="P916" t="s">
        <v>928</v>
      </c>
      <c r="Q916" t="s">
        <v>933</v>
      </c>
      <c r="R916">
        <v>56178.003909999999</v>
      </c>
      <c r="S916">
        <v>58146.351560000003</v>
      </c>
      <c r="T916" t="s">
        <v>14</v>
      </c>
      <c r="U916">
        <v>7.0075385845086097E-3</v>
      </c>
      <c r="V916" t="s">
        <v>1</v>
      </c>
      <c r="W916" t="s">
        <v>928</v>
      </c>
      <c r="X916" t="s">
        <v>933</v>
      </c>
      <c r="Y916">
        <v>56178.003909999999</v>
      </c>
      <c r="Z916">
        <v>58146.351560000003</v>
      </c>
      <c r="AA916" t="s">
        <v>14</v>
      </c>
      <c r="AB916">
        <v>-9.7999999999999997E-3</v>
      </c>
      <c r="AC916">
        <f t="shared" si="42"/>
        <v>-2.8881743853472752E-3</v>
      </c>
      <c r="AD916">
        <f t="shared" si="44"/>
        <v>4.6783932818281668</v>
      </c>
      <c r="AE916">
        <f t="shared" si="43"/>
        <v>3.6783932818281668</v>
      </c>
    </row>
    <row r="917" spans="1:60" x14ac:dyDescent="0.25">
      <c r="A917" t="s">
        <v>0</v>
      </c>
      <c r="B917" t="s">
        <v>929</v>
      </c>
      <c r="C917" t="s">
        <v>934</v>
      </c>
      <c r="D917">
        <v>2224.8576659999999</v>
      </c>
      <c r="E917">
        <v>2441.2277829999998</v>
      </c>
      <c r="F917" t="s">
        <v>66</v>
      </c>
      <c r="G917">
        <v>-9.7999999999999997E-3</v>
      </c>
      <c r="H917" t="s">
        <v>0</v>
      </c>
      <c r="I917" t="s">
        <v>929</v>
      </c>
      <c r="J917" t="s">
        <v>934</v>
      </c>
      <c r="K917">
        <v>2224.8576659999999</v>
      </c>
      <c r="L917">
        <v>2441.2277829999998</v>
      </c>
      <c r="M917" t="s">
        <v>14</v>
      </c>
      <c r="N917">
        <v>1.9450243519532999E-2</v>
      </c>
      <c r="O917" t="s">
        <v>1</v>
      </c>
      <c r="P917" t="s">
        <v>929</v>
      </c>
      <c r="Q917" t="s">
        <v>934</v>
      </c>
      <c r="R917">
        <v>53967.378909999999</v>
      </c>
      <c r="S917">
        <v>60552.296880000002</v>
      </c>
      <c r="T917" t="s">
        <v>14</v>
      </c>
      <c r="U917">
        <v>2.4403326983811799E-2</v>
      </c>
      <c r="V917" t="s">
        <v>1</v>
      </c>
      <c r="W917" t="s">
        <v>929</v>
      </c>
      <c r="X917" t="s">
        <v>934</v>
      </c>
      <c r="Y917">
        <v>53967.378909999999</v>
      </c>
      <c r="Z917">
        <v>60552.296880000002</v>
      </c>
      <c r="AA917" t="s">
        <v>14</v>
      </c>
      <c r="AB917">
        <v>2.4403326983811799E-2</v>
      </c>
      <c r="AC917">
        <f t="shared" si="42"/>
        <v>1.461422437178915E-2</v>
      </c>
      <c r="AD917">
        <f t="shared" si="44"/>
        <v>4.7467643709482745</v>
      </c>
      <c r="AE917">
        <f t="shared" si="43"/>
        <v>3.7467643709482745</v>
      </c>
    </row>
    <row r="918" spans="1:60" x14ac:dyDescent="0.25">
      <c r="A918" t="s">
        <v>0</v>
      </c>
      <c r="B918" t="s">
        <v>930</v>
      </c>
      <c r="C918" t="s">
        <v>935</v>
      </c>
      <c r="D918">
        <v>2360.0979000000002</v>
      </c>
      <c r="E918">
        <v>2295.3859859999998</v>
      </c>
      <c r="F918" t="s">
        <v>66</v>
      </c>
      <c r="G918">
        <v>-9.7999999999999997E-3</v>
      </c>
      <c r="H918" t="s">
        <v>0</v>
      </c>
      <c r="I918" t="s">
        <v>930</v>
      </c>
      <c r="J918" t="s">
        <v>935</v>
      </c>
      <c r="K918">
        <v>2360.0979000000002</v>
      </c>
      <c r="L918">
        <v>2295.3859859999998</v>
      </c>
      <c r="M918" t="s">
        <v>14</v>
      </c>
      <c r="N918">
        <v>-5.4838330223505004E-3</v>
      </c>
      <c r="O918" t="s">
        <v>1</v>
      </c>
      <c r="P918" t="s">
        <v>930</v>
      </c>
      <c r="Q918" t="s">
        <v>935</v>
      </c>
      <c r="R918">
        <v>57062.308590000001</v>
      </c>
      <c r="S918">
        <v>58215.585939999997</v>
      </c>
      <c r="T918" t="s">
        <v>14</v>
      </c>
      <c r="U918">
        <v>4.04216856449479E-3</v>
      </c>
      <c r="V918" t="s">
        <v>1</v>
      </c>
      <c r="W918" t="s">
        <v>930</v>
      </c>
      <c r="X918" t="s">
        <v>935</v>
      </c>
      <c r="Y918">
        <v>57062.308590000001</v>
      </c>
      <c r="Z918">
        <v>58215.585939999997</v>
      </c>
      <c r="AA918" t="s">
        <v>14</v>
      </c>
      <c r="AB918">
        <v>4.04216856449479E-3</v>
      </c>
      <c r="AC918">
        <f t="shared" si="42"/>
        <v>-1.79987397334023E-3</v>
      </c>
      <c r="AD918">
        <f t="shared" si="44"/>
        <v>4.7382207932994262</v>
      </c>
      <c r="AE918">
        <f t="shared" si="43"/>
        <v>3.7382207932994262</v>
      </c>
    </row>
    <row r="919" spans="1:60" x14ac:dyDescent="0.25">
      <c r="A919" t="s">
        <v>0</v>
      </c>
      <c r="B919" t="s">
        <v>931</v>
      </c>
      <c r="C919" t="s">
        <v>936</v>
      </c>
      <c r="D919">
        <v>2388.3081050000001</v>
      </c>
      <c r="E919">
        <v>2342.1750489999999</v>
      </c>
      <c r="F919" t="s">
        <v>66</v>
      </c>
      <c r="G919">
        <v>-9.7999999999999997E-3</v>
      </c>
      <c r="H919" t="s">
        <v>0</v>
      </c>
      <c r="I919" t="s">
        <v>931</v>
      </c>
      <c r="J919" t="s">
        <v>936</v>
      </c>
      <c r="K919">
        <v>2388.3081050000001</v>
      </c>
      <c r="L919">
        <v>2342.1750489999999</v>
      </c>
      <c r="M919" t="s">
        <v>14</v>
      </c>
      <c r="N919">
        <v>-9.7999999999999997E-3</v>
      </c>
      <c r="O919" t="s">
        <v>1</v>
      </c>
      <c r="P919" t="s">
        <v>931</v>
      </c>
      <c r="Q919" t="s">
        <v>936</v>
      </c>
      <c r="R919">
        <v>57651.273439999997</v>
      </c>
      <c r="S919">
        <v>60321.449220000002</v>
      </c>
      <c r="T919" t="s">
        <v>14</v>
      </c>
      <c r="U919">
        <v>9.2631979162748693E-3</v>
      </c>
      <c r="V919" t="s">
        <v>1</v>
      </c>
      <c r="W919" t="s">
        <v>931</v>
      </c>
      <c r="X919" t="s">
        <v>936</v>
      </c>
      <c r="Y919">
        <v>57651.273439999997</v>
      </c>
      <c r="Z919">
        <v>60321.449220000002</v>
      </c>
      <c r="AA919" t="s">
        <v>14</v>
      </c>
      <c r="AB919">
        <v>9.2631979162748693E-3</v>
      </c>
      <c r="AC919">
        <f t="shared" si="42"/>
        <v>-2.6840104186256521E-4</v>
      </c>
      <c r="AD919">
        <f t="shared" si="44"/>
        <v>4.7369490499019298</v>
      </c>
      <c r="AE919">
        <f t="shared" si="43"/>
        <v>3.7369490499019298</v>
      </c>
    </row>
    <row r="920" spans="1:60" x14ac:dyDescent="0.25">
      <c r="A920" t="s">
        <v>0</v>
      </c>
      <c r="B920" t="s">
        <v>932</v>
      </c>
      <c r="C920" t="s">
        <v>937</v>
      </c>
      <c r="D920">
        <v>2340.664307</v>
      </c>
      <c r="E920">
        <v>2374.701172</v>
      </c>
      <c r="F920" t="s">
        <v>66</v>
      </c>
      <c r="G920">
        <v>-9.7999999999999997E-3</v>
      </c>
      <c r="H920" t="s">
        <v>0</v>
      </c>
      <c r="I920" t="s">
        <v>932</v>
      </c>
      <c r="J920" t="s">
        <v>937</v>
      </c>
      <c r="K920">
        <v>2340.664307</v>
      </c>
      <c r="L920">
        <v>2374.701172</v>
      </c>
      <c r="M920" t="s">
        <v>14</v>
      </c>
      <c r="N920">
        <v>2.9083081156242E-3</v>
      </c>
      <c r="O920" t="s">
        <v>1</v>
      </c>
      <c r="P920" t="s">
        <v>932</v>
      </c>
      <c r="Q920" t="s">
        <v>937</v>
      </c>
      <c r="R920">
        <v>57357.183590000001</v>
      </c>
      <c r="S920">
        <v>61771.046880000002</v>
      </c>
      <c r="T920" t="s">
        <v>14</v>
      </c>
      <c r="U920">
        <v>1.5390795062571801E-2</v>
      </c>
      <c r="V920" t="s">
        <v>1</v>
      </c>
      <c r="W920" t="s">
        <v>932</v>
      </c>
      <c r="X920" t="s">
        <v>937</v>
      </c>
      <c r="Y920">
        <v>57357.183590000001</v>
      </c>
      <c r="Z920">
        <v>61771.046880000002</v>
      </c>
      <c r="AA920" t="s">
        <v>14</v>
      </c>
      <c r="AB920">
        <v>1.5390795062571801E-2</v>
      </c>
      <c r="AC920">
        <f t="shared" si="42"/>
        <v>5.9724745601919512E-3</v>
      </c>
      <c r="AD920">
        <f t="shared" si="44"/>
        <v>4.7652403575953945</v>
      </c>
      <c r="AE920">
        <f t="shared" si="43"/>
        <v>3.7652403575953945</v>
      </c>
    </row>
    <row r="921" spans="1:60" x14ac:dyDescent="0.25">
      <c r="A921" t="s">
        <v>0</v>
      </c>
      <c r="B921" t="s">
        <v>933</v>
      </c>
      <c r="C921" t="s">
        <v>938</v>
      </c>
      <c r="D921">
        <v>2361.888672</v>
      </c>
      <c r="E921">
        <v>2465.7641600000002</v>
      </c>
      <c r="F921" t="s">
        <v>66</v>
      </c>
      <c r="G921">
        <v>-9.7999999999999997E-3</v>
      </c>
      <c r="H921" t="s">
        <v>0</v>
      </c>
      <c r="I921" t="s">
        <v>933</v>
      </c>
      <c r="J921" t="s">
        <v>938</v>
      </c>
      <c r="K921">
        <v>2361.888672</v>
      </c>
      <c r="L921">
        <v>2465.7641600000002</v>
      </c>
      <c r="M921" t="s">
        <v>14</v>
      </c>
      <c r="N921">
        <v>8.7959681784696795E-3</v>
      </c>
      <c r="O921" t="s">
        <v>1</v>
      </c>
      <c r="P921" t="s">
        <v>933</v>
      </c>
      <c r="Q921" t="s">
        <v>938</v>
      </c>
      <c r="R921">
        <v>58146.351560000003</v>
      </c>
      <c r="S921">
        <v>62957.695310000003</v>
      </c>
      <c r="T921" t="s">
        <v>14</v>
      </c>
      <c r="U921">
        <v>1.6549082172542699E-2</v>
      </c>
      <c r="V921" t="s">
        <v>1</v>
      </c>
      <c r="W921" t="s">
        <v>933</v>
      </c>
      <c r="X921" t="s">
        <v>938</v>
      </c>
      <c r="Y921">
        <v>58146.351560000003</v>
      </c>
      <c r="Z921">
        <v>62957.695310000003</v>
      </c>
      <c r="AA921" t="s">
        <v>14</v>
      </c>
      <c r="AB921">
        <v>1.6549082172542699E-2</v>
      </c>
      <c r="AC921">
        <f t="shared" si="42"/>
        <v>8.0235331308887679E-3</v>
      </c>
      <c r="AD921">
        <f t="shared" si="44"/>
        <v>4.8034744214812086</v>
      </c>
      <c r="AE921">
        <f t="shared" si="43"/>
        <v>3.8034744214812086</v>
      </c>
    </row>
    <row r="922" spans="1:60" x14ac:dyDescent="0.25">
      <c r="A922" t="s">
        <v>0</v>
      </c>
      <c r="B922" t="s">
        <v>934</v>
      </c>
      <c r="C922" t="s">
        <v>939</v>
      </c>
      <c r="D922">
        <v>2441.2277829999998</v>
      </c>
      <c r="E922">
        <v>2561.4812010000001</v>
      </c>
      <c r="F922" t="s">
        <v>66</v>
      </c>
      <c r="G922">
        <v>-9.7999999999999997E-3</v>
      </c>
      <c r="H922" t="s">
        <v>0</v>
      </c>
      <c r="I922" t="s">
        <v>934</v>
      </c>
      <c r="J922" t="s">
        <v>939</v>
      </c>
      <c r="K922">
        <v>2441.2277829999998</v>
      </c>
      <c r="L922">
        <v>2561.4812010000001</v>
      </c>
      <c r="M922" t="s">
        <v>14</v>
      </c>
      <c r="N922">
        <v>-9.7999999999999997E-3</v>
      </c>
      <c r="O922" t="s">
        <v>1</v>
      </c>
      <c r="P922" t="s">
        <v>934</v>
      </c>
      <c r="Q922" t="s">
        <v>939</v>
      </c>
      <c r="R922">
        <v>60552.296880000002</v>
      </c>
      <c r="S922">
        <v>63209.953130000002</v>
      </c>
      <c r="T922" t="s">
        <v>14</v>
      </c>
      <c r="U922">
        <v>8.7780526484959893E-3</v>
      </c>
      <c r="V922" t="s">
        <v>1</v>
      </c>
      <c r="W922" t="s">
        <v>934</v>
      </c>
      <c r="X922" t="s">
        <v>939</v>
      </c>
      <c r="Y922">
        <v>60552.296880000002</v>
      </c>
      <c r="Z922">
        <v>63209.953130000002</v>
      </c>
      <c r="AA922" t="s">
        <v>14</v>
      </c>
      <c r="AB922">
        <v>-9.7999999999999997E-3</v>
      </c>
      <c r="AC922">
        <f t="shared" si="42"/>
        <v>-5.155486837876002E-3</v>
      </c>
      <c r="AD922">
        <f t="shared" si="44"/>
        <v>4.7787101723251881</v>
      </c>
      <c r="AE922">
        <f t="shared" si="43"/>
        <v>3.7787101723251881</v>
      </c>
    </row>
    <row r="923" spans="1:60" x14ac:dyDescent="0.25">
      <c r="A923" t="s">
        <v>0</v>
      </c>
      <c r="B923" t="s">
        <v>935</v>
      </c>
      <c r="C923" t="s">
        <v>940</v>
      </c>
      <c r="D923">
        <v>2295.3859859999998</v>
      </c>
      <c r="E923">
        <v>2647.0783689999998</v>
      </c>
      <c r="F923" t="s">
        <v>66</v>
      </c>
      <c r="G923">
        <v>-9.7999999999999997E-3</v>
      </c>
      <c r="H923" t="s">
        <v>0</v>
      </c>
      <c r="I923" t="s">
        <v>935</v>
      </c>
      <c r="J923" t="s">
        <v>940</v>
      </c>
      <c r="K923">
        <v>2295.3859859999998</v>
      </c>
      <c r="L923">
        <v>2647.0783689999998</v>
      </c>
      <c r="M923" t="s">
        <v>14</v>
      </c>
      <c r="N923">
        <v>3.0643419899314399E-2</v>
      </c>
      <c r="O923" t="s">
        <v>1</v>
      </c>
      <c r="P923" t="s">
        <v>935</v>
      </c>
      <c r="Q923" t="s">
        <v>940</v>
      </c>
      <c r="R923">
        <v>58215.585939999997</v>
      </c>
      <c r="S923">
        <v>63344.046880000002</v>
      </c>
      <c r="T923" t="s">
        <v>14</v>
      </c>
      <c r="U923">
        <v>1.7618858789072898E-2</v>
      </c>
      <c r="V923" t="s">
        <v>1</v>
      </c>
      <c r="W923" t="s">
        <v>935</v>
      </c>
      <c r="X923" t="s">
        <v>940</v>
      </c>
      <c r="Y923">
        <v>58215.585939999997</v>
      </c>
      <c r="Z923">
        <v>63344.046880000002</v>
      </c>
      <c r="AA923" t="s">
        <v>14</v>
      </c>
      <c r="AB923">
        <v>1.7618858789072898E-2</v>
      </c>
      <c r="AC923">
        <f t="shared" si="42"/>
        <v>1.4020284369365046E-2</v>
      </c>
      <c r="AD923">
        <f t="shared" si="44"/>
        <v>4.8457090478599651</v>
      </c>
      <c r="AE923">
        <f t="shared" si="43"/>
        <v>3.8457090478599651</v>
      </c>
    </row>
    <row r="924" spans="1:60" x14ac:dyDescent="0.25">
      <c r="A924" t="s">
        <v>0</v>
      </c>
      <c r="B924" t="s">
        <v>936</v>
      </c>
      <c r="C924" t="s">
        <v>941</v>
      </c>
      <c r="D924">
        <v>2342.1750489999999</v>
      </c>
      <c r="E924">
        <v>2653.4284670000002</v>
      </c>
      <c r="F924" t="s">
        <v>66</v>
      </c>
      <c r="G924">
        <v>-9.7999999999999997E-3</v>
      </c>
      <c r="H924" t="s">
        <v>0</v>
      </c>
      <c r="I924" t="s">
        <v>936</v>
      </c>
      <c r="J924" t="s">
        <v>941</v>
      </c>
      <c r="K924">
        <v>2342.1750489999999</v>
      </c>
      <c r="L924">
        <v>2653.4284670000002</v>
      </c>
      <c r="M924" t="s">
        <v>14</v>
      </c>
      <c r="N924">
        <v>2.6578151631569201E-2</v>
      </c>
      <c r="O924" t="s">
        <v>1</v>
      </c>
      <c r="P924" t="s">
        <v>936</v>
      </c>
      <c r="Q924" t="s">
        <v>941</v>
      </c>
      <c r="R924">
        <v>60321.449220000002</v>
      </c>
      <c r="S924">
        <v>64275.953130000002</v>
      </c>
      <c r="T924" t="s">
        <v>14</v>
      </c>
      <c r="U924">
        <v>1.31114353555313E-2</v>
      </c>
      <c r="V924" t="s">
        <v>1</v>
      </c>
      <c r="W924" t="s">
        <v>936</v>
      </c>
      <c r="X924" t="s">
        <v>941</v>
      </c>
      <c r="Y924">
        <v>60321.449220000002</v>
      </c>
      <c r="Z924">
        <v>64275.953130000002</v>
      </c>
      <c r="AA924" t="s">
        <v>14</v>
      </c>
      <c r="AB924">
        <v>1.31114353555313E-2</v>
      </c>
      <c r="AC924">
        <f t="shared" si="42"/>
        <v>1.0750255585657949E-2</v>
      </c>
      <c r="AD924">
        <f t="shared" si="44"/>
        <v>4.8978016586181949</v>
      </c>
      <c r="AE924">
        <f t="shared" si="43"/>
        <v>3.8978016586181949</v>
      </c>
    </row>
    <row r="925" spans="1:60" x14ac:dyDescent="0.25">
      <c r="A925" t="s">
        <v>0</v>
      </c>
      <c r="B925" t="s">
        <v>937</v>
      </c>
      <c r="C925" t="s">
        <v>942</v>
      </c>
      <c r="D925">
        <v>2374.701172</v>
      </c>
      <c r="E925">
        <v>2579.4621579999998</v>
      </c>
      <c r="F925" t="s">
        <v>66</v>
      </c>
      <c r="G925">
        <v>-9.7999999999999997E-3</v>
      </c>
      <c r="H925" t="s">
        <v>0</v>
      </c>
      <c r="I925" t="s">
        <v>937</v>
      </c>
      <c r="J925" t="s">
        <v>942</v>
      </c>
      <c r="K925">
        <v>2374.701172</v>
      </c>
      <c r="L925">
        <v>2579.4621579999998</v>
      </c>
      <c r="M925" t="s">
        <v>14</v>
      </c>
      <c r="N925">
        <v>1.7245200231029299E-2</v>
      </c>
      <c r="O925" t="s">
        <v>1</v>
      </c>
      <c r="P925" t="s">
        <v>937</v>
      </c>
      <c r="Q925" t="s">
        <v>942</v>
      </c>
      <c r="R925">
        <v>61771.046880000002</v>
      </c>
      <c r="S925">
        <v>63140.148439999997</v>
      </c>
      <c r="T925" t="s">
        <v>14</v>
      </c>
      <c r="U925">
        <v>4.4328261512539702E-3</v>
      </c>
      <c r="V925" t="s">
        <v>1</v>
      </c>
      <c r="W925" t="s">
        <v>937</v>
      </c>
      <c r="X925" t="s">
        <v>942</v>
      </c>
      <c r="Y925">
        <v>61771.046880000002</v>
      </c>
      <c r="Z925">
        <v>63140.148439999997</v>
      </c>
      <c r="AA925" t="s">
        <v>14</v>
      </c>
      <c r="AB925">
        <v>4.4328261512539702E-3</v>
      </c>
      <c r="AC925">
        <f t="shared" si="42"/>
        <v>4.0777131333843098E-3</v>
      </c>
      <c r="AD925">
        <f t="shared" si="44"/>
        <v>4.9177734887662536</v>
      </c>
      <c r="AE925">
        <f t="shared" si="43"/>
        <v>3.9177734887662536</v>
      </c>
    </row>
    <row r="926" spans="1:60" x14ac:dyDescent="0.25">
      <c r="A926" t="s">
        <v>0</v>
      </c>
      <c r="B926" t="s">
        <v>938</v>
      </c>
      <c r="C926" t="s">
        <v>943</v>
      </c>
      <c r="D926">
        <v>2465.7641600000002</v>
      </c>
      <c r="E926">
        <v>2632.591797</v>
      </c>
      <c r="F926" t="s">
        <v>66</v>
      </c>
      <c r="G926">
        <v>-9.7999999999999997E-3</v>
      </c>
      <c r="H926" t="s">
        <v>0</v>
      </c>
      <c r="I926" t="s">
        <v>938</v>
      </c>
      <c r="J926" t="s">
        <v>943</v>
      </c>
      <c r="K926">
        <v>2465.7641600000002</v>
      </c>
      <c r="L926">
        <v>2632.591797</v>
      </c>
      <c r="M926" t="s">
        <v>14</v>
      </c>
      <c r="N926">
        <v>1.3531516087897001E-2</v>
      </c>
      <c r="O926" t="s">
        <v>1</v>
      </c>
      <c r="P926" t="s">
        <v>938</v>
      </c>
      <c r="Q926" t="s">
        <v>943</v>
      </c>
      <c r="R926">
        <v>62957.695310000003</v>
      </c>
      <c r="S926">
        <v>65184.019529999998</v>
      </c>
      <c r="T926" t="s">
        <v>14</v>
      </c>
      <c r="U926">
        <v>7.0724451047253301E-3</v>
      </c>
      <c r="V926" t="s">
        <v>1</v>
      </c>
      <c r="W926" t="s">
        <v>938</v>
      </c>
      <c r="X926" t="s">
        <v>943</v>
      </c>
      <c r="Y926">
        <v>62957.695310000003</v>
      </c>
      <c r="Z926">
        <v>65184.019529999998</v>
      </c>
      <c r="AA926" t="s">
        <v>14</v>
      </c>
      <c r="AB926">
        <v>7.0724451047253301E-3</v>
      </c>
      <c r="AC926">
        <f t="shared" si="42"/>
        <v>4.4691015743369153E-3</v>
      </c>
      <c r="AD926">
        <f t="shared" si="44"/>
        <v>4.9397515180071316</v>
      </c>
      <c r="AE926">
        <f t="shared" si="43"/>
        <v>3.9397515180071316</v>
      </c>
    </row>
    <row r="927" spans="1:60" x14ac:dyDescent="0.25">
      <c r="A927" t="s">
        <v>0</v>
      </c>
      <c r="B927" t="s">
        <v>939</v>
      </c>
      <c r="C927" t="s">
        <v>944</v>
      </c>
      <c r="D927">
        <v>2561.4812010000001</v>
      </c>
      <c r="E927">
        <v>2695.5329590000001</v>
      </c>
      <c r="F927" t="s">
        <v>66</v>
      </c>
      <c r="G927">
        <v>-9.7999999999999997E-3</v>
      </c>
      <c r="H927" t="s">
        <v>0</v>
      </c>
      <c r="I927" t="s">
        <v>939</v>
      </c>
      <c r="J927" t="s">
        <v>944</v>
      </c>
      <c r="K927">
        <v>2561.4812010000001</v>
      </c>
      <c r="L927">
        <v>2695.5329590000001</v>
      </c>
      <c r="M927" t="s">
        <v>14</v>
      </c>
      <c r="N927">
        <v>1.04667376007027E-2</v>
      </c>
      <c r="O927" t="s">
        <v>1</v>
      </c>
      <c r="P927" t="s">
        <v>939</v>
      </c>
      <c r="Q927" t="s">
        <v>944</v>
      </c>
      <c r="R927">
        <v>63209.953130000002</v>
      </c>
      <c r="S927">
        <v>65795.585940000004</v>
      </c>
      <c r="T927" t="s">
        <v>14</v>
      </c>
      <c r="U927">
        <v>8.1810939004567495E-3</v>
      </c>
      <c r="V927" t="s">
        <v>1</v>
      </c>
      <c r="W927" t="s">
        <v>939</v>
      </c>
      <c r="X927" t="s">
        <v>944</v>
      </c>
      <c r="Y927">
        <v>63209.953130000002</v>
      </c>
      <c r="Z927">
        <v>65795.585940000004</v>
      </c>
      <c r="AA927" t="s">
        <v>14</v>
      </c>
      <c r="AB927">
        <v>8.1810939004567495E-3</v>
      </c>
      <c r="AC927">
        <f t="shared" si="42"/>
        <v>4.2572313504040497E-3</v>
      </c>
      <c r="AD927">
        <f t="shared" si="44"/>
        <v>4.9607811830327977</v>
      </c>
      <c r="AE927">
        <f t="shared" si="43"/>
        <v>3.9607811830327977</v>
      </c>
    </row>
    <row r="928" spans="1:60" x14ac:dyDescent="0.25">
      <c r="A928" t="s">
        <v>0</v>
      </c>
      <c r="B928" t="s">
        <v>940</v>
      </c>
      <c r="C928" t="s">
        <v>945</v>
      </c>
      <c r="D928">
        <v>2647.0783689999998</v>
      </c>
      <c r="E928">
        <v>2601.6232909999999</v>
      </c>
      <c r="F928" t="s">
        <v>14</v>
      </c>
      <c r="G928">
        <v>-0.01</v>
      </c>
      <c r="H928" t="s">
        <v>0</v>
      </c>
      <c r="I928" t="s">
        <v>940</v>
      </c>
      <c r="J928" t="s">
        <v>945</v>
      </c>
      <c r="K928">
        <v>2647.0783689999998</v>
      </c>
      <c r="L928">
        <v>2601.6232909999999</v>
      </c>
      <c r="M928" t="s">
        <v>14</v>
      </c>
      <c r="N928">
        <v>-3.4343583123435601E-3</v>
      </c>
      <c r="O928" t="s">
        <v>1</v>
      </c>
      <c r="P928" t="s">
        <v>940</v>
      </c>
      <c r="Q928" t="s">
        <v>945</v>
      </c>
      <c r="R928">
        <v>63344.046880000002</v>
      </c>
      <c r="S928">
        <v>63314.371090000001</v>
      </c>
      <c r="T928" t="s">
        <v>14</v>
      </c>
      <c r="U928" s="1">
        <v>-9.3697171120814005E-5</v>
      </c>
      <c r="V928" t="s">
        <v>1</v>
      </c>
      <c r="W928" t="s">
        <v>940</v>
      </c>
      <c r="X928" t="s">
        <v>945</v>
      </c>
      <c r="Y928">
        <v>63344.046880000002</v>
      </c>
      <c r="Z928">
        <v>63314.371090000001</v>
      </c>
      <c r="AA928" t="s">
        <v>14</v>
      </c>
      <c r="AB928" s="1">
        <v>-9.3697171120814005E-5</v>
      </c>
      <c r="AC928">
        <f t="shared" si="42"/>
        <v>-3.4054381636462972E-3</v>
      </c>
      <c r="AD928">
        <f t="shared" si="44"/>
        <v>4.9438875494705998</v>
      </c>
      <c r="AE928">
        <f t="shared" si="43"/>
        <v>3.9438875494705998</v>
      </c>
      <c r="BH928" s="1"/>
    </row>
    <row r="929" spans="1:49" x14ac:dyDescent="0.25">
      <c r="A929" t="s">
        <v>0</v>
      </c>
      <c r="B929" t="s">
        <v>941</v>
      </c>
      <c r="C929" t="s">
        <v>946</v>
      </c>
      <c r="D929">
        <v>2653.4284670000002</v>
      </c>
      <c r="E929">
        <v>2447.8535160000001</v>
      </c>
      <c r="F929" t="s">
        <v>14</v>
      </c>
      <c r="G929">
        <v>-9.7999999999999997E-3</v>
      </c>
      <c r="H929" t="s">
        <v>0</v>
      </c>
      <c r="I929" t="s">
        <v>941</v>
      </c>
      <c r="J929" t="s">
        <v>946</v>
      </c>
      <c r="K929">
        <v>2653.4284670000002</v>
      </c>
      <c r="L929">
        <v>2447.8535160000001</v>
      </c>
      <c r="M929" t="s">
        <v>14</v>
      </c>
      <c r="N929">
        <v>-9.7999999999999997E-3</v>
      </c>
      <c r="O929" t="s">
        <v>1</v>
      </c>
      <c r="P929" t="s">
        <v>941</v>
      </c>
      <c r="Q929" t="s">
        <v>946</v>
      </c>
      <c r="R929">
        <v>64275.953130000002</v>
      </c>
      <c r="S929">
        <v>60801.601560000003</v>
      </c>
      <c r="T929" t="s">
        <v>14</v>
      </c>
      <c r="U929">
        <v>-1.081073527754E-2</v>
      </c>
      <c r="V929" t="s">
        <v>1</v>
      </c>
      <c r="W929" t="s">
        <v>941</v>
      </c>
      <c r="X929" t="s">
        <v>946</v>
      </c>
      <c r="Y929">
        <v>64275.953130000002</v>
      </c>
      <c r="Z929">
        <v>60801.601560000003</v>
      </c>
      <c r="AA929" t="s">
        <v>14</v>
      </c>
      <c r="AB929">
        <v>-9.7999999999999997E-3</v>
      </c>
      <c r="AC929">
        <f t="shared" si="42"/>
        <v>-1.0052683819385001E-2</v>
      </c>
      <c r="AD929">
        <f t="shared" si="44"/>
        <v>4.8941882110971777</v>
      </c>
      <c r="AE929">
        <f t="shared" si="43"/>
        <v>3.8941882110971777</v>
      </c>
    </row>
    <row r="930" spans="1:49" x14ac:dyDescent="0.25">
      <c r="A930" t="s">
        <v>0</v>
      </c>
      <c r="B930" t="s">
        <v>942</v>
      </c>
      <c r="C930" t="s">
        <v>947</v>
      </c>
      <c r="D930">
        <v>2579.4621579999998</v>
      </c>
      <c r="E930">
        <v>2364.022461</v>
      </c>
      <c r="F930" t="s">
        <v>14</v>
      </c>
      <c r="G930">
        <v>-9.7999999999999997E-3</v>
      </c>
      <c r="H930" t="s">
        <v>0</v>
      </c>
      <c r="I930" t="s">
        <v>942</v>
      </c>
      <c r="J930" t="s">
        <v>947</v>
      </c>
      <c r="K930">
        <v>2579.4621579999998</v>
      </c>
      <c r="L930">
        <v>2364.022461</v>
      </c>
      <c r="M930" t="s">
        <v>14</v>
      </c>
      <c r="N930">
        <v>-9.7999999999999997E-3</v>
      </c>
      <c r="O930" t="s">
        <v>1</v>
      </c>
      <c r="P930" t="s">
        <v>942</v>
      </c>
      <c r="Q930" t="s">
        <v>947</v>
      </c>
      <c r="R930">
        <v>63140.148439999997</v>
      </c>
      <c r="S930">
        <v>60641.300779999998</v>
      </c>
      <c r="T930" t="s">
        <v>14</v>
      </c>
      <c r="U930">
        <v>-7.9152416386051808E-3</v>
      </c>
      <c r="V930" t="s">
        <v>1</v>
      </c>
      <c r="W930" t="s">
        <v>942</v>
      </c>
      <c r="X930" t="s">
        <v>947</v>
      </c>
      <c r="Y930">
        <v>63140.148439999997</v>
      </c>
      <c r="Z930">
        <v>60641.300779999998</v>
      </c>
      <c r="AA930" t="s">
        <v>14</v>
      </c>
      <c r="AB930">
        <v>-9.7999999999999997E-3</v>
      </c>
      <c r="AC930">
        <f t="shared" si="42"/>
        <v>-9.3288104096512954E-3</v>
      </c>
      <c r="AD930">
        <f t="shared" si="44"/>
        <v>4.8485312571667016</v>
      </c>
      <c r="AE930">
        <f t="shared" si="43"/>
        <v>3.8485312571667016</v>
      </c>
    </row>
    <row r="931" spans="1:49" x14ac:dyDescent="0.25">
      <c r="A931" t="s">
        <v>0</v>
      </c>
      <c r="B931" t="s">
        <v>943</v>
      </c>
      <c r="C931" t="s">
        <v>948</v>
      </c>
      <c r="D931">
        <v>2632.591797</v>
      </c>
      <c r="E931">
        <v>2350.1967770000001</v>
      </c>
      <c r="F931" t="s">
        <v>14</v>
      </c>
      <c r="G931">
        <v>-9.7999999999999997E-3</v>
      </c>
      <c r="H931" t="s">
        <v>0</v>
      </c>
      <c r="I931" t="s">
        <v>943</v>
      </c>
      <c r="J931" t="s">
        <v>948</v>
      </c>
      <c r="K931">
        <v>2632.591797</v>
      </c>
      <c r="L931">
        <v>2350.1967770000001</v>
      </c>
      <c r="M931" t="s">
        <v>14</v>
      </c>
      <c r="N931">
        <v>-9.7999999999999997E-3</v>
      </c>
      <c r="O931" t="s">
        <v>1</v>
      </c>
      <c r="P931" t="s">
        <v>943</v>
      </c>
      <c r="Q931" t="s">
        <v>948</v>
      </c>
      <c r="R931">
        <v>65184.019529999998</v>
      </c>
      <c r="S931">
        <v>60749.320310000003</v>
      </c>
      <c r="T931" t="s">
        <v>14</v>
      </c>
      <c r="U931">
        <v>-1.3606706833901101E-2</v>
      </c>
      <c r="V931" t="s">
        <v>1</v>
      </c>
      <c r="W931" t="s">
        <v>943</v>
      </c>
      <c r="X931" t="s">
        <v>948</v>
      </c>
      <c r="Y931">
        <v>65184.019529999998</v>
      </c>
      <c r="Z931">
        <v>60749.320310000003</v>
      </c>
      <c r="AA931" t="s">
        <v>14</v>
      </c>
      <c r="AB931">
        <v>-9.7999999999999997E-3</v>
      </c>
      <c r="AC931">
        <f t="shared" si="42"/>
        <v>-1.0751676708475277E-2</v>
      </c>
      <c r="AD931">
        <f t="shared" si="44"/>
        <v>4.7964014165787079</v>
      </c>
      <c r="AE931">
        <f t="shared" si="43"/>
        <v>3.7964014165787079</v>
      </c>
    </row>
    <row r="932" spans="1:49" x14ac:dyDescent="0.25">
      <c r="A932" t="s">
        <v>0</v>
      </c>
      <c r="B932" t="s">
        <v>944</v>
      </c>
      <c r="C932" t="s">
        <v>949</v>
      </c>
      <c r="D932">
        <v>2695.5329590000001</v>
      </c>
      <c r="E932">
        <v>2414.6184079999998</v>
      </c>
      <c r="F932" t="s">
        <v>14</v>
      </c>
      <c r="G932">
        <v>-9.7999999999999997E-3</v>
      </c>
      <c r="H932" t="s">
        <v>0</v>
      </c>
      <c r="I932" t="s">
        <v>944</v>
      </c>
      <c r="J932" t="s">
        <v>949</v>
      </c>
      <c r="K932">
        <v>2695.5329590000001</v>
      </c>
      <c r="L932">
        <v>2414.6184079999998</v>
      </c>
      <c r="M932" t="s">
        <v>14</v>
      </c>
      <c r="N932">
        <v>-9.7999999999999997E-3</v>
      </c>
      <c r="O932" t="s">
        <v>1</v>
      </c>
      <c r="P932" t="s">
        <v>944</v>
      </c>
      <c r="Q932" t="s">
        <v>949</v>
      </c>
      <c r="R932">
        <v>65795.585940000004</v>
      </c>
      <c r="S932">
        <v>62093.519529999998</v>
      </c>
      <c r="T932" t="s">
        <v>14</v>
      </c>
      <c r="U932">
        <v>-1.1253236389979E-2</v>
      </c>
      <c r="V932" t="s">
        <v>1</v>
      </c>
      <c r="W932" t="s">
        <v>944</v>
      </c>
      <c r="X932" t="s">
        <v>949</v>
      </c>
      <c r="Y932">
        <v>65795.585940000004</v>
      </c>
      <c r="Z932">
        <v>62093.519529999998</v>
      </c>
      <c r="AA932" t="s">
        <v>14</v>
      </c>
      <c r="AB932">
        <v>-9.7999999999999997E-3</v>
      </c>
      <c r="AC932">
        <f t="shared" si="42"/>
        <v>-1.0163309097494751E-2</v>
      </c>
      <c r="AD932">
        <f t="shared" si="44"/>
        <v>4.7476541064263564</v>
      </c>
      <c r="AE932">
        <f t="shared" si="43"/>
        <v>3.7476541064263564</v>
      </c>
    </row>
    <row r="933" spans="1:49" x14ac:dyDescent="0.25">
      <c r="A933" t="s">
        <v>0</v>
      </c>
      <c r="B933" t="s">
        <v>945</v>
      </c>
      <c r="C933" t="s">
        <v>950</v>
      </c>
      <c r="D933">
        <v>2601.6232909999999</v>
      </c>
      <c r="E933">
        <v>2421.7871089999999</v>
      </c>
      <c r="F933" t="s">
        <v>14</v>
      </c>
      <c r="G933">
        <v>-9.7999999999999997E-3</v>
      </c>
      <c r="H933" t="s">
        <v>0</v>
      </c>
      <c r="I933" t="s">
        <v>945</v>
      </c>
      <c r="J933" t="s">
        <v>950</v>
      </c>
      <c r="K933">
        <v>2601.6232909999999</v>
      </c>
      <c r="L933">
        <v>2421.7871089999999</v>
      </c>
      <c r="M933" t="s">
        <v>14</v>
      </c>
      <c r="N933">
        <v>-9.7999999999999997E-3</v>
      </c>
      <c r="O933" t="s">
        <v>1</v>
      </c>
      <c r="P933" t="s">
        <v>945</v>
      </c>
      <c r="Q933" t="s">
        <v>950</v>
      </c>
      <c r="R933">
        <v>63314.371090000001</v>
      </c>
      <c r="S933">
        <v>62207.882810000003</v>
      </c>
      <c r="T933" t="s">
        <v>14</v>
      </c>
      <c r="U933">
        <v>-3.4952199980858899E-3</v>
      </c>
      <c r="V933" t="s">
        <v>1</v>
      </c>
      <c r="W933" t="s">
        <v>945</v>
      </c>
      <c r="X933" t="s">
        <v>950</v>
      </c>
      <c r="Y933">
        <v>63314.371090000001</v>
      </c>
      <c r="Z933">
        <v>62207.882810000003</v>
      </c>
      <c r="AA933" t="s">
        <v>14</v>
      </c>
      <c r="AB933">
        <v>-9.7999999999999997E-3</v>
      </c>
      <c r="AC933">
        <f t="shared" si="42"/>
        <v>-8.223804999521472E-3</v>
      </c>
      <c r="AD933">
        <f t="shared" si="44"/>
        <v>4.7086103248499285</v>
      </c>
      <c r="AE933">
        <f t="shared" si="43"/>
        <v>3.7086103248499285</v>
      </c>
    </row>
    <row r="934" spans="1:49" x14ac:dyDescent="0.25">
      <c r="A934" t="s">
        <v>0</v>
      </c>
      <c r="B934" t="s">
        <v>946</v>
      </c>
      <c r="C934" t="s">
        <v>951</v>
      </c>
      <c r="D934">
        <v>2447.8535160000001</v>
      </c>
      <c r="E934">
        <v>2439.6364749999998</v>
      </c>
      <c r="F934" t="s">
        <v>14</v>
      </c>
      <c r="G934">
        <v>-9.7999999999999997E-3</v>
      </c>
      <c r="H934" t="s">
        <v>0</v>
      </c>
      <c r="I934" t="s">
        <v>946</v>
      </c>
      <c r="J934" t="s">
        <v>951</v>
      </c>
      <c r="K934">
        <v>2447.8535160000001</v>
      </c>
      <c r="L934">
        <v>2439.6364749999998</v>
      </c>
      <c r="M934" t="s">
        <v>14</v>
      </c>
      <c r="N934">
        <v>-9.7999999999999997E-3</v>
      </c>
      <c r="O934" t="s">
        <v>1</v>
      </c>
      <c r="P934" t="s">
        <v>946</v>
      </c>
      <c r="Q934" t="s">
        <v>951</v>
      </c>
      <c r="R934">
        <v>60801.601560000003</v>
      </c>
      <c r="S934">
        <v>62126.5</v>
      </c>
      <c r="T934" t="s">
        <v>14</v>
      </c>
      <c r="U934">
        <v>4.3581037538709096E-3</v>
      </c>
      <c r="V934" t="s">
        <v>1</v>
      </c>
      <c r="W934" t="s">
        <v>946</v>
      </c>
      <c r="X934" t="s">
        <v>951</v>
      </c>
      <c r="Y934">
        <v>60801.601560000003</v>
      </c>
      <c r="Z934">
        <v>62126.5</v>
      </c>
      <c r="AA934" t="s">
        <v>14</v>
      </c>
      <c r="AB934">
        <v>4.3581037538709096E-3</v>
      </c>
      <c r="AC934">
        <f t="shared" si="42"/>
        <v>-2.720948123064545E-3</v>
      </c>
      <c r="AD934">
        <f t="shared" si="44"/>
        <v>4.6957984404242854</v>
      </c>
      <c r="AE934">
        <f t="shared" si="43"/>
        <v>3.6957984404242854</v>
      </c>
    </row>
    <row r="935" spans="1:49" x14ac:dyDescent="0.25">
      <c r="A935" t="s">
        <v>0</v>
      </c>
      <c r="B935" t="s">
        <v>947</v>
      </c>
      <c r="C935" t="s">
        <v>952</v>
      </c>
      <c r="D935">
        <v>2364.022461</v>
      </c>
      <c r="E935">
        <v>2368.703125</v>
      </c>
      <c r="F935" t="s">
        <v>14</v>
      </c>
      <c r="G935">
        <v>7.9198299969113098E-4</v>
      </c>
      <c r="H935" t="s">
        <v>0</v>
      </c>
      <c r="I935" t="s">
        <v>947</v>
      </c>
      <c r="J935" t="s">
        <v>952</v>
      </c>
      <c r="K935">
        <v>2364.022461</v>
      </c>
      <c r="L935">
        <v>2368.703125</v>
      </c>
      <c r="M935" t="s">
        <v>14</v>
      </c>
      <c r="N935">
        <v>3.95991499845565E-4</v>
      </c>
      <c r="O935" t="s">
        <v>1</v>
      </c>
      <c r="P935" t="s">
        <v>947</v>
      </c>
      <c r="Q935" t="s">
        <v>952</v>
      </c>
      <c r="R935">
        <v>60641.300779999998</v>
      </c>
      <c r="S935">
        <v>60581.183590000001</v>
      </c>
      <c r="T935" t="s">
        <v>14</v>
      </c>
      <c r="U935">
        <v>-1.9827143951972801E-4</v>
      </c>
      <c r="V935" t="s">
        <v>1</v>
      </c>
      <c r="W935" t="s">
        <v>947</v>
      </c>
      <c r="X935" t="s">
        <v>952</v>
      </c>
      <c r="Y935">
        <v>60641.300779999998</v>
      </c>
      <c r="Z935">
        <v>60581.183590000001</v>
      </c>
      <c r="AA935" t="s">
        <v>14</v>
      </c>
      <c r="AB935">
        <v>-1.9827143951972801E-4</v>
      </c>
      <c r="AC935">
        <f t="shared" si="42"/>
        <v>1.9785790512430999E-4</v>
      </c>
      <c r="AD935">
        <f t="shared" si="44"/>
        <v>4.6967275412665934</v>
      </c>
      <c r="AE935">
        <f t="shared" si="43"/>
        <v>3.6967275412665934</v>
      </c>
      <c r="AW935" s="1"/>
    </row>
    <row r="936" spans="1:49" x14ac:dyDescent="0.25">
      <c r="A936" t="s">
        <v>0</v>
      </c>
      <c r="B936" t="s">
        <v>948</v>
      </c>
      <c r="C936" t="s">
        <v>953</v>
      </c>
      <c r="D936">
        <v>2350.1967770000001</v>
      </c>
      <c r="E936">
        <v>2384.3435060000002</v>
      </c>
      <c r="F936" t="s">
        <v>14</v>
      </c>
      <c r="G936">
        <v>5.8117225475201196E-3</v>
      </c>
      <c r="H936" t="s">
        <v>0</v>
      </c>
      <c r="I936" t="s">
        <v>948</v>
      </c>
      <c r="J936" t="s">
        <v>953</v>
      </c>
      <c r="K936">
        <v>2350.1967770000001</v>
      </c>
      <c r="L936">
        <v>2384.3435060000002</v>
      </c>
      <c r="M936" t="s">
        <v>14</v>
      </c>
      <c r="N936">
        <v>2.9058612737600598E-3</v>
      </c>
      <c r="O936" t="s">
        <v>1</v>
      </c>
      <c r="P936" t="s">
        <v>948</v>
      </c>
      <c r="Q936" t="s">
        <v>953</v>
      </c>
      <c r="R936">
        <v>60749.320310000003</v>
      </c>
      <c r="S936">
        <v>60281.972659999999</v>
      </c>
      <c r="T936" t="s">
        <v>14</v>
      </c>
      <c r="U936">
        <v>-1.53861030087302E-3</v>
      </c>
      <c r="V936" t="s">
        <v>1</v>
      </c>
      <c r="W936" t="s">
        <v>948</v>
      </c>
      <c r="X936" t="s">
        <v>953</v>
      </c>
      <c r="Y936">
        <v>60749.320310000003</v>
      </c>
      <c r="Z936">
        <v>60281.972659999999</v>
      </c>
      <c r="AA936" t="s">
        <v>14</v>
      </c>
      <c r="AB936">
        <v>-1.53861030087302E-3</v>
      </c>
      <c r="AC936">
        <f t="shared" si="42"/>
        <v>1.4100908048835349E-3</v>
      </c>
      <c r="AD936">
        <f t="shared" si="44"/>
        <v>4.7033503535855763</v>
      </c>
      <c r="AE936">
        <f t="shared" si="43"/>
        <v>3.7033503535855763</v>
      </c>
    </row>
    <row r="937" spans="1:49" x14ac:dyDescent="0.25">
      <c r="A937" t="s">
        <v>0</v>
      </c>
      <c r="B937" t="s">
        <v>949</v>
      </c>
      <c r="C937" t="s">
        <v>954</v>
      </c>
      <c r="D937">
        <v>2414.6184079999998</v>
      </c>
      <c r="E937">
        <v>2438.6577149999998</v>
      </c>
      <c r="F937" t="s">
        <v>66</v>
      </c>
      <c r="G937">
        <v>-0.01</v>
      </c>
      <c r="H937" t="s">
        <v>0</v>
      </c>
      <c r="I937" t="s">
        <v>949</v>
      </c>
      <c r="J937" t="s">
        <v>954</v>
      </c>
      <c r="K937">
        <v>2414.6184079999998</v>
      </c>
      <c r="L937">
        <v>2438.6577149999998</v>
      </c>
      <c r="M937" t="s">
        <v>14</v>
      </c>
      <c r="N937">
        <v>1.9911474972901799E-3</v>
      </c>
      <c r="O937" t="s">
        <v>1</v>
      </c>
      <c r="P937" t="s">
        <v>949</v>
      </c>
      <c r="Q937" t="s">
        <v>954</v>
      </c>
      <c r="R937">
        <v>62093.519529999998</v>
      </c>
      <c r="S937">
        <v>62510.722659999999</v>
      </c>
      <c r="T937" t="s">
        <v>14</v>
      </c>
      <c r="U937">
        <v>1.3437896036749301E-3</v>
      </c>
      <c r="V937" t="s">
        <v>1</v>
      </c>
      <c r="W937" t="s">
        <v>949</v>
      </c>
      <c r="X937" t="s">
        <v>954</v>
      </c>
      <c r="Y937">
        <v>62093.519529999998</v>
      </c>
      <c r="Z937">
        <v>62510.722659999999</v>
      </c>
      <c r="AA937" t="s">
        <v>14</v>
      </c>
      <c r="AB937">
        <v>-9.7999999999999997E-3</v>
      </c>
      <c r="AC937">
        <f t="shared" si="42"/>
        <v>-4.1162657247587227E-3</v>
      </c>
      <c r="AD937">
        <f t="shared" si="44"/>
        <v>4.6839901137335804</v>
      </c>
      <c r="AE937">
        <f t="shared" si="43"/>
        <v>3.6839901137335804</v>
      </c>
    </row>
    <row r="938" spans="1:49" x14ac:dyDescent="0.25">
      <c r="A938" t="s">
        <v>0</v>
      </c>
      <c r="B938" t="s">
        <v>950</v>
      </c>
      <c r="C938" t="s">
        <v>955</v>
      </c>
      <c r="D938">
        <v>2421.7871089999999</v>
      </c>
      <c r="E938">
        <v>2628.9160160000001</v>
      </c>
      <c r="F938" t="s">
        <v>66</v>
      </c>
      <c r="G938">
        <v>-9.7999999999999997E-3</v>
      </c>
      <c r="H938" t="s">
        <v>0</v>
      </c>
      <c r="I938" t="s">
        <v>950</v>
      </c>
      <c r="J938" t="s">
        <v>955</v>
      </c>
      <c r="K938">
        <v>2421.7871089999999</v>
      </c>
      <c r="L938">
        <v>2628.9160160000001</v>
      </c>
      <c r="M938" t="s">
        <v>14</v>
      </c>
      <c r="N938">
        <v>1.7105459536905999E-2</v>
      </c>
      <c r="O938" t="s">
        <v>1</v>
      </c>
      <c r="P938" t="s">
        <v>950</v>
      </c>
      <c r="Q938" t="s">
        <v>955</v>
      </c>
      <c r="R938">
        <v>62207.882810000003</v>
      </c>
      <c r="S938">
        <v>66068.34375</v>
      </c>
      <c r="T938" t="s">
        <v>14</v>
      </c>
      <c r="U938">
        <v>1.2411484736720199E-2</v>
      </c>
      <c r="V938" t="s">
        <v>1</v>
      </c>
      <c r="W938" t="s">
        <v>950</v>
      </c>
      <c r="X938" t="s">
        <v>955</v>
      </c>
      <c r="Y938">
        <v>62207.882810000003</v>
      </c>
      <c r="Z938">
        <v>66068.34375</v>
      </c>
      <c r="AA938" t="s">
        <v>14</v>
      </c>
      <c r="AB938">
        <v>-9.7999999999999997E-3</v>
      </c>
      <c r="AC938">
        <f t="shared" si="42"/>
        <v>2.4792360684065496E-3</v>
      </c>
      <c r="AD938">
        <f t="shared" si="44"/>
        <v>4.6956028309676086</v>
      </c>
      <c r="AE938">
        <f t="shared" si="43"/>
        <v>3.6956028309676086</v>
      </c>
    </row>
    <row r="939" spans="1:49" x14ac:dyDescent="0.25">
      <c r="A939" t="s">
        <v>0</v>
      </c>
      <c r="B939" t="s">
        <v>951</v>
      </c>
      <c r="C939" t="s">
        <v>956</v>
      </c>
      <c r="D939">
        <v>2439.6364749999998</v>
      </c>
      <c r="E939">
        <v>2606.7385250000002</v>
      </c>
      <c r="F939" t="s">
        <v>66</v>
      </c>
      <c r="G939">
        <v>-9.7999999999999997E-3</v>
      </c>
      <c r="H939" t="s">
        <v>0</v>
      </c>
      <c r="I939" t="s">
        <v>951</v>
      </c>
      <c r="J939" t="s">
        <v>956</v>
      </c>
      <c r="K939">
        <v>2439.6364749999998</v>
      </c>
      <c r="L939">
        <v>2606.7385250000002</v>
      </c>
      <c r="M939" t="s">
        <v>14</v>
      </c>
      <c r="N939">
        <v>1.3698930288374199E-2</v>
      </c>
      <c r="O939" t="s">
        <v>1</v>
      </c>
      <c r="P939" t="s">
        <v>951</v>
      </c>
      <c r="Q939" t="s">
        <v>956</v>
      </c>
      <c r="R939">
        <v>62126.5</v>
      </c>
      <c r="S939">
        <v>67060.976559999996</v>
      </c>
      <c r="T939" t="s">
        <v>14</v>
      </c>
      <c r="U939">
        <v>1.58852552775385E-2</v>
      </c>
      <c r="V939" t="s">
        <v>1</v>
      </c>
      <c r="W939" t="s">
        <v>951</v>
      </c>
      <c r="X939" t="s">
        <v>956</v>
      </c>
      <c r="Y939">
        <v>62126.5</v>
      </c>
      <c r="Z939">
        <v>67060.976559999996</v>
      </c>
      <c r="AA939" t="s">
        <v>14</v>
      </c>
      <c r="AB939">
        <v>-9.7999999999999997E-3</v>
      </c>
      <c r="AC939">
        <f t="shared" si="42"/>
        <v>2.4960463914781754E-3</v>
      </c>
      <c r="AD939">
        <f t="shared" si="44"/>
        <v>4.70732327346966</v>
      </c>
      <c r="AE939">
        <f t="shared" si="43"/>
        <v>3.70732327346966</v>
      </c>
    </row>
    <row r="940" spans="1:49" x14ac:dyDescent="0.25">
      <c r="A940" t="s">
        <v>0</v>
      </c>
      <c r="B940" t="s">
        <v>952</v>
      </c>
      <c r="C940" t="s">
        <v>957</v>
      </c>
      <c r="D940">
        <v>2368.703125</v>
      </c>
      <c r="E940">
        <v>2610.546143</v>
      </c>
      <c r="F940" t="s">
        <v>66</v>
      </c>
      <c r="G940">
        <v>-9.7999999999999997E-3</v>
      </c>
      <c r="H940" t="s">
        <v>0</v>
      </c>
      <c r="I940" t="s">
        <v>952</v>
      </c>
      <c r="J940" t="s">
        <v>957</v>
      </c>
      <c r="K940">
        <v>2368.703125</v>
      </c>
      <c r="L940">
        <v>2610.546143</v>
      </c>
      <c r="M940" t="s">
        <v>14</v>
      </c>
      <c r="N940">
        <v>2.0419867348298398E-2</v>
      </c>
      <c r="O940" t="s">
        <v>1</v>
      </c>
      <c r="P940" t="s">
        <v>952</v>
      </c>
      <c r="Q940" t="s">
        <v>957</v>
      </c>
      <c r="R940">
        <v>60581.183590000001</v>
      </c>
      <c r="S940">
        <v>67613.203129999994</v>
      </c>
      <c r="T940" t="s">
        <v>14</v>
      </c>
      <c r="U940">
        <v>2.3215193640293098E-2</v>
      </c>
      <c r="V940" t="s">
        <v>1</v>
      </c>
      <c r="W940" t="s">
        <v>952</v>
      </c>
      <c r="X940" t="s">
        <v>957</v>
      </c>
      <c r="Y940">
        <v>60581.183590000001</v>
      </c>
      <c r="Z940">
        <v>67613.203129999994</v>
      </c>
      <c r="AA940" t="s">
        <v>14</v>
      </c>
      <c r="AB940">
        <v>2.3215193640293098E-2</v>
      </c>
      <c r="AC940">
        <f t="shared" si="42"/>
        <v>1.4262563657221148E-2</v>
      </c>
      <c r="AD940">
        <f t="shared" si="44"/>
        <v>4.7744617713126392</v>
      </c>
      <c r="AE940">
        <f t="shared" si="43"/>
        <v>3.7744617713126392</v>
      </c>
    </row>
    <row r="941" spans="1:49" x14ac:dyDescent="0.25">
      <c r="A941" t="s">
        <v>0</v>
      </c>
      <c r="B941" t="s">
        <v>953</v>
      </c>
      <c r="C941" t="s">
        <v>958</v>
      </c>
      <c r="D941">
        <v>2384.3435060000002</v>
      </c>
      <c r="E941">
        <v>2604.7924800000001</v>
      </c>
      <c r="F941" t="s">
        <v>66</v>
      </c>
      <c r="G941">
        <v>-9.7999999999999997E-3</v>
      </c>
      <c r="H941" t="s">
        <v>0</v>
      </c>
      <c r="I941" t="s">
        <v>953</v>
      </c>
      <c r="J941" t="s">
        <v>958</v>
      </c>
      <c r="K941">
        <v>2384.3435060000002</v>
      </c>
      <c r="L941">
        <v>2604.7924800000001</v>
      </c>
      <c r="M941" t="s">
        <v>14</v>
      </c>
      <c r="N941">
        <v>1.8491377055802401E-2</v>
      </c>
      <c r="O941" t="s">
        <v>1</v>
      </c>
      <c r="P941" t="s">
        <v>953</v>
      </c>
      <c r="Q941" t="s">
        <v>958</v>
      </c>
      <c r="R941">
        <v>60281.972659999999</v>
      </c>
      <c r="S941">
        <v>67403.484379999994</v>
      </c>
      <c r="T941" t="s">
        <v>14</v>
      </c>
      <c r="U941">
        <v>2.3627334693131101E-2</v>
      </c>
      <c r="V941" t="s">
        <v>1</v>
      </c>
      <c r="W941" t="s">
        <v>953</v>
      </c>
      <c r="X941" t="s">
        <v>958</v>
      </c>
      <c r="Y941">
        <v>60281.972659999999</v>
      </c>
      <c r="Z941">
        <v>67403.484379999994</v>
      </c>
      <c r="AA941" t="s">
        <v>14</v>
      </c>
      <c r="AB941">
        <v>2.3627334693131101E-2</v>
      </c>
      <c r="AC941">
        <f t="shared" si="42"/>
        <v>1.3986511610516152E-2</v>
      </c>
      <c r="AD941">
        <f t="shared" si="44"/>
        <v>4.8412398363110691</v>
      </c>
      <c r="AE941">
        <f t="shared" si="43"/>
        <v>3.8412398363110691</v>
      </c>
    </row>
    <row r="942" spans="1:49" x14ac:dyDescent="0.25">
      <c r="A942" t="s">
        <v>0</v>
      </c>
      <c r="B942" t="s">
        <v>954</v>
      </c>
      <c r="C942" t="s">
        <v>959</v>
      </c>
      <c r="D942">
        <v>2438.6577149999998</v>
      </c>
      <c r="E942">
        <v>2641.9067380000001</v>
      </c>
      <c r="F942" t="s">
        <v>66</v>
      </c>
      <c r="G942">
        <v>-9.7999999999999997E-3</v>
      </c>
      <c r="H942" t="s">
        <v>0</v>
      </c>
      <c r="I942" t="s">
        <v>954</v>
      </c>
      <c r="J942" t="s">
        <v>959</v>
      </c>
      <c r="K942">
        <v>2438.6577149999998</v>
      </c>
      <c r="L942">
        <v>2641.9067380000001</v>
      </c>
      <c r="M942" t="s">
        <v>14</v>
      </c>
      <c r="N942">
        <v>1.6668925839803599E-2</v>
      </c>
      <c r="O942" t="s">
        <v>1</v>
      </c>
      <c r="P942" t="s">
        <v>954</v>
      </c>
      <c r="Q942" t="s">
        <v>959</v>
      </c>
      <c r="R942">
        <v>62510.722659999999</v>
      </c>
      <c r="S942">
        <v>68422.203129999994</v>
      </c>
      <c r="T942" t="s">
        <v>14</v>
      </c>
      <c r="U942">
        <v>1.8913492656781199E-2</v>
      </c>
      <c r="V942" t="s">
        <v>1</v>
      </c>
      <c r="W942" t="s">
        <v>954</v>
      </c>
      <c r="X942" t="s">
        <v>959</v>
      </c>
      <c r="Y942">
        <v>62510.722659999999</v>
      </c>
      <c r="Z942">
        <v>68422.203129999994</v>
      </c>
      <c r="AA942" t="s">
        <v>14</v>
      </c>
      <c r="AB942">
        <v>1.8913492656781199E-2</v>
      </c>
      <c r="AC942">
        <f t="shared" si="42"/>
        <v>1.1173977788341498E-2</v>
      </c>
      <c r="AD942">
        <f t="shared" si="44"/>
        <v>4.895335742710043</v>
      </c>
      <c r="AE942">
        <f t="shared" si="43"/>
        <v>3.895335742710043</v>
      </c>
    </row>
    <row r="943" spans="1:49" x14ac:dyDescent="0.25">
      <c r="A943" t="s">
        <v>0</v>
      </c>
      <c r="B943" t="s">
        <v>955</v>
      </c>
      <c r="C943" t="s">
        <v>960</v>
      </c>
      <c r="D943">
        <v>2628.9160160000001</v>
      </c>
      <c r="E943">
        <v>2665.492432</v>
      </c>
      <c r="F943" t="s">
        <v>66</v>
      </c>
      <c r="G943">
        <v>-8.70737773952532E-3</v>
      </c>
      <c r="H943" t="s">
        <v>0</v>
      </c>
      <c r="I943" t="s">
        <v>955</v>
      </c>
      <c r="J943" t="s">
        <v>960</v>
      </c>
      <c r="K943">
        <v>2628.9160160000001</v>
      </c>
      <c r="L943">
        <v>2665.492432</v>
      </c>
      <c r="M943" t="s">
        <v>14</v>
      </c>
      <c r="N943">
        <v>2.7826233913437999E-3</v>
      </c>
      <c r="O943" t="s">
        <v>1</v>
      </c>
      <c r="P943" t="s">
        <v>955</v>
      </c>
      <c r="Q943" t="s">
        <v>960</v>
      </c>
      <c r="R943">
        <v>66068.34375</v>
      </c>
      <c r="S943">
        <v>67349.96875</v>
      </c>
      <c r="T943" t="s">
        <v>14</v>
      </c>
      <c r="U943">
        <v>3.8796946533111699E-3</v>
      </c>
      <c r="V943" t="s">
        <v>1</v>
      </c>
      <c r="W943" t="s">
        <v>955</v>
      </c>
      <c r="X943" t="s">
        <v>960</v>
      </c>
      <c r="Y943">
        <v>66068.34375</v>
      </c>
      <c r="Z943">
        <v>67349.96875</v>
      </c>
      <c r="AA943" t="s">
        <v>14</v>
      </c>
      <c r="AB943">
        <v>3.8796946533111699E-3</v>
      </c>
      <c r="AC943">
        <f t="shared" si="42"/>
        <v>4.5865873961020492E-4</v>
      </c>
      <c r="AD943">
        <f t="shared" si="44"/>
        <v>4.8975810312317636</v>
      </c>
      <c r="AE943">
        <f t="shared" si="43"/>
        <v>3.8975810312317636</v>
      </c>
    </row>
    <row r="944" spans="1:49" x14ac:dyDescent="0.25">
      <c r="A944" t="s">
        <v>0</v>
      </c>
      <c r="B944" t="s">
        <v>956</v>
      </c>
      <c r="C944" t="s">
        <v>961</v>
      </c>
      <c r="D944">
        <v>2606.7385250000002</v>
      </c>
      <c r="E944">
        <v>2620.7392580000001</v>
      </c>
      <c r="F944" t="s">
        <v>66</v>
      </c>
      <c r="G944">
        <v>-9.7999999999999997E-3</v>
      </c>
      <c r="H944" t="s">
        <v>0</v>
      </c>
      <c r="I944" t="s">
        <v>956</v>
      </c>
      <c r="J944" t="s">
        <v>961</v>
      </c>
      <c r="K944">
        <v>2606.7385250000002</v>
      </c>
      <c r="L944">
        <v>2620.7392580000001</v>
      </c>
      <c r="M944" t="s">
        <v>14</v>
      </c>
      <c r="N944">
        <v>1.07419542587224E-3</v>
      </c>
      <c r="O944" t="s">
        <v>1</v>
      </c>
      <c r="P944" t="s">
        <v>956</v>
      </c>
      <c r="Q944" t="s">
        <v>961</v>
      </c>
      <c r="R944">
        <v>67060.976559999996</v>
      </c>
      <c r="S944">
        <v>67380.257809999996</v>
      </c>
      <c r="T944" t="s">
        <v>14</v>
      </c>
      <c r="U944">
        <v>9.5221175228289798E-4</v>
      </c>
      <c r="V944" t="s">
        <v>1</v>
      </c>
      <c r="W944" t="s">
        <v>956</v>
      </c>
      <c r="X944" t="s">
        <v>961</v>
      </c>
      <c r="Y944">
        <v>67060.976559999996</v>
      </c>
      <c r="Z944">
        <v>67380.257809999996</v>
      </c>
      <c r="AA944" t="s">
        <v>14</v>
      </c>
      <c r="AB944">
        <v>9.5221175228289798E-4</v>
      </c>
      <c r="AC944">
        <f t="shared" si="42"/>
        <v>-1.7053452673904909E-3</v>
      </c>
      <c r="AD944">
        <f t="shared" si="44"/>
        <v>4.889228964598491</v>
      </c>
      <c r="AE944">
        <f t="shared" si="43"/>
        <v>3.889228964598491</v>
      </c>
    </row>
    <row r="945" spans="1:31" x14ac:dyDescent="0.25">
      <c r="A945" t="s">
        <v>0</v>
      </c>
      <c r="B945" t="s">
        <v>957</v>
      </c>
      <c r="C945" t="s">
        <v>962</v>
      </c>
      <c r="D945">
        <v>2610.546143</v>
      </c>
      <c r="E945">
        <v>2522.3007809999999</v>
      </c>
      <c r="F945" t="s">
        <v>14</v>
      </c>
      <c r="G945">
        <v>-0.01</v>
      </c>
      <c r="H945" t="s">
        <v>0</v>
      </c>
      <c r="I945" t="s">
        <v>957</v>
      </c>
      <c r="J945" t="s">
        <v>962</v>
      </c>
      <c r="K945">
        <v>2610.546143</v>
      </c>
      <c r="L945">
        <v>2522.3007809999999</v>
      </c>
      <c r="M945" t="s">
        <v>14</v>
      </c>
      <c r="N945">
        <v>-9.7999999999999997E-3</v>
      </c>
      <c r="O945" t="s">
        <v>1</v>
      </c>
      <c r="P945" t="s">
        <v>957</v>
      </c>
      <c r="Q945" t="s">
        <v>962</v>
      </c>
      <c r="R945">
        <v>67613.203129999994</v>
      </c>
      <c r="S945">
        <v>66607.265629999994</v>
      </c>
      <c r="T945" t="s">
        <v>14</v>
      </c>
      <c r="U945">
        <v>-2.9755652843894398E-3</v>
      </c>
      <c r="V945" t="s">
        <v>1</v>
      </c>
      <c r="W945" t="s">
        <v>957</v>
      </c>
      <c r="X945" t="s">
        <v>962</v>
      </c>
      <c r="Y945">
        <v>67613.203129999994</v>
      </c>
      <c r="Z945">
        <v>66607.265629999994</v>
      </c>
      <c r="AA945" t="s">
        <v>14</v>
      </c>
      <c r="AB945">
        <v>-2.9755652843894398E-3</v>
      </c>
      <c r="AC945">
        <f t="shared" si="42"/>
        <v>-6.4377826421947205E-3</v>
      </c>
      <c r="AD945">
        <f t="shared" si="44"/>
        <v>4.8577531712364834</v>
      </c>
      <c r="AE945">
        <f t="shared" si="43"/>
        <v>3.8577531712364834</v>
      </c>
    </row>
    <row r="946" spans="1:31" x14ac:dyDescent="0.25">
      <c r="A946" t="s">
        <v>0</v>
      </c>
      <c r="B946" t="s">
        <v>958</v>
      </c>
      <c r="C946" t="s">
        <v>963</v>
      </c>
      <c r="D946">
        <v>2604.7924800000001</v>
      </c>
      <c r="E946">
        <v>2534.0339359999998</v>
      </c>
      <c r="F946" t="s">
        <v>14</v>
      </c>
      <c r="G946">
        <v>-9.7999999999999997E-3</v>
      </c>
      <c r="H946" t="s">
        <v>0</v>
      </c>
      <c r="I946" t="s">
        <v>958</v>
      </c>
      <c r="J946" t="s">
        <v>963</v>
      </c>
      <c r="K946">
        <v>2604.7924800000001</v>
      </c>
      <c r="L946">
        <v>2534.0339359999998</v>
      </c>
      <c r="M946" t="s">
        <v>14</v>
      </c>
      <c r="N946">
        <v>-9.7999999999999997E-3</v>
      </c>
      <c r="O946" t="s">
        <v>1</v>
      </c>
      <c r="P946" t="s">
        <v>958</v>
      </c>
      <c r="Q946" t="s">
        <v>963</v>
      </c>
      <c r="R946">
        <v>67403.484379999994</v>
      </c>
      <c r="S946">
        <v>68157.851559999996</v>
      </c>
      <c r="T946" t="s">
        <v>14</v>
      </c>
      <c r="U946">
        <v>2.2383625622293098E-3</v>
      </c>
      <c r="V946" t="s">
        <v>1</v>
      </c>
      <c r="W946" t="s">
        <v>958</v>
      </c>
      <c r="X946" t="s">
        <v>963</v>
      </c>
      <c r="Y946">
        <v>67403.484379999994</v>
      </c>
      <c r="Z946">
        <v>68157.851559999996</v>
      </c>
      <c r="AA946" t="s">
        <v>14</v>
      </c>
      <c r="AB946">
        <v>2.2383625622293098E-3</v>
      </c>
      <c r="AC946">
        <f t="shared" si="42"/>
        <v>-3.7808187188853449E-3</v>
      </c>
      <c r="AD946">
        <f t="shared" si="44"/>
        <v>4.8393868871149479</v>
      </c>
      <c r="AE946">
        <f t="shared" si="43"/>
        <v>3.8393868871149479</v>
      </c>
    </row>
    <row r="947" spans="1:31" x14ac:dyDescent="0.25">
      <c r="A947" t="s">
        <v>0</v>
      </c>
      <c r="B947" t="s">
        <v>959</v>
      </c>
      <c r="C947" t="s">
        <v>964</v>
      </c>
      <c r="D947">
        <v>2641.9067380000001</v>
      </c>
      <c r="E947">
        <v>2436.5021969999998</v>
      </c>
      <c r="F947" t="s">
        <v>14</v>
      </c>
      <c r="G947">
        <v>-9.7999999999999997E-3</v>
      </c>
      <c r="H947" t="s">
        <v>0</v>
      </c>
      <c r="I947" t="s">
        <v>959</v>
      </c>
      <c r="J947" t="s">
        <v>964</v>
      </c>
      <c r="K947">
        <v>2641.9067380000001</v>
      </c>
      <c r="L947">
        <v>2436.5021969999998</v>
      </c>
      <c r="M947" t="s">
        <v>14</v>
      </c>
      <c r="N947">
        <v>-9.7999999999999997E-3</v>
      </c>
      <c r="O947" t="s">
        <v>1</v>
      </c>
      <c r="P947" t="s">
        <v>959</v>
      </c>
      <c r="Q947" t="s">
        <v>964</v>
      </c>
      <c r="R947">
        <v>68422.203129999994</v>
      </c>
      <c r="S947">
        <v>66573.742190000004</v>
      </c>
      <c r="T947" t="s">
        <v>14</v>
      </c>
      <c r="U947">
        <v>-5.4031026638764398E-3</v>
      </c>
      <c r="V947" t="s">
        <v>1</v>
      </c>
      <c r="W947" t="s">
        <v>959</v>
      </c>
      <c r="X947" t="s">
        <v>964</v>
      </c>
      <c r="Y947">
        <v>68422.203129999994</v>
      </c>
      <c r="Z947">
        <v>66573.742190000004</v>
      </c>
      <c r="AA947" t="s">
        <v>14</v>
      </c>
      <c r="AB947">
        <v>-9.7999999999999997E-3</v>
      </c>
      <c r="AC947">
        <f t="shared" si="42"/>
        <v>-8.7007756659691106E-3</v>
      </c>
      <c r="AD947">
        <f t="shared" si="44"/>
        <v>4.7972804674493279</v>
      </c>
      <c r="AE947">
        <f t="shared" si="43"/>
        <v>3.7972804674493279</v>
      </c>
    </row>
    <row r="948" spans="1:31" x14ac:dyDescent="0.25">
      <c r="A948" t="s">
        <v>0</v>
      </c>
      <c r="B948" t="s">
        <v>960</v>
      </c>
      <c r="C948" t="s">
        <v>965</v>
      </c>
      <c r="D948">
        <v>2665.492432</v>
      </c>
      <c r="E948">
        <v>2565.6184079999998</v>
      </c>
      <c r="F948" t="s">
        <v>14</v>
      </c>
      <c r="G948">
        <v>-9.7999999999999997E-3</v>
      </c>
      <c r="H948" t="s">
        <v>0</v>
      </c>
      <c r="I948" t="s">
        <v>960</v>
      </c>
      <c r="J948" t="s">
        <v>965</v>
      </c>
      <c r="K948">
        <v>2665.492432</v>
      </c>
      <c r="L948">
        <v>2565.6184079999998</v>
      </c>
      <c r="M948" t="s">
        <v>14</v>
      </c>
      <c r="N948">
        <v>-9.7999999999999997E-3</v>
      </c>
      <c r="O948" t="s">
        <v>1</v>
      </c>
      <c r="P948" t="s">
        <v>960</v>
      </c>
      <c r="Q948" t="s">
        <v>965</v>
      </c>
      <c r="R948">
        <v>67349.96875</v>
      </c>
      <c r="S948">
        <v>69925.554690000004</v>
      </c>
      <c r="T948" t="s">
        <v>14</v>
      </c>
      <c r="U948">
        <v>7.6483656571852601E-3</v>
      </c>
      <c r="V948" t="s">
        <v>1</v>
      </c>
      <c r="W948" t="s">
        <v>960</v>
      </c>
      <c r="X948" t="s">
        <v>965</v>
      </c>
      <c r="Y948">
        <v>67349.96875</v>
      </c>
      <c r="Z948">
        <v>69925.554690000004</v>
      </c>
      <c r="AA948" t="s">
        <v>14</v>
      </c>
      <c r="AB948">
        <v>7.6483656571852601E-3</v>
      </c>
      <c r="AC948">
        <f t="shared" si="42"/>
        <v>-1.0758171714073698E-3</v>
      </c>
      <c r="AD948">
        <f t="shared" si="44"/>
        <v>4.792119470746389</v>
      </c>
      <c r="AE948">
        <f t="shared" si="43"/>
        <v>3.792119470746389</v>
      </c>
    </row>
    <row r="949" spans="1:31" x14ac:dyDescent="0.25">
      <c r="A949" t="s">
        <v>0</v>
      </c>
      <c r="B949" t="s">
        <v>961</v>
      </c>
      <c r="C949" t="s">
        <v>966</v>
      </c>
      <c r="D949">
        <v>2620.7392580000001</v>
      </c>
      <c r="E949">
        <v>2637.7546390000002</v>
      </c>
      <c r="F949" t="s">
        <v>14</v>
      </c>
      <c r="G949">
        <v>-9.7999999999999997E-3</v>
      </c>
      <c r="H949" t="s">
        <v>0</v>
      </c>
      <c r="I949" t="s">
        <v>961</v>
      </c>
      <c r="J949" t="s">
        <v>966</v>
      </c>
      <c r="K949">
        <v>2620.7392580000001</v>
      </c>
      <c r="L949">
        <v>2637.7546390000002</v>
      </c>
      <c r="M949" t="s">
        <v>14</v>
      </c>
      <c r="N949">
        <v>-9.7999999999999997E-3</v>
      </c>
      <c r="O949" t="s">
        <v>1</v>
      </c>
      <c r="P949" t="s">
        <v>961</v>
      </c>
      <c r="Q949" t="s">
        <v>966</v>
      </c>
      <c r="R949">
        <v>67380.257809999996</v>
      </c>
      <c r="S949">
        <v>72718.453129999994</v>
      </c>
      <c r="T949" t="s">
        <v>14</v>
      </c>
      <c r="U949">
        <v>1.5844983363087501E-2</v>
      </c>
      <c r="V949" t="s">
        <v>1</v>
      </c>
      <c r="W949" t="s">
        <v>961</v>
      </c>
      <c r="X949" t="s">
        <v>966</v>
      </c>
      <c r="Y949">
        <v>67380.257809999996</v>
      </c>
      <c r="Z949">
        <v>72718.453129999994</v>
      </c>
      <c r="AA949" t="s">
        <v>14</v>
      </c>
      <c r="AB949">
        <v>1.5844983363087501E-2</v>
      </c>
      <c r="AC949">
        <f t="shared" si="42"/>
        <v>3.0224916815437507E-3</v>
      </c>
      <c r="AD949">
        <f t="shared" si="44"/>
        <v>4.8066036119836841</v>
      </c>
      <c r="AE949">
        <f t="shared" si="43"/>
        <v>3.8066036119836841</v>
      </c>
    </row>
    <row r="950" spans="1:31" x14ac:dyDescent="0.25">
      <c r="A950" t="s">
        <v>0</v>
      </c>
      <c r="B950" t="s">
        <v>962</v>
      </c>
      <c r="C950" t="s">
        <v>967</v>
      </c>
      <c r="D950">
        <v>2522.3007809999999</v>
      </c>
      <c r="E950">
        <v>2658.1655270000001</v>
      </c>
      <c r="F950" t="s">
        <v>14</v>
      </c>
      <c r="G950">
        <v>-9.7999999999999997E-3</v>
      </c>
      <c r="H950" t="s">
        <v>0</v>
      </c>
      <c r="I950" t="s">
        <v>962</v>
      </c>
      <c r="J950" t="s">
        <v>967</v>
      </c>
      <c r="K950">
        <v>2522.3007809999999</v>
      </c>
      <c r="L950">
        <v>2658.1655270000001</v>
      </c>
      <c r="M950" t="s">
        <v>14</v>
      </c>
      <c r="N950">
        <v>-9.7999999999999997E-3</v>
      </c>
      <c r="O950" t="s">
        <v>1</v>
      </c>
      <c r="P950" t="s">
        <v>962</v>
      </c>
      <c r="Q950" t="s">
        <v>967</v>
      </c>
      <c r="R950">
        <v>66607.265629999994</v>
      </c>
      <c r="S950">
        <v>72327.429690000004</v>
      </c>
      <c r="T950" t="s">
        <v>14</v>
      </c>
      <c r="U950">
        <v>1.7175796081392102E-2</v>
      </c>
      <c r="V950" t="s">
        <v>1</v>
      </c>
      <c r="W950" t="s">
        <v>962</v>
      </c>
      <c r="X950" t="s">
        <v>967</v>
      </c>
      <c r="Y950">
        <v>66607.265629999994</v>
      </c>
      <c r="Z950">
        <v>72327.429690000004</v>
      </c>
      <c r="AA950" t="s">
        <v>14</v>
      </c>
      <c r="AB950">
        <v>1.7175796081392102E-2</v>
      </c>
      <c r="AC950">
        <f t="shared" si="42"/>
        <v>3.6878980406960509E-3</v>
      </c>
      <c r="AD950">
        <f t="shared" si="44"/>
        <v>4.824329876026721</v>
      </c>
      <c r="AE950">
        <f t="shared" si="43"/>
        <v>3.824329876026721</v>
      </c>
    </row>
    <row r="951" spans="1:31" x14ac:dyDescent="0.25">
      <c r="A951" t="s">
        <v>0</v>
      </c>
      <c r="B951" t="s">
        <v>963</v>
      </c>
      <c r="C951" t="s">
        <v>968</v>
      </c>
      <c r="D951">
        <v>2534.0339359999998</v>
      </c>
      <c r="E951">
        <v>2515.1328130000002</v>
      </c>
      <c r="F951" t="s">
        <v>14</v>
      </c>
      <c r="G951">
        <v>-9.7999999999999997E-3</v>
      </c>
      <c r="H951" t="s">
        <v>0</v>
      </c>
      <c r="I951" t="s">
        <v>963</v>
      </c>
      <c r="J951" t="s">
        <v>968</v>
      </c>
      <c r="K951">
        <v>2534.0339359999998</v>
      </c>
      <c r="L951">
        <v>2515.1328130000002</v>
      </c>
      <c r="M951" t="s">
        <v>14</v>
      </c>
      <c r="N951">
        <v>-9.7999999999999997E-3</v>
      </c>
      <c r="O951" t="s">
        <v>1</v>
      </c>
      <c r="P951" t="s">
        <v>963</v>
      </c>
      <c r="Q951" t="s">
        <v>968</v>
      </c>
      <c r="R951">
        <v>68157.851559999996</v>
      </c>
      <c r="S951">
        <v>70205.117190000004</v>
      </c>
      <c r="T951" t="s">
        <v>14</v>
      </c>
      <c r="U951">
        <v>6.0074241870660501E-3</v>
      </c>
      <c r="V951" t="s">
        <v>1</v>
      </c>
      <c r="W951" t="s">
        <v>963</v>
      </c>
      <c r="X951" t="s">
        <v>968</v>
      </c>
      <c r="Y951">
        <v>68157.851559999996</v>
      </c>
      <c r="Z951">
        <v>70205.117190000004</v>
      </c>
      <c r="AA951" t="s">
        <v>14</v>
      </c>
      <c r="AB951">
        <v>6.0074241870660501E-3</v>
      </c>
      <c r="AC951">
        <f t="shared" si="42"/>
        <v>-1.8962879064669748E-3</v>
      </c>
      <c r="AD951">
        <f t="shared" si="44"/>
        <v>4.815181557626004</v>
      </c>
      <c r="AE951">
        <f t="shared" si="43"/>
        <v>3.815181557626004</v>
      </c>
    </row>
    <row r="952" spans="1:31" x14ac:dyDescent="0.25">
      <c r="A952" t="s">
        <v>0</v>
      </c>
      <c r="B952" t="s">
        <v>964</v>
      </c>
      <c r="C952" t="s">
        <v>969</v>
      </c>
      <c r="D952">
        <v>2436.5021969999998</v>
      </c>
      <c r="E952">
        <v>2510.638672</v>
      </c>
      <c r="F952" t="s">
        <v>14</v>
      </c>
      <c r="G952">
        <v>1.21709678885219E-2</v>
      </c>
      <c r="H952" t="s">
        <v>0</v>
      </c>
      <c r="I952" t="s">
        <v>964</v>
      </c>
      <c r="J952" t="s">
        <v>969</v>
      </c>
      <c r="K952">
        <v>2436.5021969999998</v>
      </c>
      <c r="L952">
        <v>2510.638672</v>
      </c>
      <c r="M952" t="s">
        <v>14</v>
      </c>
      <c r="N952">
        <v>6.0854839442609499E-3</v>
      </c>
      <c r="O952" t="s">
        <v>1</v>
      </c>
      <c r="P952" t="s">
        <v>964</v>
      </c>
      <c r="Q952" t="s">
        <v>969</v>
      </c>
      <c r="R952">
        <v>66573.742190000004</v>
      </c>
      <c r="S952">
        <v>69478.234379999994</v>
      </c>
      <c r="T952" t="s">
        <v>14</v>
      </c>
      <c r="U952">
        <v>8.7256389514972204E-3</v>
      </c>
      <c r="V952" t="s">
        <v>1</v>
      </c>
      <c r="W952" t="s">
        <v>964</v>
      </c>
      <c r="X952" t="s">
        <v>969</v>
      </c>
      <c r="Y952">
        <v>66573.742190000004</v>
      </c>
      <c r="Z952">
        <v>69478.234379999994</v>
      </c>
      <c r="AA952" t="s">
        <v>14</v>
      </c>
      <c r="AB952">
        <v>8.7256389514972204E-3</v>
      </c>
      <c r="AC952">
        <f t="shared" si="42"/>
        <v>8.9269324339443235E-3</v>
      </c>
      <c r="AD952">
        <f t="shared" si="44"/>
        <v>4.8581663580481056</v>
      </c>
      <c r="AE952">
        <f t="shared" si="43"/>
        <v>3.8581663580481056</v>
      </c>
    </row>
    <row r="953" spans="1:31" x14ac:dyDescent="0.25">
      <c r="A953" t="s">
        <v>0</v>
      </c>
      <c r="B953" t="s">
        <v>965</v>
      </c>
      <c r="C953" t="s">
        <v>970</v>
      </c>
      <c r="D953">
        <v>2565.6184079999998</v>
      </c>
      <c r="E953">
        <v>2397.0021969999998</v>
      </c>
      <c r="F953" t="s">
        <v>14</v>
      </c>
      <c r="G953">
        <v>-9.7999999999999997E-3</v>
      </c>
      <c r="H953" t="s">
        <v>0</v>
      </c>
      <c r="I953" t="s">
        <v>965</v>
      </c>
      <c r="J953" t="s">
        <v>970</v>
      </c>
      <c r="K953">
        <v>2565.6184079999998</v>
      </c>
      <c r="L953">
        <v>2397.0021969999998</v>
      </c>
      <c r="M953" t="s">
        <v>14</v>
      </c>
      <c r="N953">
        <v>-9.7999999999999997E-3</v>
      </c>
      <c r="O953" t="s">
        <v>1</v>
      </c>
      <c r="P953" t="s">
        <v>965</v>
      </c>
      <c r="Q953" t="s">
        <v>970</v>
      </c>
      <c r="R953">
        <v>69925.554690000004</v>
      </c>
      <c r="S953">
        <v>67807.445309999996</v>
      </c>
      <c r="T953" t="s">
        <v>14</v>
      </c>
      <c r="U953">
        <v>-6.0581839912180703E-3</v>
      </c>
      <c r="V953" t="s">
        <v>1</v>
      </c>
      <c r="W953" t="s">
        <v>965</v>
      </c>
      <c r="X953" t="s">
        <v>970</v>
      </c>
      <c r="Y953">
        <v>69925.554690000004</v>
      </c>
      <c r="Z953">
        <v>67807.445309999996</v>
      </c>
      <c r="AA953" t="s">
        <v>14</v>
      </c>
      <c r="AB953">
        <v>-6.0581839912180703E-3</v>
      </c>
      <c r="AC953">
        <f t="shared" si="42"/>
        <v>-7.9290919956090354E-3</v>
      </c>
      <c r="AD953">
        <f t="shared" si="44"/>
        <v>4.8196455100651692</v>
      </c>
      <c r="AE953">
        <f t="shared" si="43"/>
        <v>3.8196455100651692</v>
      </c>
    </row>
    <row r="954" spans="1:31" x14ac:dyDescent="0.25">
      <c r="A954" t="s">
        <v>0</v>
      </c>
      <c r="B954" t="s">
        <v>966</v>
      </c>
      <c r="C954" t="s">
        <v>971</v>
      </c>
      <c r="D954">
        <v>2637.7546390000002</v>
      </c>
      <c r="E954">
        <v>2422.383789</v>
      </c>
      <c r="F954" t="s">
        <v>14</v>
      </c>
      <c r="G954">
        <v>-9.7999999999999997E-3</v>
      </c>
      <c r="H954" t="s">
        <v>0</v>
      </c>
      <c r="I954" t="s">
        <v>966</v>
      </c>
      <c r="J954" t="s">
        <v>971</v>
      </c>
      <c r="K954">
        <v>2637.7546390000002</v>
      </c>
      <c r="L954">
        <v>2422.383789</v>
      </c>
      <c r="M954" t="s">
        <v>14</v>
      </c>
      <c r="N954">
        <v>-9.7999999999999997E-3</v>
      </c>
      <c r="O954" t="s">
        <v>1</v>
      </c>
      <c r="P954" t="s">
        <v>966</v>
      </c>
      <c r="Q954" t="s">
        <v>971</v>
      </c>
      <c r="R954">
        <v>72718.453129999994</v>
      </c>
      <c r="S954">
        <v>69384.554690000004</v>
      </c>
      <c r="T954" t="s">
        <v>14</v>
      </c>
      <c r="U954">
        <v>-9.1693326700443504E-3</v>
      </c>
      <c r="V954" t="s">
        <v>1</v>
      </c>
      <c r="W954" t="s">
        <v>966</v>
      </c>
      <c r="X954" t="s">
        <v>971</v>
      </c>
      <c r="Y954">
        <v>72718.453129999994</v>
      </c>
      <c r="Z954">
        <v>69384.554690000004</v>
      </c>
      <c r="AA954" t="s">
        <v>14</v>
      </c>
      <c r="AB954">
        <v>-9.7999999999999997E-3</v>
      </c>
      <c r="AC954">
        <f t="shared" si="42"/>
        <v>-9.6423331675110878E-3</v>
      </c>
      <c r="AD954">
        <f t="shared" si="44"/>
        <v>4.7731728823078221</v>
      </c>
      <c r="AE954">
        <f t="shared" si="43"/>
        <v>3.7731728823078221</v>
      </c>
    </row>
    <row r="955" spans="1:31" x14ac:dyDescent="0.25">
      <c r="A955" t="s">
        <v>0</v>
      </c>
      <c r="B955" t="s">
        <v>967</v>
      </c>
      <c r="C955" t="s">
        <v>972</v>
      </c>
      <c r="D955">
        <v>2658.1655270000001</v>
      </c>
      <c r="E955">
        <v>2724.0668949999999</v>
      </c>
      <c r="F955" t="s">
        <v>14</v>
      </c>
      <c r="G955">
        <v>-9.7999999999999997E-3</v>
      </c>
      <c r="H955" t="s">
        <v>0</v>
      </c>
      <c r="I955" t="s">
        <v>967</v>
      </c>
      <c r="J955" t="s">
        <v>972</v>
      </c>
      <c r="K955">
        <v>2658.1655270000001</v>
      </c>
      <c r="L955">
        <v>2724.0668949999999</v>
      </c>
      <c r="M955" t="s">
        <v>14</v>
      </c>
      <c r="N955">
        <v>-9.7999999999999997E-3</v>
      </c>
      <c r="O955" t="s">
        <v>1</v>
      </c>
      <c r="P955" t="s">
        <v>967</v>
      </c>
      <c r="Q955" t="s">
        <v>972</v>
      </c>
      <c r="R955">
        <v>72327.429690000004</v>
      </c>
      <c r="S955">
        <v>75639.773440000004</v>
      </c>
      <c r="T955" t="s">
        <v>14</v>
      </c>
      <c r="U955">
        <v>9.1593017039231592E-3</v>
      </c>
      <c r="V955" t="s">
        <v>1</v>
      </c>
      <c r="W955" t="s">
        <v>967</v>
      </c>
      <c r="X955" t="s">
        <v>972</v>
      </c>
      <c r="Y955">
        <v>72327.429690000004</v>
      </c>
      <c r="Z955">
        <v>75639.773440000004</v>
      </c>
      <c r="AA955" t="s">
        <v>14</v>
      </c>
      <c r="AB955">
        <v>-9.7999999999999997E-3</v>
      </c>
      <c r="AC955">
        <f t="shared" si="42"/>
        <v>-5.0601745740192095E-3</v>
      </c>
      <c r="AD955">
        <f t="shared" si="44"/>
        <v>4.7490197942513701</v>
      </c>
      <c r="AE955">
        <f t="shared" si="43"/>
        <v>3.7490197942513701</v>
      </c>
    </row>
    <row r="956" spans="1:31" x14ac:dyDescent="0.25">
      <c r="A956" t="s">
        <v>0</v>
      </c>
      <c r="B956" t="s">
        <v>968</v>
      </c>
      <c r="C956" t="s">
        <v>973</v>
      </c>
      <c r="D956">
        <v>2515.1328130000002</v>
      </c>
      <c r="E956">
        <v>2897.3786620000001</v>
      </c>
      <c r="F956" t="s">
        <v>14</v>
      </c>
      <c r="G956">
        <v>-9.7999999999999997E-3</v>
      </c>
      <c r="H956" t="s">
        <v>0</v>
      </c>
      <c r="I956" t="s">
        <v>968</v>
      </c>
      <c r="J956" t="s">
        <v>973</v>
      </c>
      <c r="K956">
        <v>2515.1328130000002</v>
      </c>
      <c r="L956">
        <v>2897.3786620000001</v>
      </c>
      <c r="M956" t="s">
        <v>14</v>
      </c>
      <c r="N956">
        <v>-9.7999999999999997E-3</v>
      </c>
      <c r="O956" t="s">
        <v>1</v>
      </c>
      <c r="P956" t="s">
        <v>968</v>
      </c>
      <c r="Q956" t="s">
        <v>973</v>
      </c>
      <c r="R956">
        <v>70205.117190000004</v>
      </c>
      <c r="S956">
        <v>75918.390629999994</v>
      </c>
      <c r="T956" t="s">
        <v>14</v>
      </c>
      <c r="U956">
        <v>1.6275945881659402E-2</v>
      </c>
      <c r="V956" t="s">
        <v>1</v>
      </c>
      <c r="W956" t="s">
        <v>968</v>
      </c>
      <c r="X956" t="s">
        <v>973</v>
      </c>
      <c r="Y956">
        <v>70205.117190000004</v>
      </c>
      <c r="Z956">
        <v>75918.390629999994</v>
      </c>
      <c r="AA956" t="s">
        <v>14</v>
      </c>
      <c r="AB956">
        <v>1.6275945881659402E-2</v>
      </c>
      <c r="AC956">
        <f t="shared" si="42"/>
        <v>3.237972940829701E-3</v>
      </c>
      <c r="AD956">
        <f t="shared" si="44"/>
        <v>4.7643969918406199</v>
      </c>
      <c r="AE956">
        <f t="shared" si="43"/>
        <v>3.7643969918406199</v>
      </c>
    </row>
    <row r="957" spans="1:31" x14ac:dyDescent="0.25">
      <c r="A957" t="s">
        <v>0</v>
      </c>
      <c r="B957" t="s">
        <v>969</v>
      </c>
      <c r="C957" t="s">
        <v>974</v>
      </c>
      <c r="D957">
        <v>2510.638672</v>
      </c>
      <c r="E957">
        <v>2963.8427729999999</v>
      </c>
      <c r="F957" t="s">
        <v>14</v>
      </c>
      <c r="G957">
        <v>-9.7999999999999997E-3</v>
      </c>
      <c r="H957" t="s">
        <v>0</v>
      </c>
      <c r="I957" t="s">
        <v>969</v>
      </c>
      <c r="J957" t="s">
        <v>974</v>
      </c>
      <c r="K957">
        <v>2510.638672</v>
      </c>
      <c r="L957">
        <v>2963.8427729999999</v>
      </c>
      <c r="M957" t="s">
        <v>14</v>
      </c>
      <c r="N957">
        <v>-9.7999999999999997E-3</v>
      </c>
      <c r="O957" t="s">
        <v>1</v>
      </c>
      <c r="P957" t="s">
        <v>969</v>
      </c>
      <c r="Q957" t="s">
        <v>974</v>
      </c>
      <c r="R957">
        <v>69478.234379999994</v>
      </c>
      <c r="S957">
        <v>76563.390629999994</v>
      </c>
      <c r="T957" t="s">
        <v>14</v>
      </c>
      <c r="U957">
        <v>2.03953261427136E-2</v>
      </c>
      <c r="V957" t="s">
        <v>1</v>
      </c>
      <c r="W957" t="s">
        <v>969</v>
      </c>
      <c r="X957" t="s">
        <v>974</v>
      </c>
      <c r="Y957">
        <v>69478.234379999994</v>
      </c>
      <c r="Z957">
        <v>76563.390629999994</v>
      </c>
      <c r="AA957" t="s">
        <v>14</v>
      </c>
      <c r="AB957">
        <v>2.03953261427136E-2</v>
      </c>
      <c r="AC957">
        <f t="shared" si="42"/>
        <v>5.2976630713568E-3</v>
      </c>
      <c r="AD957">
        <f t="shared" si="44"/>
        <v>4.7896371618415774</v>
      </c>
      <c r="AE957">
        <f t="shared" si="43"/>
        <v>3.7896371618415774</v>
      </c>
    </row>
    <row r="958" spans="1:31" x14ac:dyDescent="0.25">
      <c r="A958" t="s">
        <v>0</v>
      </c>
      <c r="B958" t="s">
        <v>970</v>
      </c>
      <c r="C958" t="s">
        <v>975</v>
      </c>
      <c r="D958">
        <v>2397.0021969999998</v>
      </c>
      <c r="E958">
        <v>3375.318115</v>
      </c>
      <c r="F958" t="s">
        <v>14</v>
      </c>
      <c r="G958">
        <v>0.163256574270048</v>
      </c>
      <c r="H958" t="s">
        <v>0</v>
      </c>
      <c r="I958" t="s">
        <v>970</v>
      </c>
      <c r="J958" t="s">
        <v>975</v>
      </c>
      <c r="K958">
        <v>2397.0021969999998</v>
      </c>
      <c r="L958">
        <v>3375.318115</v>
      </c>
      <c r="M958" t="s">
        <v>14</v>
      </c>
      <c r="N958">
        <v>8.1628287135024194E-2</v>
      </c>
      <c r="O958" t="s">
        <v>1</v>
      </c>
      <c r="P958" t="s">
        <v>970</v>
      </c>
      <c r="Q958" t="s">
        <v>975</v>
      </c>
      <c r="R958">
        <v>67807.445309999996</v>
      </c>
      <c r="S958">
        <v>88750.039059999996</v>
      </c>
      <c r="T958" t="s">
        <v>14</v>
      </c>
      <c r="U958">
        <v>6.1770779460147099E-2</v>
      </c>
      <c r="V958" t="s">
        <v>1</v>
      </c>
      <c r="W958" t="s">
        <v>970</v>
      </c>
      <c r="X958" t="s">
        <v>975</v>
      </c>
      <c r="Y958">
        <v>67807.445309999996</v>
      </c>
      <c r="Z958">
        <v>88750.039059999996</v>
      </c>
      <c r="AA958" t="s">
        <v>14</v>
      </c>
      <c r="AB958">
        <v>6.1770779460147099E-2</v>
      </c>
      <c r="AC958">
        <f t="shared" si="42"/>
        <v>9.2106605081341608E-2</v>
      </c>
      <c r="AD958">
        <f t="shared" si="44"/>
        <v>5.2307943803902379</v>
      </c>
      <c r="AE958">
        <f t="shared" si="43"/>
        <v>4.2307943803902379</v>
      </c>
    </row>
    <row r="959" spans="1:31" x14ac:dyDescent="0.25">
      <c r="A959" t="s">
        <v>0</v>
      </c>
      <c r="B959" t="s">
        <v>971</v>
      </c>
      <c r="C959" t="s">
        <v>976</v>
      </c>
      <c r="D959">
        <v>2422.383789</v>
      </c>
      <c r="E959">
        <v>3246.9106449999999</v>
      </c>
      <c r="F959" t="s">
        <v>66</v>
      </c>
      <c r="G959">
        <v>-0.01</v>
      </c>
      <c r="H959" t="s">
        <v>0</v>
      </c>
      <c r="I959" t="s">
        <v>971</v>
      </c>
      <c r="J959" t="s">
        <v>976</v>
      </c>
      <c r="K959">
        <v>2422.383789</v>
      </c>
      <c r="L959">
        <v>3246.9106449999999</v>
      </c>
      <c r="M959" t="s">
        <v>14</v>
      </c>
      <c r="N959">
        <v>6.8075658344822196E-2</v>
      </c>
      <c r="O959" t="s">
        <v>1</v>
      </c>
      <c r="P959" t="s">
        <v>971</v>
      </c>
      <c r="Q959" t="s">
        <v>976</v>
      </c>
      <c r="R959">
        <v>69384.554690000004</v>
      </c>
      <c r="S959">
        <v>88031.289059999996</v>
      </c>
      <c r="T959" t="s">
        <v>14</v>
      </c>
      <c r="U959">
        <v>5.3748948748927897E-2</v>
      </c>
      <c r="V959" t="s">
        <v>1</v>
      </c>
      <c r="W959" t="s">
        <v>971</v>
      </c>
      <c r="X959" t="s">
        <v>976</v>
      </c>
      <c r="Y959">
        <v>69384.554690000004</v>
      </c>
      <c r="Z959">
        <v>88031.289059999996</v>
      </c>
      <c r="AA959" t="s">
        <v>14</v>
      </c>
      <c r="AB959">
        <v>5.3748948748927897E-2</v>
      </c>
      <c r="AC959">
        <f t="shared" si="42"/>
        <v>4.1393388960669492E-2</v>
      </c>
      <c r="AD959">
        <f t="shared" si="44"/>
        <v>5.4473146867510147</v>
      </c>
      <c r="AE959">
        <f t="shared" si="43"/>
        <v>4.4473146867510147</v>
      </c>
    </row>
    <row r="960" spans="1:31" x14ac:dyDescent="0.25">
      <c r="A960" t="s">
        <v>0</v>
      </c>
      <c r="B960" t="s">
        <v>972</v>
      </c>
      <c r="C960" t="s">
        <v>977</v>
      </c>
      <c r="D960">
        <v>2724.0668949999999</v>
      </c>
      <c r="E960">
        <v>3191.4135740000002</v>
      </c>
      <c r="F960" t="s">
        <v>66</v>
      </c>
      <c r="G960">
        <v>-9.7999999999999997E-3</v>
      </c>
      <c r="H960" t="s">
        <v>0</v>
      </c>
      <c r="I960" t="s">
        <v>972</v>
      </c>
      <c r="J960" t="s">
        <v>977</v>
      </c>
      <c r="K960">
        <v>2724.0668949999999</v>
      </c>
      <c r="L960">
        <v>3191.4135740000002</v>
      </c>
      <c r="M960" t="s">
        <v>14</v>
      </c>
      <c r="N960">
        <v>3.4312423080197503E-2</v>
      </c>
      <c r="O960" t="s">
        <v>1</v>
      </c>
      <c r="P960" t="s">
        <v>972</v>
      </c>
      <c r="Q960" t="s">
        <v>977</v>
      </c>
      <c r="R960">
        <v>75639.773440000004</v>
      </c>
      <c r="S960">
        <v>90495.875</v>
      </c>
      <c r="T960" t="s">
        <v>14</v>
      </c>
      <c r="U960">
        <v>3.9281189999291401E-2</v>
      </c>
      <c r="V960" t="s">
        <v>1</v>
      </c>
      <c r="W960" t="s">
        <v>972</v>
      </c>
      <c r="X960" t="s">
        <v>977</v>
      </c>
      <c r="Y960">
        <v>75639.773440000004</v>
      </c>
      <c r="Z960">
        <v>90495.875</v>
      </c>
      <c r="AA960" t="s">
        <v>14</v>
      </c>
      <c r="AB960">
        <v>3.9281189999291401E-2</v>
      </c>
      <c r="AC960">
        <f t="shared" si="42"/>
        <v>2.5768700769695077E-2</v>
      </c>
      <c r="AD960">
        <f t="shared" si="44"/>
        <v>5.5876849089122675</v>
      </c>
      <c r="AE960">
        <f t="shared" si="43"/>
        <v>4.5876849089122675</v>
      </c>
    </row>
    <row r="961" spans="1:31" x14ac:dyDescent="0.25">
      <c r="A961" t="s">
        <v>0</v>
      </c>
      <c r="B961" t="s">
        <v>973</v>
      </c>
      <c r="C961" t="s">
        <v>978</v>
      </c>
      <c r="D961">
        <v>2897.3786620000001</v>
      </c>
      <c r="E961">
        <v>3059.2185060000002</v>
      </c>
      <c r="F961" t="s">
        <v>14</v>
      </c>
      <c r="G961">
        <v>2.2142933096398899E-2</v>
      </c>
      <c r="H961" t="s">
        <v>0</v>
      </c>
      <c r="I961" t="s">
        <v>973</v>
      </c>
      <c r="J961" t="s">
        <v>978</v>
      </c>
      <c r="K961">
        <v>2897.3786620000001</v>
      </c>
      <c r="L961">
        <v>3059.2185060000002</v>
      </c>
      <c r="M961" t="s">
        <v>14</v>
      </c>
      <c r="N961">
        <v>1.11714665481994E-2</v>
      </c>
      <c r="O961" t="s">
        <v>1</v>
      </c>
      <c r="P961" t="s">
        <v>973</v>
      </c>
      <c r="Q961" t="s">
        <v>978</v>
      </c>
      <c r="R961">
        <v>75918.390629999994</v>
      </c>
      <c r="S961">
        <v>87336.390629999994</v>
      </c>
      <c r="T961" t="s">
        <v>14</v>
      </c>
      <c r="U961">
        <v>3.0079668194357201E-2</v>
      </c>
      <c r="V961" t="s">
        <v>1</v>
      </c>
      <c r="W961" t="s">
        <v>973</v>
      </c>
      <c r="X961" t="s">
        <v>978</v>
      </c>
      <c r="Y961">
        <v>75918.390629999994</v>
      </c>
      <c r="Z961">
        <v>87336.390629999994</v>
      </c>
      <c r="AA961" t="s">
        <v>14</v>
      </c>
      <c r="AB961">
        <v>3.0079668194357201E-2</v>
      </c>
      <c r="AC961">
        <f t="shared" si="42"/>
        <v>2.3368434008328172E-2</v>
      </c>
      <c r="AD961">
        <f t="shared" si="44"/>
        <v>5.7182603549655155</v>
      </c>
      <c r="AE961">
        <f t="shared" si="43"/>
        <v>4.7182603549655155</v>
      </c>
    </row>
    <row r="962" spans="1:31" x14ac:dyDescent="0.25">
      <c r="A962" t="s">
        <v>0</v>
      </c>
      <c r="B962" t="s">
        <v>974</v>
      </c>
      <c r="C962" t="s">
        <v>979</v>
      </c>
      <c r="D962">
        <v>2963.8427729999999</v>
      </c>
      <c r="E962">
        <v>3090.7490229999999</v>
      </c>
      <c r="F962" t="s">
        <v>14</v>
      </c>
      <c r="G962">
        <v>1.7127258052429699E-2</v>
      </c>
      <c r="H962" t="s">
        <v>0</v>
      </c>
      <c r="I962" t="s">
        <v>974</v>
      </c>
      <c r="J962" t="s">
        <v>979</v>
      </c>
      <c r="K962">
        <v>2963.8427729999999</v>
      </c>
      <c r="L962">
        <v>3090.7490229999999</v>
      </c>
      <c r="M962" t="s">
        <v>14</v>
      </c>
      <c r="N962">
        <v>8.5636290262148806E-3</v>
      </c>
      <c r="O962" t="s">
        <v>1</v>
      </c>
      <c r="P962" t="s">
        <v>974</v>
      </c>
      <c r="Q962" t="s">
        <v>979</v>
      </c>
      <c r="R962">
        <v>76563.390629999994</v>
      </c>
      <c r="S962">
        <v>91060.078129999994</v>
      </c>
      <c r="T962" t="s">
        <v>14</v>
      </c>
      <c r="U962">
        <v>3.7868457446083199E-2</v>
      </c>
      <c r="V962" t="s">
        <v>1</v>
      </c>
      <c r="W962" t="s">
        <v>974</v>
      </c>
      <c r="X962" t="s">
        <v>979</v>
      </c>
      <c r="Y962">
        <v>76563.390629999994</v>
      </c>
      <c r="Z962">
        <v>91060.078129999994</v>
      </c>
      <c r="AA962" t="s">
        <v>14</v>
      </c>
      <c r="AB962">
        <v>3.7868457446083199E-2</v>
      </c>
      <c r="AC962">
        <f t="shared" si="42"/>
        <v>2.5356950492702743E-2</v>
      </c>
      <c r="AD962">
        <f t="shared" si="44"/>
        <v>5.8632579996907603</v>
      </c>
      <c r="AE962">
        <f t="shared" si="43"/>
        <v>4.8632579996907603</v>
      </c>
    </row>
    <row r="963" spans="1:31" x14ac:dyDescent="0.25">
      <c r="A963" t="s">
        <v>0</v>
      </c>
      <c r="B963" t="s">
        <v>975</v>
      </c>
      <c r="C963" t="s">
        <v>980</v>
      </c>
      <c r="D963">
        <v>3375.318115</v>
      </c>
      <c r="E963">
        <v>3209.2224120000001</v>
      </c>
      <c r="F963" t="s">
        <v>14</v>
      </c>
      <c r="G963">
        <v>-9.7999999999999997E-3</v>
      </c>
      <c r="H963" t="s">
        <v>0</v>
      </c>
      <c r="I963" t="s">
        <v>975</v>
      </c>
      <c r="J963" t="s">
        <v>980</v>
      </c>
      <c r="K963">
        <v>3375.318115</v>
      </c>
      <c r="L963">
        <v>3209.2224120000001</v>
      </c>
      <c r="M963" t="s">
        <v>14</v>
      </c>
      <c r="N963">
        <v>-9.7999999999999997E-3</v>
      </c>
      <c r="O963" t="s">
        <v>1</v>
      </c>
      <c r="P963" t="s">
        <v>975</v>
      </c>
      <c r="Q963" t="s">
        <v>980</v>
      </c>
      <c r="R963">
        <v>88750.039059999996</v>
      </c>
      <c r="S963">
        <v>90519.382809999996</v>
      </c>
      <c r="T963" t="s">
        <v>14</v>
      </c>
      <c r="U963">
        <v>3.9872517662867101E-3</v>
      </c>
      <c r="V963" t="s">
        <v>1</v>
      </c>
      <c r="W963" t="s">
        <v>975</v>
      </c>
      <c r="X963" t="s">
        <v>980</v>
      </c>
      <c r="Y963">
        <v>88750.039059999996</v>
      </c>
      <c r="Z963">
        <v>90519.382809999996</v>
      </c>
      <c r="AA963" t="s">
        <v>14</v>
      </c>
      <c r="AB963">
        <v>3.9872517662867101E-3</v>
      </c>
      <c r="AC963">
        <f t="shared" si="42"/>
        <v>-2.9063741168566448E-3</v>
      </c>
      <c r="AD963">
        <f t="shared" si="44"/>
        <v>5.8462171784000061</v>
      </c>
      <c r="AE963">
        <f t="shared" si="43"/>
        <v>4.8462171784000061</v>
      </c>
    </row>
    <row r="964" spans="1:31" x14ac:dyDescent="0.25">
      <c r="A964" t="s">
        <v>0</v>
      </c>
      <c r="B964" t="s">
        <v>976</v>
      </c>
      <c r="C964" t="s">
        <v>981</v>
      </c>
      <c r="D964">
        <v>3246.9106449999999</v>
      </c>
      <c r="E964">
        <v>3111.3735350000002</v>
      </c>
      <c r="F964" t="s">
        <v>14</v>
      </c>
      <c r="G964">
        <v>-9.7999999999999997E-3</v>
      </c>
      <c r="H964" t="s">
        <v>0</v>
      </c>
      <c r="I964" t="s">
        <v>976</v>
      </c>
      <c r="J964" t="s">
        <v>981</v>
      </c>
      <c r="K964">
        <v>3246.9106449999999</v>
      </c>
      <c r="L964">
        <v>3111.3735350000002</v>
      </c>
      <c r="M964" t="s">
        <v>14</v>
      </c>
      <c r="N964">
        <v>-9.7999999999999997E-3</v>
      </c>
      <c r="O964" t="s">
        <v>1</v>
      </c>
      <c r="P964" t="s">
        <v>976</v>
      </c>
      <c r="Q964" t="s">
        <v>981</v>
      </c>
      <c r="R964">
        <v>88031.289059999996</v>
      </c>
      <c r="S964">
        <v>92416.757809999996</v>
      </c>
      <c r="T964" t="s">
        <v>14</v>
      </c>
      <c r="U964">
        <v>9.9634318588950107E-3</v>
      </c>
      <c r="V964" t="s">
        <v>1</v>
      </c>
      <c r="W964" t="s">
        <v>976</v>
      </c>
      <c r="X964" t="s">
        <v>981</v>
      </c>
      <c r="Y964">
        <v>88031.289059999996</v>
      </c>
      <c r="Z964">
        <v>92416.757809999996</v>
      </c>
      <c r="AA964" t="s">
        <v>14</v>
      </c>
      <c r="AB964">
        <v>9.9634318588950107E-3</v>
      </c>
      <c r="AC964">
        <f t="shared" ref="AC964:AC1027" si="45">(AB964+U964+N964+G964)/4</f>
        <v>8.1715929447505505E-5</v>
      </c>
      <c r="AD964">
        <f t="shared" si="44"/>
        <v>5.846694907470491</v>
      </c>
      <c r="AE964">
        <f t="shared" ref="AE964:AE1027" si="46">AD964-1</f>
        <v>4.846694907470491</v>
      </c>
    </row>
    <row r="965" spans="1:31" x14ac:dyDescent="0.25">
      <c r="A965" t="s">
        <v>0</v>
      </c>
      <c r="B965" t="s">
        <v>977</v>
      </c>
      <c r="C965" t="s">
        <v>982</v>
      </c>
      <c r="D965">
        <v>3191.4135740000002</v>
      </c>
      <c r="E965">
        <v>3072.1687010000001</v>
      </c>
      <c r="F965" t="s">
        <v>14</v>
      </c>
      <c r="G965">
        <v>-9.7999999999999997E-3</v>
      </c>
      <c r="H965" t="s">
        <v>0</v>
      </c>
      <c r="I965" t="s">
        <v>977</v>
      </c>
      <c r="J965" t="s">
        <v>982</v>
      </c>
      <c r="K965">
        <v>3191.4135740000002</v>
      </c>
      <c r="L965">
        <v>3072.1687010000001</v>
      </c>
      <c r="M965" t="s">
        <v>14</v>
      </c>
      <c r="N965">
        <v>-9.7999999999999997E-3</v>
      </c>
      <c r="O965" t="s">
        <v>1</v>
      </c>
      <c r="P965" t="s">
        <v>977</v>
      </c>
      <c r="Q965" t="s">
        <v>982</v>
      </c>
      <c r="R965">
        <v>90495.875</v>
      </c>
      <c r="S965">
        <v>94378.742190000004</v>
      </c>
      <c r="T965" t="s">
        <v>14</v>
      </c>
      <c r="U965">
        <v>8.5813131040503293E-3</v>
      </c>
      <c r="V965" t="s">
        <v>1</v>
      </c>
      <c r="W965" t="s">
        <v>977</v>
      </c>
      <c r="X965" t="s">
        <v>982</v>
      </c>
      <c r="Y965">
        <v>90495.875</v>
      </c>
      <c r="Z965">
        <v>94378.742190000004</v>
      </c>
      <c r="AA965" t="s">
        <v>14</v>
      </c>
      <c r="AB965">
        <v>8.5813131040503293E-3</v>
      </c>
      <c r="AC965">
        <f t="shared" si="45"/>
        <v>-6.0934344797483522E-4</v>
      </c>
      <c r="AD965">
        <f t="shared" ref="AD965:AD1028" si="47">(1+AC965)*AD964</f>
        <v>5.843132262236316</v>
      </c>
      <c r="AE965">
        <f t="shared" si="46"/>
        <v>4.843132262236316</v>
      </c>
    </row>
    <row r="966" spans="1:31" x14ac:dyDescent="0.25">
      <c r="A966" t="s">
        <v>0</v>
      </c>
      <c r="B966" t="s">
        <v>978</v>
      </c>
      <c r="C966" t="s">
        <v>983</v>
      </c>
      <c r="D966">
        <v>3059.2185060000002</v>
      </c>
      <c r="E966">
        <v>3359.8686520000001</v>
      </c>
      <c r="F966" t="s">
        <v>14</v>
      </c>
      <c r="G966">
        <v>3.9310712250248098E-2</v>
      </c>
      <c r="H966" t="s">
        <v>0</v>
      </c>
      <c r="I966" t="s">
        <v>978</v>
      </c>
      <c r="J966" t="s">
        <v>983</v>
      </c>
      <c r="K966">
        <v>3059.2185060000002</v>
      </c>
      <c r="L966">
        <v>3359.8686520000001</v>
      </c>
      <c r="M966" t="s">
        <v>14</v>
      </c>
      <c r="N966">
        <v>1.9655356125124E-2</v>
      </c>
      <c r="O966" t="s">
        <v>1</v>
      </c>
      <c r="P966" t="s">
        <v>978</v>
      </c>
      <c r="Q966" t="s">
        <v>983</v>
      </c>
      <c r="R966">
        <v>87336.390629999994</v>
      </c>
      <c r="S966">
        <v>98434.921879999994</v>
      </c>
      <c r="T966" t="s">
        <v>14</v>
      </c>
      <c r="U966">
        <v>2.5415594049492701E-2</v>
      </c>
      <c r="V966" t="s">
        <v>1</v>
      </c>
      <c r="W966" t="s">
        <v>978</v>
      </c>
      <c r="X966" t="s">
        <v>983</v>
      </c>
      <c r="Y966">
        <v>87336.390629999994</v>
      </c>
      <c r="Z966">
        <v>98434.921879999994</v>
      </c>
      <c r="AA966" t="s">
        <v>14</v>
      </c>
      <c r="AB966">
        <v>2.5415594049492701E-2</v>
      </c>
      <c r="AC966">
        <f t="shared" si="45"/>
        <v>2.7449314118589377E-2</v>
      </c>
      <c r="AD966">
        <f t="shared" si="47"/>
        <v>6.003522235138905</v>
      </c>
      <c r="AE966">
        <f t="shared" si="46"/>
        <v>5.003522235138905</v>
      </c>
    </row>
    <row r="967" spans="1:31" x14ac:dyDescent="0.25">
      <c r="A967" t="s">
        <v>0</v>
      </c>
      <c r="B967" t="s">
        <v>979</v>
      </c>
      <c r="C967" t="s">
        <v>984</v>
      </c>
      <c r="D967">
        <v>3090.7490229999999</v>
      </c>
      <c r="E967">
        <v>3331.47876</v>
      </c>
      <c r="F967" t="s">
        <v>14</v>
      </c>
      <c r="G967">
        <v>3.1154873489706799E-2</v>
      </c>
      <c r="H967" t="s">
        <v>0</v>
      </c>
      <c r="I967" t="s">
        <v>979</v>
      </c>
      <c r="J967" t="s">
        <v>984</v>
      </c>
      <c r="K967">
        <v>3090.7490229999999</v>
      </c>
      <c r="L967">
        <v>3331.47876</v>
      </c>
      <c r="M967" t="s">
        <v>14</v>
      </c>
      <c r="N967">
        <v>1.55774367448534E-2</v>
      </c>
      <c r="O967" t="s">
        <v>1</v>
      </c>
      <c r="P967" t="s">
        <v>979</v>
      </c>
      <c r="Q967" t="s">
        <v>984</v>
      </c>
      <c r="R967">
        <v>91060.078129999994</v>
      </c>
      <c r="S967">
        <v>99002.5</v>
      </c>
      <c r="T967" t="s">
        <v>14</v>
      </c>
      <c r="U967">
        <v>1.7444355491681302E-2</v>
      </c>
      <c r="V967" t="s">
        <v>1</v>
      </c>
      <c r="W967" t="s">
        <v>979</v>
      </c>
      <c r="X967" t="s">
        <v>984</v>
      </c>
      <c r="Y967">
        <v>91060.078129999994</v>
      </c>
      <c r="Z967">
        <v>99002.5</v>
      </c>
      <c r="AA967" t="s">
        <v>14</v>
      </c>
      <c r="AB967">
        <v>1.7444355491681302E-2</v>
      </c>
      <c r="AC967">
        <f t="shared" si="45"/>
        <v>2.0405255304480702E-2</v>
      </c>
      <c r="AD967">
        <f t="shared" si="47"/>
        <v>6.126025639073041</v>
      </c>
      <c r="AE967">
        <f t="shared" si="46"/>
        <v>5.126025639073041</v>
      </c>
    </row>
    <row r="968" spans="1:31" x14ac:dyDescent="0.25">
      <c r="A968" t="s">
        <v>0</v>
      </c>
      <c r="B968" t="s">
        <v>980</v>
      </c>
      <c r="C968" t="s">
        <v>985</v>
      </c>
      <c r="D968">
        <v>3209.2224120000001</v>
      </c>
      <c r="E968">
        <v>3414.619385</v>
      </c>
      <c r="F968" t="s">
        <v>14</v>
      </c>
      <c r="G968">
        <v>-9.7999999999999997E-3</v>
      </c>
      <c r="H968" t="s">
        <v>0</v>
      </c>
      <c r="I968" t="s">
        <v>980</v>
      </c>
      <c r="J968" t="s">
        <v>985</v>
      </c>
      <c r="K968">
        <v>3209.2224120000001</v>
      </c>
      <c r="L968">
        <v>3414.619385</v>
      </c>
      <c r="M968" t="s">
        <v>14</v>
      </c>
      <c r="N968">
        <v>-9.7999999999999997E-3</v>
      </c>
      <c r="O968" t="s">
        <v>1</v>
      </c>
      <c r="P968" t="s">
        <v>980</v>
      </c>
      <c r="Q968" t="s">
        <v>985</v>
      </c>
      <c r="R968">
        <v>90519.382809999996</v>
      </c>
      <c r="S968">
        <v>93012.773440000004</v>
      </c>
      <c r="T968" t="s">
        <v>14</v>
      </c>
      <c r="U968">
        <v>5.5090756313123102E-3</v>
      </c>
      <c r="V968" t="s">
        <v>1</v>
      </c>
      <c r="W968" t="s">
        <v>980</v>
      </c>
      <c r="X968" t="s">
        <v>985</v>
      </c>
      <c r="Y968">
        <v>90519.382809999996</v>
      </c>
      <c r="Z968">
        <v>93012.773440000004</v>
      </c>
      <c r="AA968" t="s">
        <v>14</v>
      </c>
      <c r="AB968">
        <v>5.5090756313123102E-3</v>
      </c>
      <c r="AC968">
        <f t="shared" si="45"/>
        <v>-2.1454621843438448E-3</v>
      </c>
      <c r="AD968">
        <f t="shared" si="47"/>
        <v>6.1128824827240891</v>
      </c>
      <c r="AE968">
        <f t="shared" si="46"/>
        <v>5.1128824827240891</v>
      </c>
    </row>
    <row r="969" spans="1:31" x14ac:dyDescent="0.25">
      <c r="A969" t="s">
        <v>0</v>
      </c>
      <c r="B969" t="s">
        <v>981</v>
      </c>
      <c r="C969" t="s">
        <v>986</v>
      </c>
      <c r="D969">
        <v>3111.3735350000002</v>
      </c>
      <c r="E969">
        <v>3323.7128910000001</v>
      </c>
      <c r="F969" t="s">
        <v>14</v>
      </c>
      <c r="G969">
        <v>-9.7999999999999997E-3</v>
      </c>
      <c r="H969" t="s">
        <v>0</v>
      </c>
      <c r="I969" t="s">
        <v>981</v>
      </c>
      <c r="J969" t="s">
        <v>986</v>
      </c>
      <c r="K969">
        <v>3111.3735350000002</v>
      </c>
      <c r="L969">
        <v>3323.7128910000001</v>
      </c>
      <c r="M969" t="s">
        <v>14</v>
      </c>
      <c r="N969">
        <v>1.3649235851072399E-2</v>
      </c>
      <c r="O969" t="s">
        <v>1</v>
      </c>
      <c r="P969" t="s">
        <v>981</v>
      </c>
      <c r="Q969" t="s">
        <v>986</v>
      </c>
      <c r="R969">
        <v>92416.757809999996</v>
      </c>
      <c r="S969">
        <v>91934.859379999994</v>
      </c>
      <c r="T969" t="s">
        <v>14</v>
      </c>
      <c r="U969">
        <v>-1.0428810562489899E-3</v>
      </c>
      <c r="V969" t="s">
        <v>1</v>
      </c>
      <c r="W969" t="s">
        <v>981</v>
      </c>
      <c r="X969" t="s">
        <v>986</v>
      </c>
      <c r="Y969">
        <v>92416.757809999996</v>
      </c>
      <c r="Z969">
        <v>91934.859379999994</v>
      </c>
      <c r="AA969" t="s">
        <v>14</v>
      </c>
      <c r="AB969">
        <v>-1.0428810562489899E-3</v>
      </c>
      <c r="AC969">
        <f t="shared" si="45"/>
        <v>4.4086843464360504E-4</v>
      </c>
      <c r="AD969">
        <f t="shared" si="47"/>
        <v>6.1155774596554071</v>
      </c>
      <c r="AE969">
        <f t="shared" si="46"/>
        <v>5.1155774596554071</v>
      </c>
    </row>
    <row r="970" spans="1:31" x14ac:dyDescent="0.25">
      <c r="A970" t="s">
        <v>0</v>
      </c>
      <c r="B970" t="s">
        <v>982</v>
      </c>
      <c r="C970" t="s">
        <v>987</v>
      </c>
      <c r="D970">
        <v>3072.1687010000001</v>
      </c>
      <c r="E970">
        <v>3657.506836</v>
      </c>
      <c r="F970" t="s">
        <v>14</v>
      </c>
      <c r="G970">
        <v>7.6211717775715906E-2</v>
      </c>
      <c r="H970" t="s">
        <v>0</v>
      </c>
      <c r="I970" t="s">
        <v>982</v>
      </c>
      <c r="J970" t="s">
        <v>987</v>
      </c>
      <c r="K970">
        <v>3072.1687010000001</v>
      </c>
      <c r="L970">
        <v>3657.506836</v>
      </c>
      <c r="M970" t="s">
        <v>14</v>
      </c>
      <c r="N970">
        <v>3.8105858887857898E-2</v>
      </c>
      <c r="O970" t="s">
        <v>1</v>
      </c>
      <c r="P970" t="s">
        <v>982</v>
      </c>
      <c r="Q970" t="s">
        <v>987</v>
      </c>
      <c r="R970">
        <v>94378.742190000004</v>
      </c>
      <c r="S970">
        <v>95956.195309999996</v>
      </c>
      <c r="T970" t="s">
        <v>14</v>
      </c>
      <c r="U970">
        <v>3.3428144588414101E-3</v>
      </c>
      <c r="V970" t="s">
        <v>1</v>
      </c>
      <c r="W970" t="s">
        <v>982</v>
      </c>
      <c r="X970" t="s">
        <v>987</v>
      </c>
      <c r="Y970">
        <v>94378.742190000004</v>
      </c>
      <c r="Z970">
        <v>95956.195309999996</v>
      </c>
      <c r="AA970" t="s">
        <v>14</v>
      </c>
      <c r="AB970">
        <v>3.3428144588414101E-3</v>
      </c>
      <c r="AC970">
        <f t="shared" si="45"/>
        <v>3.0250801395314157E-2</v>
      </c>
      <c r="AD970">
        <f t="shared" si="47"/>
        <v>6.3005785788051032</v>
      </c>
      <c r="AE970">
        <f t="shared" si="46"/>
        <v>5.3005785788051032</v>
      </c>
    </row>
    <row r="971" spans="1:31" x14ac:dyDescent="0.25">
      <c r="A971" t="s">
        <v>0</v>
      </c>
      <c r="B971" t="s">
        <v>983</v>
      </c>
      <c r="C971" t="s">
        <v>988</v>
      </c>
      <c r="D971">
        <v>3359.8686520000001</v>
      </c>
      <c r="E971">
        <v>3593.813232</v>
      </c>
      <c r="F971" t="s">
        <v>14</v>
      </c>
      <c r="G971">
        <v>-9.7999999999999997E-3</v>
      </c>
      <c r="H971" t="s">
        <v>0</v>
      </c>
      <c r="I971" t="s">
        <v>983</v>
      </c>
      <c r="J971" t="s">
        <v>988</v>
      </c>
      <c r="K971">
        <v>3359.8686520000001</v>
      </c>
      <c r="L971">
        <v>3593.813232</v>
      </c>
      <c r="M971" t="s">
        <v>14</v>
      </c>
      <c r="N971">
        <v>1.3925817002443899E-2</v>
      </c>
      <c r="O971" t="s">
        <v>1</v>
      </c>
      <c r="P971" t="s">
        <v>983</v>
      </c>
      <c r="Q971" t="s">
        <v>988</v>
      </c>
      <c r="R971">
        <v>98434.921879999994</v>
      </c>
      <c r="S971">
        <v>97497.71875</v>
      </c>
      <c r="T971" t="s">
        <v>14</v>
      </c>
      <c r="U971">
        <v>-1.90420861235105E-3</v>
      </c>
      <c r="V971" t="s">
        <v>1</v>
      </c>
      <c r="W971" t="s">
        <v>983</v>
      </c>
      <c r="X971" t="s">
        <v>988</v>
      </c>
      <c r="Y971">
        <v>98434.921879999994</v>
      </c>
      <c r="Z971">
        <v>97497.71875</v>
      </c>
      <c r="AA971" t="s">
        <v>14</v>
      </c>
      <c r="AB971">
        <v>-9.7999999999999997E-3</v>
      </c>
      <c r="AC971">
        <f t="shared" si="45"/>
        <v>-1.8945979024767873E-3</v>
      </c>
      <c r="AD971">
        <f t="shared" si="47"/>
        <v>6.2886415158453088</v>
      </c>
      <c r="AE971">
        <f t="shared" si="46"/>
        <v>5.2886415158453088</v>
      </c>
    </row>
    <row r="972" spans="1:31" x14ac:dyDescent="0.25">
      <c r="A972" t="s">
        <v>0</v>
      </c>
      <c r="B972" t="s">
        <v>984</v>
      </c>
      <c r="C972" t="s">
        <v>989</v>
      </c>
      <c r="D972">
        <v>3331.47876</v>
      </c>
      <c r="E972">
        <v>3644.5898440000001</v>
      </c>
      <c r="F972" t="s">
        <v>14</v>
      </c>
      <c r="G972">
        <v>3.7594246466094799E-2</v>
      </c>
      <c r="H972" t="s">
        <v>0</v>
      </c>
      <c r="I972" t="s">
        <v>984</v>
      </c>
      <c r="J972" t="s">
        <v>989</v>
      </c>
      <c r="K972">
        <v>3331.47876</v>
      </c>
      <c r="L972">
        <v>3644.5898440000001</v>
      </c>
      <c r="M972" t="s">
        <v>14</v>
      </c>
      <c r="N972">
        <v>1.87971232330474E-2</v>
      </c>
      <c r="O972" t="s">
        <v>1</v>
      </c>
      <c r="P972" t="s">
        <v>984</v>
      </c>
      <c r="Q972" t="s">
        <v>989</v>
      </c>
      <c r="R972">
        <v>99002.5</v>
      </c>
      <c r="S972">
        <v>95863.960940000004</v>
      </c>
      <c r="T972" t="s">
        <v>14</v>
      </c>
      <c r="U972">
        <v>-6.3403228403323001E-3</v>
      </c>
      <c r="V972" t="s">
        <v>1</v>
      </c>
      <c r="W972" t="s">
        <v>984</v>
      </c>
      <c r="X972" t="s">
        <v>989</v>
      </c>
      <c r="Y972">
        <v>99002.5</v>
      </c>
      <c r="Z972">
        <v>95863.960940000004</v>
      </c>
      <c r="AA972" t="s">
        <v>14</v>
      </c>
      <c r="AB972">
        <v>-9.7999999999999997E-3</v>
      </c>
      <c r="AC972">
        <f t="shared" si="45"/>
        <v>1.0062761714702474E-2</v>
      </c>
      <c r="AD972">
        <f t="shared" si="47"/>
        <v>6.3519226169284453</v>
      </c>
      <c r="AE972">
        <f t="shared" si="46"/>
        <v>5.3519226169284453</v>
      </c>
    </row>
    <row r="973" spans="1:31" x14ac:dyDescent="0.25">
      <c r="A973" t="s">
        <v>0</v>
      </c>
      <c r="B973" t="s">
        <v>985</v>
      </c>
      <c r="C973" t="s">
        <v>990</v>
      </c>
      <c r="D973">
        <v>3414.619385</v>
      </c>
      <c r="E973">
        <v>3617.8352049999999</v>
      </c>
      <c r="F973" t="s">
        <v>14</v>
      </c>
      <c r="G973">
        <v>-9.7999999999999997E-3</v>
      </c>
      <c r="H973" t="s">
        <v>0</v>
      </c>
      <c r="I973" t="s">
        <v>985</v>
      </c>
      <c r="J973" t="s">
        <v>990</v>
      </c>
      <c r="K973">
        <v>3414.619385</v>
      </c>
      <c r="L973">
        <v>3617.8352049999999</v>
      </c>
      <c r="M973" t="s">
        <v>14</v>
      </c>
      <c r="N973">
        <v>1.19026923406281E-2</v>
      </c>
      <c r="O973" t="s">
        <v>1</v>
      </c>
      <c r="P973" t="s">
        <v>985</v>
      </c>
      <c r="Q973" t="s">
        <v>990</v>
      </c>
      <c r="R973">
        <v>93012.773440000004</v>
      </c>
      <c r="S973">
        <v>95932.507809999996</v>
      </c>
      <c r="T973" t="s">
        <v>14</v>
      </c>
      <c r="U973">
        <v>6.2781363505592701E-3</v>
      </c>
      <c r="V973" t="s">
        <v>1</v>
      </c>
      <c r="W973" t="s">
        <v>985</v>
      </c>
      <c r="X973" t="s">
        <v>990</v>
      </c>
      <c r="Y973">
        <v>93012.773440000004</v>
      </c>
      <c r="Z973">
        <v>95932.507809999996</v>
      </c>
      <c r="AA973" t="s">
        <v>14</v>
      </c>
      <c r="AB973">
        <v>6.2781363505592701E-3</v>
      </c>
      <c r="AC973">
        <f t="shared" si="45"/>
        <v>3.6647412604366601E-3</v>
      </c>
      <c r="AD973">
        <f t="shared" si="47"/>
        <v>6.3752007698258044</v>
      </c>
      <c r="AE973">
        <f t="shared" si="46"/>
        <v>5.3752007698258044</v>
      </c>
    </row>
    <row r="974" spans="1:31" x14ac:dyDescent="0.25">
      <c r="A974" t="s">
        <v>0</v>
      </c>
      <c r="B974" t="s">
        <v>986</v>
      </c>
      <c r="C974" t="s">
        <v>991</v>
      </c>
      <c r="D974">
        <v>3323.7128910000001</v>
      </c>
      <c r="E974">
        <v>3843.274414</v>
      </c>
      <c r="F974" t="s">
        <v>14</v>
      </c>
      <c r="G974">
        <v>6.2527846422219702E-2</v>
      </c>
      <c r="H974" t="s">
        <v>0</v>
      </c>
      <c r="I974" t="s">
        <v>986</v>
      </c>
      <c r="J974" t="s">
        <v>991</v>
      </c>
      <c r="K974">
        <v>3323.7128910000001</v>
      </c>
      <c r="L974">
        <v>3843.274414</v>
      </c>
      <c r="M974" t="s">
        <v>14</v>
      </c>
      <c r="N974">
        <v>3.1263923211109802E-2</v>
      </c>
      <c r="O974" t="s">
        <v>1</v>
      </c>
      <c r="P974" t="s">
        <v>986</v>
      </c>
      <c r="Q974" t="s">
        <v>991</v>
      </c>
      <c r="R974">
        <v>91934.859379999994</v>
      </c>
      <c r="S974">
        <v>98749.40625</v>
      </c>
      <c r="T974" t="s">
        <v>14</v>
      </c>
      <c r="U974">
        <v>1.4824728978663E-2</v>
      </c>
      <c r="V974" t="s">
        <v>1</v>
      </c>
      <c r="W974" t="s">
        <v>986</v>
      </c>
      <c r="X974" t="s">
        <v>991</v>
      </c>
      <c r="Y974">
        <v>91934.859379999994</v>
      </c>
      <c r="Z974">
        <v>98749.40625</v>
      </c>
      <c r="AA974" t="s">
        <v>14</v>
      </c>
      <c r="AB974">
        <v>1.4824728978663E-2</v>
      </c>
      <c r="AC974">
        <f t="shared" si="45"/>
        <v>3.0860306897663878E-2</v>
      </c>
      <c r="AD974">
        <f t="shared" si="47"/>
        <v>6.5719414221168515</v>
      </c>
      <c r="AE974">
        <f t="shared" si="46"/>
        <v>5.5719414221168515</v>
      </c>
    </row>
    <row r="975" spans="1:31" x14ac:dyDescent="0.25">
      <c r="A975" t="s">
        <v>0</v>
      </c>
      <c r="B975" t="s">
        <v>987</v>
      </c>
      <c r="C975" t="s">
        <v>992</v>
      </c>
      <c r="D975">
        <v>3657.506836</v>
      </c>
      <c r="E975">
        <v>3788.4663089999999</v>
      </c>
      <c r="F975" t="s">
        <v>14</v>
      </c>
      <c r="G975">
        <v>-9.7999999999999997E-3</v>
      </c>
      <c r="H975" t="s">
        <v>0</v>
      </c>
      <c r="I975" t="s">
        <v>987</v>
      </c>
      <c r="J975" t="s">
        <v>992</v>
      </c>
      <c r="K975">
        <v>3657.506836</v>
      </c>
      <c r="L975">
        <v>3788.4663089999999</v>
      </c>
      <c r="M975" t="s">
        <v>14</v>
      </c>
      <c r="N975">
        <v>7.1611334645226496E-3</v>
      </c>
      <c r="O975" t="s">
        <v>1</v>
      </c>
      <c r="P975" t="s">
        <v>987</v>
      </c>
      <c r="Q975" t="s">
        <v>992</v>
      </c>
      <c r="R975">
        <v>95956.195309999996</v>
      </c>
      <c r="S975">
        <v>97030.523440000004</v>
      </c>
      <c r="T975" t="s">
        <v>14</v>
      </c>
      <c r="U975">
        <v>2.23920535100259E-3</v>
      </c>
      <c r="V975" t="s">
        <v>1</v>
      </c>
      <c r="W975" t="s">
        <v>987</v>
      </c>
      <c r="X975" t="s">
        <v>992</v>
      </c>
      <c r="Y975">
        <v>95956.195309999996</v>
      </c>
      <c r="Z975">
        <v>97030.523440000004</v>
      </c>
      <c r="AA975" t="s">
        <v>14</v>
      </c>
      <c r="AB975">
        <v>2.23920535100259E-3</v>
      </c>
      <c r="AC975">
        <f t="shared" si="45"/>
        <v>4.5988604163195749E-4</v>
      </c>
      <c r="AD975">
        <f t="shared" si="47"/>
        <v>6.5749637662433065</v>
      </c>
      <c r="AE975">
        <f t="shared" si="46"/>
        <v>5.5749637662433065</v>
      </c>
    </row>
    <row r="976" spans="1:31" x14ac:dyDescent="0.25">
      <c r="A976" t="s">
        <v>0</v>
      </c>
      <c r="B976" t="s">
        <v>988</v>
      </c>
      <c r="C976" t="s">
        <v>993</v>
      </c>
      <c r="D976">
        <v>3593.813232</v>
      </c>
      <c r="E976">
        <v>4004.7229000000002</v>
      </c>
      <c r="F976" t="s">
        <v>14</v>
      </c>
      <c r="G976">
        <v>-9.7999999999999997E-3</v>
      </c>
      <c r="H976" t="s">
        <v>0</v>
      </c>
      <c r="I976" t="s">
        <v>988</v>
      </c>
      <c r="J976" t="s">
        <v>993</v>
      </c>
      <c r="K976">
        <v>3593.813232</v>
      </c>
      <c r="L976">
        <v>4004.7229000000002</v>
      </c>
      <c r="M976" t="s">
        <v>14</v>
      </c>
      <c r="N976">
        <v>2.2867613950618301E-2</v>
      </c>
      <c r="O976" t="s">
        <v>1</v>
      </c>
      <c r="P976" t="s">
        <v>988</v>
      </c>
      <c r="Q976" t="s">
        <v>993</v>
      </c>
      <c r="R976">
        <v>97497.71875</v>
      </c>
      <c r="S976">
        <v>99885.546879999994</v>
      </c>
      <c r="T976" t="s">
        <v>14</v>
      </c>
      <c r="U976">
        <v>4.8982235904878402E-3</v>
      </c>
      <c r="V976" t="s">
        <v>1</v>
      </c>
      <c r="W976" t="s">
        <v>988</v>
      </c>
      <c r="X976" t="s">
        <v>993</v>
      </c>
      <c r="Y976">
        <v>97497.71875</v>
      </c>
      <c r="Z976">
        <v>99885.546879999994</v>
      </c>
      <c r="AA976" t="s">
        <v>14</v>
      </c>
      <c r="AB976">
        <v>-9.7999999999999997E-3</v>
      </c>
      <c r="AC976">
        <f t="shared" si="45"/>
        <v>2.0414593852765353E-3</v>
      </c>
      <c r="AD976">
        <f t="shared" si="47"/>
        <v>6.5883862877317565</v>
      </c>
      <c r="AE976">
        <f t="shared" si="46"/>
        <v>5.5883862877317565</v>
      </c>
    </row>
    <row r="977" spans="1:31" x14ac:dyDescent="0.25">
      <c r="A977" t="s">
        <v>0</v>
      </c>
      <c r="B977" t="s">
        <v>989</v>
      </c>
      <c r="C977" t="s">
        <v>994</v>
      </c>
      <c r="D977">
        <v>3644.5898440000001</v>
      </c>
      <c r="E977">
        <v>3715.0429690000001</v>
      </c>
      <c r="F977" t="s">
        <v>14</v>
      </c>
      <c r="G977">
        <v>-9.7999999999999997E-3</v>
      </c>
      <c r="H977" t="s">
        <v>0</v>
      </c>
      <c r="I977" t="s">
        <v>989</v>
      </c>
      <c r="J977" t="s">
        <v>994</v>
      </c>
      <c r="K977">
        <v>3644.5898440000001</v>
      </c>
      <c r="L977">
        <v>3715.0429690000001</v>
      </c>
      <c r="M977" t="s">
        <v>14</v>
      </c>
      <c r="N977">
        <v>3.8661757846900199E-3</v>
      </c>
      <c r="O977" t="s">
        <v>1</v>
      </c>
      <c r="P977" t="s">
        <v>989</v>
      </c>
      <c r="Q977" t="s">
        <v>994</v>
      </c>
      <c r="R977">
        <v>95863.960940000004</v>
      </c>
      <c r="S977">
        <v>97346.398440000004</v>
      </c>
      <c r="T977" t="s">
        <v>14</v>
      </c>
      <c r="U977">
        <v>3.09279417512872E-3</v>
      </c>
      <c r="V977" t="s">
        <v>1</v>
      </c>
      <c r="W977" t="s">
        <v>989</v>
      </c>
      <c r="X977" t="s">
        <v>994</v>
      </c>
      <c r="Y977">
        <v>95863.960940000004</v>
      </c>
      <c r="Z977">
        <v>97346.398440000004</v>
      </c>
      <c r="AA977" t="s">
        <v>14</v>
      </c>
      <c r="AB977">
        <v>3.09279417512872E-3</v>
      </c>
      <c r="AC977">
        <f t="shared" si="45"/>
        <v>6.294103373686525E-5</v>
      </c>
      <c r="AD977">
        <f t="shared" si="47"/>
        <v>6.5888009675753647</v>
      </c>
      <c r="AE977">
        <f t="shared" si="46"/>
        <v>5.5888009675753647</v>
      </c>
    </row>
    <row r="978" spans="1:31" x14ac:dyDescent="0.25">
      <c r="A978" t="s">
        <v>0</v>
      </c>
      <c r="B978" t="s">
        <v>990</v>
      </c>
      <c r="C978" t="s">
        <v>995</v>
      </c>
      <c r="D978">
        <v>3617.8352049999999</v>
      </c>
      <c r="E978">
        <v>3630.4885250000002</v>
      </c>
      <c r="F978" t="s">
        <v>14</v>
      </c>
      <c r="G978">
        <v>-9.7999999999999997E-3</v>
      </c>
      <c r="H978" t="s">
        <v>0</v>
      </c>
      <c r="I978" t="s">
        <v>990</v>
      </c>
      <c r="J978" t="s">
        <v>995</v>
      </c>
      <c r="K978">
        <v>3617.8352049999999</v>
      </c>
      <c r="L978">
        <v>3630.4885250000002</v>
      </c>
      <c r="M978" t="s">
        <v>14</v>
      </c>
      <c r="N978">
        <v>6.9949675886358403E-4</v>
      </c>
      <c r="O978" t="s">
        <v>1</v>
      </c>
      <c r="P978" t="s">
        <v>990</v>
      </c>
      <c r="Q978" t="s">
        <v>995</v>
      </c>
      <c r="R978">
        <v>95932.507809999996</v>
      </c>
      <c r="S978">
        <v>96659.578129999994</v>
      </c>
      <c r="T978" t="s">
        <v>14</v>
      </c>
      <c r="U978">
        <v>1.5157955037306101E-3</v>
      </c>
      <c r="V978" t="s">
        <v>1</v>
      </c>
      <c r="W978" t="s">
        <v>990</v>
      </c>
      <c r="X978" t="s">
        <v>995</v>
      </c>
      <c r="Y978">
        <v>95932.507809999996</v>
      </c>
      <c r="Z978">
        <v>96659.578129999994</v>
      </c>
      <c r="AA978" t="s">
        <v>14</v>
      </c>
      <c r="AB978">
        <v>1.5157955037306101E-3</v>
      </c>
      <c r="AC978">
        <f t="shared" si="45"/>
        <v>-1.5172280584187989E-3</v>
      </c>
      <c r="AD978">
        <f t="shared" si="47"/>
        <v>6.5788042538760223</v>
      </c>
      <c r="AE978">
        <f t="shared" si="46"/>
        <v>5.5788042538760223</v>
      </c>
    </row>
    <row r="979" spans="1:31" x14ac:dyDescent="0.25">
      <c r="A979" t="s">
        <v>0</v>
      </c>
      <c r="B979" t="s">
        <v>991</v>
      </c>
      <c r="C979" t="s">
        <v>996</v>
      </c>
      <c r="D979">
        <v>3843.274414</v>
      </c>
      <c r="E979">
        <v>3834.7565920000002</v>
      </c>
      <c r="F979" t="s">
        <v>14</v>
      </c>
      <c r="G979">
        <v>-9.7999999999999997E-3</v>
      </c>
      <c r="H979" t="s">
        <v>0</v>
      </c>
      <c r="I979" t="s">
        <v>991</v>
      </c>
      <c r="J979" t="s">
        <v>996</v>
      </c>
      <c r="K979">
        <v>3843.274414</v>
      </c>
      <c r="L979">
        <v>3834.7565920000002</v>
      </c>
      <c r="M979" t="s">
        <v>14</v>
      </c>
      <c r="N979">
        <v>-9.7999999999999997E-3</v>
      </c>
      <c r="O979" t="s">
        <v>1</v>
      </c>
      <c r="P979" t="s">
        <v>991</v>
      </c>
      <c r="Q979" t="s">
        <v>996</v>
      </c>
      <c r="R979">
        <v>98749.40625</v>
      </c>
      <c r="S979">
        <v>101197.7813</v>
      </c>
      <c r="T979" t="s">
        <v>14</v>
      </c>
      <c r="U979">
        <v>4.9587640938347404E-3</v>
      </c>
      <c r="V979" t="s">
        <v>1</v>
      </c>
      <c r="W979" t="s">
        <v>991</v>
      </c>
      <c r="X979" t="s">
        <v>996</v>
      </c>
      <c r="Y979">
        <v>98749.40625</v>
      </c>
      <c r="Z979">
        <v>101197.7813</v>
      </c>
      <c r="AA979" t="s">
        <v>14</v>
      </c>
      <c r="AB979">
        <v>-9.7999999999999997E-3</v>
      </c>
      <c r="AC979">
        <f t="shared" si="45"/>
        <v>-6.1103089765413149E-3</v>
      </c>
      <c r="AD979">
        <f t="shared" si="47"/>
        <v>6.5386057271886555</v>
      </c>
      <c r="AE979">
        <f t="shared" si="46"/>
        <v>5.5386057271886555</v>
      </c>
    </row>
    <row r="980" spans="1:31" x14ac:dyDescent="0.25">
      <c r="A980" t="s">
        <v>0</v>
      </c>
      <c r="B980" t="s">
        <v>992</v>
      </c>
      <c r="C980" t="s">
        <v>997</v>
      </c>
      <c r="D980">
        <v>3788.4663089999999</v>
      </c>
      <c r="E980">
        <v>3882.647461</v>
      </c>
      <c r="F980" t="s">
        <v>14</v>
      </c>
      <c r="G980">
        <v>-9.7999999999999997E-3</v>
      </c>
      <c r="H980" t="s">
        <v>0</v>
      </c>
      <c r="I980" t="s">
        <v>992</v>
      </c>
      <c r="J980" t="s">
        <v>997</v>
      </c>
      <c r="K980">
        <v>3788.4663089999999</v>
      </c>
      <c r="L980">
        <v>3882.647461</v>
      </c>
      <c r="M980" t="s">
        <v>14</v>
      </c>
      <c r="N980">
        <v>-9.7999999999999997E-3</v>
      </c>
      <c r="O980" t="s">
        <v>1</v>
      </c>
      <c r="P980" t="s">
        <v>992</v>
      </c>
      <c r="Q980" t="s">
        <v>997</v>
      </c>
      <c r="R980">
        <v>97030.523440000004</v>
      </c>
      <c r="S980">
        <v>100031.9219</v>
      </c>
      <c r="T980" t="s">
        <v>14</v>
      </c>
      <c r="U980">
        <v>6.18650369717102E-3</v>
      </c>
      <c r="V980" t="s">
        <v>1</v>
      </c>
      <c r="W980" t="s">
        <v>992</v>
      </c>
      <c r="X980" t="s">
        <v>997</v>
      </c>
      <c r="Y980">
        <v>97030.523440000004</v>
      </c>
      <c r="Z980">
        <v>100031.9219</v>
      </c>
      <c r="AA980" t="s">
        <v>14</v>
      </c>
      <c r="AB980">
        <v>6.18650369717102E-3</v>
      </c>
      <c r="AC980">
        <f t="shared" si="45"/>
        <v>-1.8067481514144898E-3</v>
      </c>
      <c r="AD980">
        <f t="shared" si="47"/>
        <v>6.5267921133782298</v>
      </c>
      <c r="AE980">
        <f t="shared" si="46"/>
        <v>5.5267921133782298</v>
      </c>
    </row>
    <row r="981" spans="1:31" x14ac:dyDescent="0.25">
      <c r="A981" t="s">
        <v>0</v>
      </c>
      <c r="B981" t="s">
        <v>993</v>
      </c>
      <c r="C981" t="s">
        <v>998</v>
      </c>
      <c r="D981">
        <v>4004.7229000000002</v>
      </c>
      <c r="E981">
        <v>3907.7434079999998</v>
      </c>
      <c r="F981" t="s">
        <v>14</v>
      </c>
      <c r="G981">
        <v>-9.7999999999999997E-3</v>
      </c>
      <c r="H981" t="s">
        <v>0</v>
      </c>
      <c r="I981" t="s">
        <v>993</v>
      </c>
      <c r="J981" t="s">
        <v>998</v>
      </c>
      <c r="K981">
        <v>4004.7229000000002</v>
      </c>
      <c r="L981">
        <v>3907.7434079999998</v>
      </c>
      <c r="M981" t="s">
        <v>14</v>
      </c>
      <c r="N981">
        <v>-9.7999999999999997E-3</v>
      </c>
      <c r="O981" t="s">
        <v>1</v>
      </c>
      <c r="P981" t="s">
        <v>993</v>
      </c>
      <c r="Q981" t="s">
        <v>998</v>
      </c>
      <c r="R981">
        <v>99885.546879999994</v>
      </c>
      <c r="S981">
        <v>101428.3125</v>
      </c>
      <c r="T981" t="s">
        <v>14</v>
      </c>
      <c r="U981">
        <v>3.0890667733009299E-3</v>
      </c>
      <c r="V981" t="s">
        <v>1</v>
      </c>
      <c r="W981" t="s">
        <v>993</v>
      </c>
      <c r="X981" t="s">
        <v>998</v>
      </c>
      <c r="Y981">
        <v>99885.546879999994</v>
      </c>
      <c r="Z981">
        <v>101428.3125</v>
      </c>
      <c r="AA981" t="s">
        <v>14</v>
      </c>
      <c r="AB981">
        <v>-9.7999999999999997E-3</v>
      </c>
      <c r="AC981">
        <f t="shared" si="45"/>
        <v>-6.5777333066747668E-3</v>
      </c>
      <c r="AD981">
        <f t="shared" si="47"/>
        <v>6.4838606155083198</v>
      </c>
      <c r="AE981">
        <f t="shared" si="46"/>
        <v>5.4838606155083198</v>
      </c>
    </row>
    <row r="982" spans="1:31" x14ac:dyDescent="0.25">
      <c r="A982" t="s">
        <v>0</v>
      </c>
      <c r="B982" t="s">
        <v>994</v>
      </c>
      <c r="C982" t="s">
        <v>999</v>
      </c>
      <c r="D982">
        <v>3715.0429690000001</v>
      </c>
      <c r="E982">
        <v>3987.4123540000001</v>
      </c>
      <c r="F982" t="s">
        <v>14</v>
      </c>
      <c r="G982">
        <v>-9.7999999999999997E-3</v>
      </c>
      <c r="H982" t="s">
        <v>0</v>
      </c>
      <c r="I982" t="s">
        <v>994</v>
      </c>
      <c r="J982" t="s">
        <v>999</v>
      </c>
      <c r="K982">
        <v>3715.0429690000001</v>
      </c>
      <c r="L982">
        <v>3987.4123540000001</v>
      </c>
      <c r="M982" t="s">
        <v>14</v>
      </c>
      <c r="N982">
        <v>-9.7999999999999997E-3</v>
      </c>
      <c r="O982" t="s">
        <v>1</v>
      </c>
      <c r="P982" t="s">
        <v>994</v>
      </c>
      <c r="Q982" t="s">
        <v>999</v>
      </c>
      <c r="R982">
        <v>97346.398440000004</v>
      </c>
      <c r="S982">
        <v>106081.9688</v>
      </c>
      <c r="T982" t="s">
        <v>14</v>
      </c>
      <c r="U982">
        <v>1.7947393021189601E-2</v>
      </c>
      <c r="V982" t="s">
        <v>1</v>
      </c>
      <c r="W982" t="s">
        <v>994</v>
      </c>
      <c r="X982" t="s">
        <v>999</v>
      </c>
      <c r="Y982">
        <v>97346.398440000004</v>
      </c>
      <c r="Z982">
        <v>106081.9688</v>
      </c>
      <c r="AA982" t="s">
        <v>14</v>
      </c>
      <c r="AB982">
        <v>1.7947393021189601E-2</v>
      </c>
      <c r="AC982">
        <f t="shared" si="45"/>
        <v>4.0736965105948007E-3</v>
      </c>
      <c r="AD982">
        <f t="shared" si="47"/>
        <v>6.5102738958728992</v>
      </c>
      <c r="AE982">
        <f t="shared" si="46"/>
        <v>5.5102738958728992</v>
      </c>
    </row>
    <row r="983" spans="1:31" x14ac:dyDescent="0.25">
      <c r="A983" t="s">
        <v>0</v>
      </c>
      <c r="B983" t="s">
        <v>995</v>
      </c>
      <c r="C983" t="s">
        <v>1000</v>
      </c>
      <c r="D983">
        <v>3630.4885250000002</v>
      </c>
      <c r="E983">
        <v>3893.2585450000001</v>
      </c>
      <c r="F983" t="s">
        <v>14</v>
      </c>
      <c r="G983">
        <v>2.89514778179886E-2</v>
      </c>
      <c r="H983" t="s">
        <v>0</v>
      </c>
      <c r="I983" t="s">
        <v>995</v>
      </c>
      <c r="J983" t="s">
        <v>1000</v>
      </c>
      <c r="K983">
        <v>3630.4885250000002</v>
      </c>
      <c r="L983">
        <v>3893.2585450000001</v>
      </c>
      <c r="M983" t="s">
        <v>14</v>
      </c>
      <c r="N983">
        <v>1.44757389089943E-2</v>
      </c>
      <c r="O983" t="s">
        <v>1</v>
      </c>
      <c r="P983" t="s">
        <v>995</v>
      </c>
      <c r="Q983" t="s">
        <v>1000</v>
      </c>
      <c r="R983">
        <v>96659.578129999994</v>
      </c>
      <c r="S983">
        <v>106133.36719999999</v>
      </c>
      <c r="T983" t="s">
        <v>14</v>
      </c>
      <c r="U983">
        <v>1.9602380339915099E-2</v>
      </c>
      <c r="V983" t="s">
        <v>1</v>
      </c>
      <c r="W983" t="s">
        <v>995</v>
      </c>
      <c r="X983" t="s">
        <v>1000</v>
      </c>
      <c r="Y983">
        <v>96659.578129999994</v>
      </c>
      <c r="Z983">
        <v>106133.36719999999</v>
      </c>
      <c r="AA983" t="s">
        <v>14</v>
      </c>
      <c r="AB983">
        <v>1.9602380339915099E-2</v>
      </c>
      <c r="AC983">
        <f t="shared" si="45"/>
        <v>2.0657994351703273E-2</v>
      </c>
      <c r="AD983">
        <f t="shared" si="47"/>
        <v>6.6447630972418832</v>
      </c>
      <c r="AE983">
        <f t="shared" si="46"/>
        <v>5.6447630972418832</v>
      </c>
    </row>
    <row r="984" spans="1:31" x14ac:dyDescent="0.25">
      <c r="A984" t="s">
        <v>0</v>
      </c>
      <c r="B984" t="s">
        <v>996</v>
      </c>
      <c r="C984" t="s">
        <v>1001</v>
      </c>
      <c r="D984">
        <v>3834.7565920000002</v>
      </c>
      <c r="E984">
        <v>3624.7810060000002</v>
      </c>
      <c r="F984" t="s">
        <v>14</v>
      </c>
      <c r="G984">
        <v>-9.7999999999999997E-3</v>
      </c>
      <c r="H984" t="s">
        <v>0</v>
      </c>
      <c r="I984" t="s">
        <v>996</v>
      </c>
      <c r="J984" t="s">
        <v>1001</v>
      </c>
      <c r="K984">
        <v>3834.7565920000002</v>
      </c>
      <c r="L984">
        <v>3624.7810060000002</v>
      </c>
      <c r="M984" t="s">
        <v>14</v>
      </c>
      <c r="N984">
        <v>-9.7999999999999997E-3</v>
      </c>
      <c r="O984" t="s">
        <v>1</v>
      </c>
      <c r="P984" t="s">
        <v>996</v>
      </c>
      <c r="Q984" t="s">
        <v>1001</v>
      </c>
      <c r="R984">
        <v>101197.7813</v>
      </c>
      <c r="S984">
        <v>100147.66409999999</v>
      </c>
      <c r="T984" t="s">
        <v>14</v>
      </c>
      <c r="U984">
        <v>-2.07537593514415E-3</v>
      </c>
      <c r="V984" t="s">
        <v>1</v>
      </c>
      <c r="W984" t="s">
        <v>996</v>
      </c>
      <c r="X984" t="s">
        <v>1001</v>
      </c>
      <c r="Y984">
        <v>101197.7813</v>
      </c>
      <c r="Z984">
        <v>100147.66409999999</v>
      </c>
      <c r="AA984" t="s">
        <v>14</v>
      </c>
      <c r="AB984">
        <v>-2.07537593514415E-3</v>
      </c>
      <c r="AC984">
        <f t="shared" si="45"/>
        <v>-5.9376879675720751E-3</v>
      </c>
      <c r="AD984">
        <f t="shared" si="47"/>
        <v>6.6053085673520231</v>
      </c>
      <c r="AE984">
        <f t="shared" si="46"/>
        <v>5.6053085673520231</v>
      </c>
    </row>
    <row r="985" spans="1:31" x14ac:dyDescent="0.25">
      <c r="A985" t="s">
        <v>0</v>
      </c>
      <c r="B985" t="s">
        <v>997</v>
      </c>
      <c r="C985" t="s">
        <v>1002</v>
      </c>
      <c r="D985">
        <v>3882.647461</v>
      </c>
      <c r="E985">
        <v>3414.5349120000001</v>
      </c>
      <c r="F985" t="s">
        <v>14</v>
      </c>
      <c r="G985">
        <v>-9.7999999999999997E-3</v>
      </c>
      <c r="H985" t="s">
        <v>0</v>
      </c>
      <c r="I985" t="s">
        <v>997</v>
      </c>
      <c r="J985" t="s">
        <v>1002</v>
      </c>
      <c r="K985">
        <v>3882.647461</v>
      </c>
      <c r="L985">
        <v>3414.5349120000001</v>
      </c>
      <c r="M985" t="s">
        <v>14</v>
      </c>
      <c r="N985">
        <v>-9.7999999999999997E-3</v>
      </c>
      <c r="O985" t="s">
        <v>1</v>
      </c>
      <c r="P985" t="s">
        <v>997</v>
      </c>
      <c r="Q985" t="s">
        <v>1002</v>
      </c>
      <c r="R985">
        <v>100031.9219</v>
      </c>
      <c r="S985">
        <v>97380.882809999996</v>
      </c>
      <c r="T985" t="s">
        <v>14</v>
      </c>
      <c r="U985">
        <v>-5.3003861960188997E-3</v>
      </c>
      <c r="V985" t="s">
        <v>1</v>
      </c>
      <c r="W985" t="s">
        <v>997</v>
      </c>
      <c r="X985" t="s">
        <v>1002</v>
      </c>
      <c r="Y985">
        <v>100031.9219</v>
      </c>
      <c r="Z985">
        <v>97380.882809999996</v>
      </c>
      <c r="AA985" t="s">
        <v>14</v>
      </c>
      <c r="AB985">
        <v>-5.3003861960188997E-3</v>
      </c>
      <c r="AC985">
        <f t="shared" si="45"/>
        <v>-7.5501930980094497E-3</v>
      </c>
      <c r="AD985">
        <f t="shared" si="47"/>
        <v>6.5554372121965798</v>
      </c>
      <c r="AE985">
        <f t="shared" si="46"/>
        <v>5.5554372121965798</v>
      </c>
    </row>
    <row r="986" spans="1:31" x14ac:dyDescent="0.25">
      <c r="A986" t="s">
        <v>0</v>
      </c>
      <c r="B986" t="s">
        <v>998</v>
      </c>
      <c r="C986" t="s">
        <v>1003</v>
      </c>
      <c r="D986">
        <v>3907.7434079999998</v>
      </c>
      <c r="E986">
        <v>3470.9826659999999</v>
      </c>
      <c r="F986" t="s">
        <v>14</v>
      </c>
      <c r="G986">
        <v>-9.7999999999999997E-3</v>
      </c>
      <c r="H986" t="s">
        <v>0</v>
      </c>
      <c r="I986" t="s">
        <v>998</v>
      </c>
      <c r="J986" t="s">
        <v>1003</v>
      </c>
      <c r="K986">
        <v>3907.7434079999998</v>
      </c>
      <c r="L986">
        <v>3470.9826659999999</v>
      </c>
      <c r="M986" t="s">
        <v>14</v>
      </c>
      <c r="N986">
        <v>-9.7999999999999997E-3</v>
      </c>
      <c r="O986" t="s">
        <v>1</v>
      </c>
      <c r="P986" t="s">
        <v>998</v>
      </c>
      <c r="Q986" t="s">
        <v>1003</v>
      </c>
      <c r="R986">
        <v>101428.3125</v>
      </c>
      <c r="S986">
        <v>97777.398440000004</v>
      </c>
      <c r="T986" t="s">
        <v>14</v>
      </c>
      <c r="U986">
        <v>-7.1990038481612199E-3</v>
      </c>
      <c r="V986" t="s">
        <v>1</v>
      </c>
      <c r="W986" t="s">
        <v>998</v>
      </c>
      <c r="X986" t="s">
        <v>1003</v>
      </c>
      <c r="Y986">
        <v>101428.3125</v>
      </c>
      <c r="Z986">
        <v>97777.398440000004</v>
      </c>
      <c r="AA986" t="s">
        <v>14</v>
      </c>
      <c r="AB986">
        <v>-9.7999999999999997E-3</v>
      </c>
      <c r="AC986">
        <f t="shared" si="45"/>
        <v>-9.149750962040305E-3</v>
      </c>
      <c r="AD986">
        <f t="shared" si="47"/>
        <v>6.4954565942576892</v>
      </c>
      <c r="AE986">
        <f t="shared" si="46"/>
        <v>5.4954565942576892</v>
      </c>
    </row>
    <row r="987" spans="1:31" x14ac:dyDescent="0.25">
      <c r="A987" t="s">
        <v>0</v>
      </c>
      <c r="B987" t="s">
        <v>999</v>
      </c>
      <c r="C987" t="s">
        <v>1004</v>
      </c>
      <c r="D987">
        <v>3987.4123540000001</v>
      </c>
      <c r="E987">
        <v>3418.3085940000001</v>
      </c>
      <c r="F987" t="s">
        <v>14</v>
      </c>
      <c r="G987">
        <v>-9.7999999999999997E-3</v>
      </c>
      <c r="H987" t="s">
        <v>0</v>
      </c>
      <c r="I987" t="s">
        <v>999</v>
      </c>
      <c r="J987" t="s">
        <v>1004</v>
      </c>
      <c r="K987">
        <v>3987.4123540000001</v>
      </c>
      <c r="L987">
        <v>3418.3085940000001</v>
      </c>
      <c r="M987" t="s">
        <v>14</v>
      </c>
      <c r="N987">
        <v>-9.7999999999999997E-3</v>
      </c>
      <c r="O987" t="s">
        <v>1</v>
      </c>
      <c r="P987" t="s">
        <v>999</v>
      </c>
      <c r="Q987" t="s">
        <v>1004</v>
      </c>
      <c r="R987">
        <v>106081.9688</v>
      </c>
      <c r="S987">
        <v>94775.046879999994</v>
      </c>
      <c r="T987" t="s">
        <v>14</v>
      </c>
      <c r="U987">
        <v>-1.9800000000000002E-2</v>
      </c>
      <c r="V987" t="s">
        <v>1</v>
      </c>
      <c r="W987" t="s">
        <v>999</v>
      </c>
      <c r="X987" t="s">
        <v>1004</v>
      </c>
      <c r="Y987">
        <v>106081.9688</v>
      </c>
      <c r="Z987">
        <v>94775.046879999994</v>
      </c>
      <c r="AA987" t="s">
        <v>14</v>
      </c>
      <c r="AB987">
        <v>-9.7999999999999997E-3</v>
      </c>
      <c r="AC987">
        <f t="shared" si="45"/>
        <v>-1.2300000000000002E-2</v>
      </c>
      <c r="AD987">
        <f t="shared" si="47"/>
        <v>6.4155624781483196</v>
      </c>
      <c r="AE987">
        <f t="shared" si="46"/>
        <v>5.4155624781483196</v>
      </c>
    </row>
    <row r="988" spans="1:31" x14ac:dyDescent="0.25">
      <c r="A988" t="s">
        <v>0</v>
      </c>
      <c r="B988" t="s">
        <v>1000</v>
      </c>
      <c r="C988" t="s">
        <v>1005</v>
      </c>
      <c r="D988">
        <v>3893.2585450000001</v>
      </c>
      <c r="E988">
        <v>3491.431885</v>
      </c>
      <c r="F988" t="s">
        <v>14</v>
      </c>
      <c r="G988">
        <v>-9.7999999999999997E-3</v>
      </c>
      <c r="H988" t="s">
        <v>0</v>
      </c>
      <c r="I988" t="s">
        <v>1000</v>
      </c>
      <c r="J988" t="s">
        <v>1005</v>
      </c>
      <c r="K988">
        <v>3893.2585450000001</v>
      </c>
      <c r="L988">
        <v>3491.431885</v>
      </c>
      <c r="M988" t="s">
        <v>14</v>
      </c>
      <c r="N988">
        <v>-9.7999999999999997E-3</v>
      </c>
      <c r="O988" t="s">
        <v>1</v>
      </c>
      <c r="P988" t="s">
        <v>1000</v>
      </c>
      <c r="Q988" t="s">
        <v>1005</v>
      </c>
      <c r="R988">
        <v>106133.36719999999</v>
      </c>
      <c r="S988">
        <v>98601.976559999996</v>
      </c>
      <c r="T988" t="s">
        <v>14</v>
      </c>
      <c r="U988">
        <v>-1.9800000000000002E-2</v>
      </c>
      <c r="V988" t="s">
        <v>1</v>
      </c>
      <c r="W988" t="s">
        <v>1000</v>
      </c>
      <c r="X988" t="s">
        <v>1005</v>
      </c>
      <c r="Y988">
        <v>106133.36719999999</v>
      </c>
      <c r="Z988">
        <v>98601.976559999996</v>
      </c>
      <c r="AA988" t="s">
        <v>14</v>
      </c>
      <c r="AB988">
        <v>-9.7999999999999997E-3</v>
      </c>
      <c r="AC988">
        <f t="shared" si="45"/>
        <v>-1.2300000000000002E-2</v>
      </c>
      <c r="AD988">
        <f t="shared" si="47"/>
        <v>6.3366510596670951</v>
      </c>
      <c r="AE988">
        <f t="shared" si="46"/>
        <v>5.3366510596670951</v>
      </c>
    </row>
    <row r="989" spans="1:31" x14ac:dyDescent="0.25">
      <c r="A989" t="s">
        <v>0</v>
      </c>
      <c r="B989" t="s">
        <v>1001</v>
      </c>
      <c r="C989" t="s">
        <v>1006</v>
      </c>
      <c r="D989">
        <v>3624.7810060000002</v>
      </c>
      <c r="E989">
        <v>3331.9406739999999</v>
      </c>
      <c r="F989" t="s">
        <v>14</v>
      </c>
      <c r="G989">
        <v>-9.7999999999999997E-3</v>
      </c>
      <c r="H989" t="s">
        <v>0</v>
      </c>
      <c r="I989" t="s">
        <v>1001</v>
      </c>
      <c r="J989" t="s">
        <v>1006</v>
      </c>
      <c r="K989">
        <v>3624.7810060000002</v>
      </c>
      <c r="L989">
        <v>3331.9406739999999</v>
      </c>
      <c r="M989" t="s">
        <v>14</v>
      </c>
      <c r="N989">
        <v>-9.7999999999999997E-3</v>
      </c>
      <c r="O989" t="s">
        <v>1</v>
      </c>
      <c r="P989" t="s">
        <v>1001</v>
      </c>
      <c r="Q989" t="s">
        <v>1006</v>
      </c>
      <c r="R989">
        <v>100147.66409999999</v>
      </c>
      <c r="S989">
        <v>95683.148440000004</v>
      </c>
      <c r="T989" t="s">
        <v>14</v>
      </c>
      <c r="U989">
        <v>-8.9158657870283507E-3</v>
      </c>
      <c r="V989" t="s">
        <v>1</v>
      </c>
      <c r="W989" t="s">
        <v>1001</v>
      </c>
      <c r="X989" t="s">
        <v>1006</v>
      </c>
      <c r="Y989">
        <v>100147.66409999999</v>
      </c>
      <c r="Z989">
        <v>95683.148440000004</v>
      </c>
      <c r="AA989" t="s">
        <v>14</v>
      </c>
      <c r="AB989">
        <v>-9.7999999999999997E-3</v>
      </c>
      <c r="AC989">
        <f t="shared" si="45"/>
        <v>-9.5789664467570874E-3</v>
      </c>
      <c r="AD989">
        <f t="shared" si="47"/>
        <v>6.2759524917817364</v>
      </c>
      <c r="AE989">
        <f t="shared" si="46"/>
        <v>5.2759524917817364</v>
      </c>
    </row>
    <row r="990" spans="1:31" x14ac:dyDescent="0.25">
      <c r="A990" t="s">
        <v>0</v>
      </c>
      <c r="B990" t="s">
        <v>1002</v>
      </c>
      <c r="C990" t="s">
        <v>1007</v>
      </c>
      <c r="D990">
        <v>3414.5349120000001</v>
      </c>
      <c r="E990">
        <v>3329.0170899999998</v>
      </c>
      <c r="F990" t="s">
        <v>14</v>
      </c>
      <c r="G990">
        <v>-9.7999999999999997E-3</v>
      </c>
      <c r="H990" t="s">
        <v>0</v>
      </c>
      <c r="I990" t="s">
        <v>1002</v>
      </c>
      <c r="J990" t="s">
        <v>1007</v>
      </c>
      <c r="K990">
        <v>3414.5349120000001</v>
      </c>
      <c r="L990">
        <v>3329.0170899999998</v>
      </c>
      <c r="M990" t="s">
        <v>14</v>
      </c>
      <c r="N990">
        <v>-9.7999999999999997E-3</v>
      </c>
      <c r="O990" t="s">
        <v>1</v>
      </c>
      <c r="P990" t="s">
        <v>1002</v>
      </c>
      <c r="Q990" t="s">
        <v>1007</v>
      </c>
      <c r="R990">
        <v>97380.882809999996</v>
      </c>
      <c r="S990">
        <v>94176.570309999996</v>
      </c>
      <c r="T990" t="s">
        <v>14</v>
      </c>
      <c r="U990">
        <v>-6.5809888091730197E-3</v>
      </c>
      <c r="V990" t="s">
        <v>1</v>
      </c>
      <c r="W990" t="s">
        <v>1002</v>
      </c>
      <c r="X990" t="s">
        <v>1007</v>
      </c>
      <c r="Y990">
        <v>97380.882809999996</v>
      </c>
      <c r="Z990">
        <v>94176.570309999996</v>
      </c>
      <c r="AA990" t="s">
        <v>14</v>
      </c>
      <c r="AB990">
        <v>-9.7999999999999997E-3</v>
      </c>
      <c r="AC990">
        <f t="shared" si="45"/>
        <v>-8.9952472022932547E-3</v>
      </c>
      <c r="AD990">
        <f t="shared" si="47"/>
        <v>6.219498747688311</v>
      </c>
      <c r="AE990">
        <f t="shared" si="46"/>
        <v>5.219498747688311</v>
      </c>
    </row>
    <row r="991" spans="1:31" x14ac:dyDescent="0.25">
      <c r="A991" t="s">
        <v>0</v>
      </c>
      <c r="B991" t="s">
        <v>1003</v>
      </c>
      <c r="C991" t="s">
        <v>1008</v>
      </c>
      <c r="D991">
        <v>3470.9826659999999</v>
      </c>
      <c r="E991">
        <v>3358.9084469999998</v>
      </c>
      <c r="F991" t="s">
        <v>66</v>
      </c>
      <c r="G991">
        <v>1.27155607831548E-2</v>
      </c>
      <c r="H991" t="s">
        <v>0</v>
      </c>
      <c r="I991" t="s">
        <v>1003</v>
      </c>
      <c r="J991" t="s">
        <v>1008</v>
      </c>
      <c r="K991">
        <v>3470.9826659999999</v>
      </c>
      <c r="L991">
        <v>3358.9084469999998</v>
      </c>
      <c r="M991" t="s">
        <v>14</v>
      </c>
      <c r="N991">
        <v>-9.7999999999999997E-3</v>
      </c>
      <c r="O991" t="s">
        <v>1</v>
      </c>
      <c r="P991" t="s">
        <v>1003</v>
      </c>
      <c r="Q991" t="s">
        <v>1008</v>
      </c>
      <c r="R991">
        <v>97777.398440000004</v>
      </c>
      <c r="S991">
        <v>92656.242190000004</v>
      </c>
      <c r="T991" t="s">
        <v>14</v>
      </c>
      <c r="U991">
        <v>-1.0475132968776E-2</v>
      </c>
      <c r="V991" t="s">
        <v>1</v>
      </c>
      <c r="W991" t="s">
        <v>1003</v>
      </c>
      <c r="X991" t="s">
        <v>1008</v>
      </c>
      <c r="Y991">
        <v>97777.398440000004</v>
      </c>
      <c r="Z991">
        <v>92656.242190000004</v>
      </c>
      <c r="AA991" t="s">
        <v>14</v>
      </c>
      <c r="AB991">
        <v>-9.7999999999999997E-3</v>
      </c>
      <c r="AC991">
        <f t="shared" si="45"/>
        <v>-4.3398930464052989E-3</v>
      </c>
      <c r="AD991">
        <f t="shared" si="47"/>
        <v>6.1925067883210927</v>
      </c>
      <c r="AE991">
        <f t="shared" si="46"/>
        <v>5.1925067883210927</v>
      </c>
    </row>
    <row r="992" spans="1:31" x14ac:dyDescent="0.25">
      <c r="A992" t="s">
        <v>0</v>
      </c>
      <c r="B992" t="s">
        <v>1004</v>
      </c>
      <c r="C992" t="s">
        <v>1009</v>
      </c>
      <c r="D992">
        <v>3418.3085940000001</v>
      </c>
      <c r="E992">
        <v>3332.0659179999998</v>
      </c>
      <c r="F992" t="s">
        <v>66</v>
      </c>
      <c r="G992">
        <v>-9.7999999999999997E-3</v>
      </c>
      <c r="H992" t="s">
        <v>0</v>
      </c>
      <c r="I992" t="s">
        <v>1004</v>
      </c>
      <c r="J992" t="s">
        <v>1009</v>
      </c>
      <c r="K992">
        <v>3418.3085940000001</v>
      </c>
      <c r="L992">
        <v>3332.0659179999998</v>
      </c>
      <c r="M992" t="s">
        <v>14</v>
      </c>
      <c r="N992">
        <v>-5.0459268745588403E-3</v>
      </c>
      <c r="O992" t="s">
        <v>1</v>
      </c>
      <c r="P992" t="s">
        <v>1004</v>
      </c>
      <c r="Q992" t="s">
        <v>1009</v>
      </c>
      <c r="R992">
        <v>94775.046879999994</v>
      </c>
      <c r="S992">
        <v>93390.554690000004</v>
      </c>
      <c r="T992" t="s">
        <v>14</v>
      </c>
      <c r="U992">
        <v>-2.92163862868455E-3</v>
      </c>
      <c r="V992" t="s">
        <v>1</v>
      </c>
      <c r="W992" t="s">
        <v>1004</v>
      </c>
      <c r="X992" t="s">
        <v>1009</v>
      </c>
      <c r="Y992">
        <v>94775.046879999994</v>
      </c>
      <c r="Z992">
        <v>93390.554690000004</v>
      </c>
      <c r="AA992" t="s">
        <v>14</v>
      </c>
      <c r="AB992">
        <v>-2.92163862868455E-3</v>
      </c>
      <c r="AC992">
        <f t="shared" si="45"/>
        <v>-5.172301032981985E-3</v>
      </c>
      <c r="AD992">
        <f t="shared" si="47"/>
        <v>6.1604772790631115</v>
      </c>
      <c r="AE992">
        <f t="shared" si="46"/>
        <v>5.1604772790631115</v>
      </c>
    </row>
    <row r="993" spans="1:68" x14ac:dyDescent="0.25">
      <c r="A993" t="s">
        <v>0</v>
      </c>
      <c r="B993" t="s">
        <v>1005</v>
      </c>
      <c r="C993" t="s">
        <v>1010</v>
      </c>
      <c r="D993">
        <v>3491.431885</v>
      </c>
      <c r="E993">
        <v>3452.406982</v>
      </c>
      <c r="F993" t="s">
        <v>66</v>
      </c>
      <c r="G993">
        <v>4.4709339073931197E-3</v>
      </c>
      <c r="H993" t="s">
        <v>0</v>
      </c>
      <c r="I993" t="s">
        <v>1005</v>
      </c>
      <c r="J993" t="s">
        <v>1010</v>
      </c>
      <c r="K993">
        <v>3491.431885</v>
      </c>
      <c r="L993">
        <v>3452.406982</v>
      </c>
      <c r="M993" t="s">
        <v>14</v>
      </c>
      <c r="N993">
        <v>-9.7999999999999997E-3</v>
      </c>
      <c r="O993" t="s">
        <v>1</v>
      </c>
      <c r="P993" t="s">
        <v>1005</v>
      </c>
      <c r="Q993" t="s">
        <v>1010</v>
      </c>
      <c r="R993">
        <v>98601.976559999996</v>
      </c>
      <c r="S993">
        <v>96903.671879999994</v>
      </c>
      <c r="T993" t="s">
        <v>14</v>
      </c>
      <c r="U993">
        <v>-3.4447680244352298E-3</v>
      </c>
      <c r="V993" t="s">
        <v>1</v>
      </c>
      <c r="W993" t="s">
        <v>1005</v>
      </c>
      <c r="X993" t="s">
        <v>1010</v>
      </c>
      <c r="Y993">
        <v>98601.976559999996</v>
      </c>
      <c r="Z993">
        <v>96903.671879999994</v>
      </c>
      <c r="AA993" t="s">
        <v>14</v>
      </c>
      <c r="AB993">
        <v>-9.7999999999999997E-3</v>
      </c>
      <c r="AC993">
        <f t="shared" si="45"/>
        <v>-4.6434585292605274E-3</v>
      </c>
      <c r="AD993">
        <f t="shared" si="47"/>
        <v>6.1318713582973299</v>
      </c>
      <c r="AE993">
        <f t="shared" si="46"/>
        <v>5.1318713582973299</v>
      </c>
    </row>
    <row r="994" spans="1:68" x14ac:dyDescent="0.25">
      <c r="A994" t="s">
        <v>0</v>
      </c>
      <c r="B994" t="s">
        <v>1006</v>
      </c>
      <c r="C994" t="s">
        <v>1011</v>
      </c>
      <c r="D994">
        <v>3331.9406739999999</v>
      </c>
      <c r="E994">
        <v>3607.716797</v>
      </c>
      <c r="F994" t="s">
        <v>66</v>
      </c>
      <c r="G994">
        <v>-9.7999999999999997E-3</v>
      </c>
      <c r="H994" t="s">
        <v>0</v>
      </c>
      <c r="I994" t="s">
        <v>1006</v>
      </c>
      <c r="J994" t="s">
        <v>1011</v>
      </c>
      <c r="K994">
        <v>3331.9406739999999</v>
      </c>
      <c r="L994">
        <v>3607.716797</v>
      </c>
      <c r="M994" t="s">
        <v>14</v>
      </c>
      <c r="N994">
        <v>1.6553483388942199E-2</v>
      </c>
      <c r="O994" t="s">
        <v>1</v>
      </c>
      <c r="P994" t="s">
        <v>1006</v>
      </c>
      <c r="Q994" t="s">
        <v>1011</v>
      </c>
      <c r="R994">
        <v>95683.148440000004</v>
      </c>
      <c r="S994">
        <v>98134.539059999996</v>
      </c>
      <c r="T994" t="s">
        <v>14</v>
      </c>
      <c r="U994">
        <v>5.1239756633576503E-3</v>
      </c>
      <c r="V994" t="s">
        <v>1</v>
      </c>
      <c r="W994" t="s">
        <v>1006</v>
      </c>
      <c r="X994" t="s">
        <v>1011</v>
      </c>
      <c r="Y994">
        <v>95683.148440000004</v>
      </c>
      <c r="Z994">
        <v>98134.539059999996</v>
      </c>
      <c r="AA994" t="s">
        <v>14</v>
      </c>
      <c r="AB994">
        <v>5.1239756633576503E-3</v>
      </c>
      <c r="AC994">
        <f t="shared" si="45"/>
        <v>4.2503586789143745E-3</v>
      </c>
      <c r="AD994">
        <f t="shared" si="47"/>
        <v>6.1579340109430554</v>
      </c>
      <c r="AE994">
        <f t="shared" si="46"/>
        <v>5.1579340109430554</v>
      </c>
    </row>
    <row r="995" spans="1:68" x14ac:dyDescent="0.25">
      <c r="A995" t="s">
        <v>0</v>
      </c>
      <c r="B995" t="s">
        <v>1007</v>
      </c>
      <c r="C995" t="s">
        <v>1012</v>
      </c>
      <c r="D995">
        <v>3329.0170899999998</v>
      </c>
      <c r="E995">
        <v>3688.8410640000002</v>
      </c>
      <c r="F995" t="s">
        <v>66</v>
      </c>
      <c r="G995">
        <v>-9.7999999999999997E-3</v>
      </c>
      <c r="H995" t="s">
        <v>0</v>
      </c>
      <c r="I995" t="s">
        <v>1007</v>
      </c>
      <c r="J995" t="s">
        <v>1012</v>
      </c>
      <c r="K995">
        <v>3329.0170899999998</v>
      </c>
      <c r="L995">
        <v>3688.8410640000002</v>
      </c>
      <c r="M995" t="s">
        <v>14</v>
      </c>
      <c r="N995">
        <v>2.1617430266781801E-2</v>
      </c>
      <c r="O995" t="s">
        <v>1</v>
      </c>
      <c r="P995" t="s">
        <v>1007</v>
      </c>
      <c r="Q995" t="s">
        <v>1012</v>
      </c>
      <c r="R995">
        <v>94176.570309999996</v>
      </c>
      <c r="S995">
        <v>102278.3125</v>
      </c>
      <c r="T995" t="s">
        <v>14</v>
      </c>
      <c r="U995">
        <v>1.7205430529762498E-2</v>
      </c>
      <c r="V995" t="s">
        <v>1</v>
      </c>
      <c r="W995" t="s">
        <v>1007</v>
      </c>
      <c r="X995" t="s">
        <v>1012</v>
      </c>
      <c r="Y995">
        <v>94176.570309999996</v>
      </c>
      <c r="Z995">
        <v>102278.3125</v>
      </c>
      <c r="AA995" t="s">
        <v>14</v>
      </c>
      <c r="AB995">
        <v>1.7205430529762498E-2</v>
      </c>
      <c r="AC995">
        <f t="shared" si="45"/>
        <v>1.1557072831576698E-2</v>
      </c>
      <c r="AD995">
        <f t="shared" si="47"/>
        <v>6.229101702799567</v>
      </c>
      <c r="AE995">
        <f t="shared" si="46"/>
        <v>5.229101702799567</v>
      </c>
    </row>
    <row r="996" spans="1:68" x14ac:dyDescent="0.25">
      <c r="A996" t="s">
        <v>0</v>
      </c>
      <c r="B996" t="s">
        <v>1008</v>
      </c>
      <c r="C996" t="s">
        <v>1013</v>
      </c>
      <c r="D996">
        <v>3358.9084469999998</v>
      </c>
      <c r="E996">
        <v>3380.5134280000002</v>
      </c>
      <c r="F996" t="s">
        <v>66</v>
      </c>
      <c r="G996">
        <v>-9.7999999999999997E-3</v>
      </c>
      <c r="H996" t="s">
        <v>0</v>
      </c>
      <c r="I996" t="s">
        <v>1008</v>
      </c>
      <c r="J996" t="s">
        <v>1013</v>
      </c>
      <c r="K996">
        <v>3358.9084469999998</v>
      </c>
      <c r="L996">
        <v>3380.5134280000002</v>
      </c>
      <c r="M996" t="s">
        <v>14</v>
      </c>
      <c r="N996">
        <v>1.2864286919934799E-3</v>
      </c>
      <c r="O996" t="s">
        <v>1</v>
      </c>
      <c r="P996" t="s">
        <v>1008</v>
      </c>
      <c r="Q996" t="s">
        <v>1013</v>
      </c>
      <c r="R996">
        <v>92656.242190000004</v>
      </c>
      <c r="S996">
        <v>96945.742190000004</v>
      </c>
      <c r="T996" t="s">
        <v>14</v>
      </c>
      <c r="U996">
        <v>9.2589552492405008E-3</v>
      </c>
      <c r="V996" t="s">
        <v>1</v>
      </c>
      <c r="W996" t="s">
        <v>1008</v>
      </c>
      <c r="X996" t="s">
        <v>1013</v>
      </c>
      <c r="Y996">
        <v>92656.242190000004</v>
      </c>
      <c r="Z996">
        <v>96945.742190000004</v>
      </c>
      <c r="AA996" t="s">
        <v>14</v>
      </c>
      <c r="AB996">
        <v>9.2589552492405008E-3</v>
      </c>
      <c r="AC996">
        <f t="shared" si="45"/>
        <v>2.5010847976186202E-3</v>
      </c>
      <c r="AD996">
        <f t="shared" si="47"/>
        <v>6.2446812143712593</v>
      </c>
      <c r="AE996">
        <f t="shared" si="46"/>
        <v>5.2446812143712593</v>
      </c>
    </row>
    <row r="997" spans="1:68" x14ac:dyDescent="0.25">
      <c r="A997" t="s">
        <v>0</v>
      </c>
      <c r="B997" t="s">
        <v>1009</v>
      </c>
      <c r="C997" t="s">
        <v>1014</v>
      </c>
      <c r="D997">
        <v>3332.0659179999998</v>
      </c>
      <c r="E997">
        <v>3326.6323240000002</v>
      </c>
      <c r="F997" t="s">
        <v>66</v>
      </c>
      <c r="G997">
        <v>-9.7999999999999997E-3</v>
      </c>
      <c r="H997" t="s">
        <v>0</v>
      </c>
      <c r="I997" t="s">
        <v>1009</v>
      </c>
      <c r="J997" t="s">
        <v>1014</v>
      </c>
      <c r="K997">
        <v>3332.0659179999998</v>
      </c>
      <c r="L997">
        <v>3326.6323240000002</v>
      </c>
      <c r="M997" t="s">
        <v>14</v>
      </c>
      <c r="N997">
        <v>-3.2613964631654198E-4</v>
      </c>
      <c r="O997" t="s">
        <v>1</v>
      </c>
      <c r="P997" t="s">
        <v>1009</v>
      </c>
      <c r="Q997" t="s">
        <v>1014</v>
      </c>
      <c r="R997">
        <v>93390.554690000004</v>
      </c>
      <c r="S997">
        <v>95054.382809999996</v>
      </c>
      <c r="T997" t="s">
        <v>14</v>
      </c>
      <c r="U997">
        <v>3.5631614471568099E-3</v>
      </c>
      <c r="V997" t="s">
        <v>1</v>
      </c>
      <c r="W997" t="s">
        <v>1009</v>
      </c>
      <c r="X997" t="s">
        <v>1014</v>
      </c>
      <c r="Y997">
        <v>93390.554690000004</v>
      </c>
      <c r="Z997">
        <v>95054.382809999996</v>
      </c>
      <c r="AA997" t="s">
        <v>14</v>
      </c>
      <c r="AB997">
        <v>3.5631614471568099E-3</v>
      </c>
      <c r="AC997">
        <f t="shared" si="45"/>
        <v>-7.4995418800073059E-4</v>
      </c>
      <c r="AD997">
        <f t="shared" si="47"/>
        <v>6.2399979895418118</v>
      </c>
      <c r="AE997">
        <f t="shared" si="46"/>
        <v>5.2399979895418118</v>
      </c>
    </row>
    <row r="998" spans="1:68" x14ac:dyDescent="0.25">
      <c r="A998" t="s">
        <v>0</v>
      </c>
      <c r="B998" t="s">
        <v>1010</v>
      </c>
      <c r="C998" t="s">
        <v>1015</v>
      </c>
      <c r="D998">
        <v>3452.406982</v>
      </c>
      <c r="E998">
        <v>3266.686279</v>
      </c>
      <c r="F998" t="s">
        <v>66</v>
      </c>
      <c r="G998">
        <v>-9.7999999999999997E-3</v>
      </c>
      <c r="H998" t="s">
        <v>0</v>
      </c>
      <c r="I998" t="s">
        <v>1010</v>
      </c>
      <c r="J998" t="s">
        <v>1015</v>
      </c>
      <c r="K998">
        <v>3452.406982</v>
      </c>
      <c r="L998">
        <v>3266.686279</v>
      </c>
      <c r="M998" t="s">
        <v>14</v>
      </c>
      <c r="N998">
        <v>-9.7999999999999997E-3</v>
      </c>
      <c r="O998" t="s">
        <v>1</v>
      </c>
      <c r="P998" t="s">
        <v>1010</v>
      </c>
      <c r="Q998" t="s">
        <v>1015</v>
      </c>
      <c r="R998">
        <v>96903.671879999994</v>
      </c>
      <c r="S998">
        <v>94703.4375</v>
      </c>
      <c r="T998" t="s">
        <v>14</v>
      </c>
      <c r="U998">
        <v>-4.5410753531086798E-3</v>
      </c>
      <c r="V998" t="s">
        <v>1</v>
      </c>
      <c r="W998" t="s">
        <v>1010</v>
      </c>
      <c r="X998" t="s">
        <v>1015</v>
      </c>
      <c r="Y998">
        <v>96903.671879999994</v>
      </c>
      <c r="Z998">
        <v>94703.4375</v>
      </c>
      <c r="AA998" t="s">
        <v>14</v>
      </c>
      <c r="AB998">
        <v>-4.5410753531086798E-3</v>
      </c>
      <c r="AC998">
        <f t="shared" si="45"/>
        <v>-7.1705376765543397E-3</v>
      </c>
      <c r="AD998">
        <f t="shared" si="47"/>
        <v>6.1952538488561792</v>
      </c>
      <c r="AE998">
        <f t="shared" si="46"/>
        <v>5.1952538488561792</v>
      </c>
    </row>
    <row r="999" spans="1:68" x14ac:dyDescent="0.25">
      <c r="A999" t="s">
        <v>0</v>
      </c>
      <c r="B999" t="s">
        <v>1011</v>
      </c>
      <c r="C999" t="s">
        <v>1016</v>
      </c>
      <c r="D999">
        <v>3607.716797</v>
      </c>
      <c r="E999">
        <v>3136.94751</v>
      </c>
      <c r="F999" t="s">
        <v>66</v>
      </c>
      <c r="G999">
        <v>-9.7999999999999997E-3</v>
      </c>
      <c r="H999" t="s">
        <v>0</v>
      </c>
      <c r="I999" t="s">
        <v>1011</v>
      </c>
      <c r="J999" t="s">
        <v>1016</v>
      </c>
      <c r="K999">
        <v>3607.716797</v>
      </c>
      <c r="L999">
        <v>3136.94751</v>
      </c>
      <c r="M999" t="s">
        <v>14</v>
      </c>
      <c r="N999">
        <v>-9.7999999999999997E-3</v>
      </c>
      <c r="O999" t="s">
        <v>1</v>
      </c>
      <c r="P999" t="s">
        <v>1011</v>
      </c>
      <c r="Q999" t="s">
        <v>1016</v>
      </c>
      <c r="R999">
        <v>98134.539059999996</v>
      </c>
      <c r="S999">
        <v>94522.789059999996</v>
      </c>
      <c r="T999" t="s">
        <v>14</v>
      </c>
      <c r="U999">
        <v>-7.3608130931185302E-3</v>
      </c>
      <c r="V999" t="s">
        <v>1</v>
      </c>
      <c r="W999" t="s">
        <v>1011</v>
      </c>
      <c r="X999" t="s">
        <v>1016</v>
      </c>
      <c r="Y999">
        <v>98134.539059999996</v>
      </c>
      <c r="Z999">
        <v>94522.789059999996</v>
      </c>
      <c r="AA999" t="s">
        <v>14</v>
      </c>
      <c r="AB999">
        <v>-9.7999999999999997E-3</v>
      </c>
      <c r="AC999">
        <f t="shared" si="45"/>
        <v>-9.1902032732796325E-3</v>
      </c>
      <c r="AD999">
        <f t="shared" si="47"/>
        <v>6.1383182066556223</v>
      </c>
      <c r="AE999">
        <f t="shared" si="46"/>
        <v>5.1383182066556223</v>
      </c>
    </row>
    <row r="1000" spans="1:68" x14ac:dyDescent="0.25">
      <c r="A1000" t="s">
        <v>0</v>
      </c>
      <c r="B1000" t="s">
        <v>1012</v>
      </c>
      <c r="C1000" t="s">
        <v>1017</v>
      </c>
      <c r="D1000">
        <v>3688.8410640000002</v>
      </c>
      <c r="E1000">
        <v>3224.0891109999998</v>
      </c>
      <c r="F1000" t="s">
        <v>66</v>
      </c>
      <c r="G1000">
        <v>5.0395443440010498E-2</v>
      </c>
      <c r="H1000" t="s">
        <v>0</v>
      </c>
      <c r="I1000" t="s">
        <v>1012</v>
      </c>
      <c r="J1000" t="s">
        <v>1017</v>
      </c>
      <c r="K1000">
        <v>3688.8410640000002</v>
      </c>
      <c r="L1000">
        <v>3224.0891109999998</v>
      </c>
      <c r="M1000" t="s">
        <v>14</v>
      </c>
      <c r="N1000">
        <v>-9.7999999999999997E-3</v>
      </c>
      <c r="O1000" t="s">
        <v>1</v>
      </c>
      <c r="P1000" t="s">
        <v>1012</v>
      </c>
      <c r="Q1000" t="s">
        <v>1017</v>
      </c>
      <c r="R1000">
        <v>102278.3125</v>
      </c>
      <c r="S1000">
        <v>96539.328129999994</v>
      </c>
      <c r="T1000" t="s">
        <v>14</v>
      </c>
      <c r="U1000">
        <v>-1.9800000000000002E-2</v>
      </c>
      <c r="V1000" t="s">
        <v>1</v>
      </c>
      <c r="W1000" t="s">
        <v>1012</v>
      </c>
      <c r="X1000" t="s">
        <v>1017</v>
      </c>
      <c r="Y1000">
        <v>102278.3125</v>
      </c>
      <c r="Z1000">
        <v>96539.328129999994</v>
      </c>
      <c r="AA1000" t="s">
        <v>14</v>
      </c>
      <c r="AB1000">
        <v>-9.7999999999999997E-3</v>
      </c>
      <c r="AC1000">
        <f t="shared" si="45"/>
        <v>2.7488608600026235E-3</v>
      </c>
      <c r="AD1000">
        <f t="shared" si="47"/>
        <v>6.1551915893201397</v>
      </c>
      <c r="AE1000">
        <f t="shared" si="46"/>
        <v>5.1551915893201397</v>
      </c>
    </row>
    <row r="1001" spans="1:68" x14ac:dyDescent="0.25">
      <c r="A1001" t="s">
        <v>0</v>
      </c>
      <c r="B1001" t="s">
        <v>1013</v>
      </c>
      <c r="C1001" t="s">
        <v>1018</v>
      </c>
      <c r="D1001">
        <v>3380.5134280000002</v>
      </c>
      <c r="E1001">
        <v>3451.4938959999999</v>
      </c>
      <c r="F1001" t="s">
        <v>66</v>
      </c>
      <c r="G1001">
        <v>-9.7999999999999997E-3</v>
      </c>
      <c r="H1001" t="s">
        <v>0</v>
      </c>
      <c r="I1001" t="s">
        <v>1013</v>
      </c>
      <c r="J1001" t="s">
        <v>1018</v>
      </c>
      <c r="K1001">
        <v>3380.5134280000002</v>
      </c>
      <c r="L1001">
        <v>3451.4938959999999</v>
      </c>
      <c r="M1001" t="s">
        <v>14</v>
      </c>
      <c r="N1001">
        <v>-9.7999999999999997E-3</v>
      </c>
      <c r="O1001" t="s">
        <v>1</v>
      </c>
      <c r="P1001" t="s">
        <v>1013</v>
      </c>
      <c r="Q1001" t="s">
        <v>1018</v>
      </c>
      <c r="R1001">
        <v>96945.742190000004</v>
      </c>
      <c r="S1001">
        <v>100509.4688</v>
      </c>
      <c r="T1001" t="s">
        <v>14</v>
      </c>
      <c r="U1001">
        <v>7.3520023252090696E-3</v>
      </c>
      <c r="V1001" t="s">
        <v>1</v>
      </c>
      <c r="W1001" t="s">
        <v>1013</v>
      </c>
      <c r="X1001" t="s">
        <v>1018</v>
      </c>
      <c r="Y1001">
        <v>96945.742190000004</v>
      </c>
      <c r="Z1001">
        <v>100509.4688</v>
      </c>
      <c r="AA1001" t="s">
        <v>14</v>
      </c>
      <c r="AB1001">
        <v>-9.7999999999999997E-3</v>
      </c>
      <c r="AC1001">
        <f t="shared" si="45"/>
        <v>-5.5119994186977328E-3</v>
      </c>
      <c r="AD1001">
        <f t="shared" si="47"/>
        <v>6.1212641768578342</v>
      </c>
      <c r="AE1001">
        <f t="shared" si="46"/>
        <v>5.1212641768578342</v>
      </c>
    </row>
    <row r="1002" spans="1:68" x14ac:dyDescent="0.25">
      <c r="A1002" t="s">
        <v>0</v>
      </c>
      <c r="B1002" t="s">
        <v>1014</v>
      </c>
      <c r="C1002" t="s">
        <v>1019</v>
      </c>
      <c r="D1002">
        <v>3326.6323240000002</v>
      </c>
      <c r="E1002">
        <v>3307.6372070000002</v>
      </c>
      <c r="F1002" t="s">
        <v>66</v>
      </c>
      <c r="G1002">
        <v>-9.7999999999999997E-3</v>
      </c>
      <c r="H1002" t="s">
        <v>0</v>
      </c>
      <c r="I1002" t="s">
        <v>1014</v>
      </c>
      <c r="J1002" t="s">
        <v>1019</v>
      </c>
      <c r="K1002">
        <v>3326.6323240000002</v>
      </c>
      <c r="L1002">
        <v>3307.6372070000002</v>
      </c>
      <c r="M1002" t="s">
        <v>14</v>
      </c>
      <c r="N1002">
        <v>-9.7999999999999997E-3</v>
      </c>
      <c r="O1002" t="s">
        <v>1</v>
      </c>
      <c r="P1002" t="s">
        <v>1014</v>
      </c>
      <c r="Q1002" t="s">
        <v>1019</v>
      </c>
      <c r="R1002">
        <v>95054.382809999996</v>
      </c>
      <c r="S1002">
        <v>99984.210940000004</v>
      </c>
      <c r="T1002" t="s">
        <v>14</v>
      </c>
      <c r="U1002">
        <v>1.0372647708110401E-2</v>
      </c>
      <c r="V1002" t="s">
        <v>1</v>
      </c>
      <c r="W1002" t="s">
        <v>1014</v>
      </c>
      <c r="X1002" t="s">
        <v>1019</v>
      </c>
      <c r="Y1002">
        <v>95054.382809999996</v>
      </c>
      <c r="Z1002">
        <v>99984.210940000004</v>
      </c>
      <c r="AA1002" t="s">
        <v>14</v>
      </c>
      <c r="AB1002">
        <v>-9.7999999999999997E-3</v>
      </c>
      <c r="AC1002">
        <f t="shared" si="45"/>
        <v>-4.7568380729724E-3</v>
      </c>
      <c r="AD1002">
        <f t="shared" si="47"/>
        <v>6.0921463143666346</v>
      </c>
      <c r="AE1002">
        <f t="shared" si="46"/>
        <v>5.0921463143666346</v>
      </c>
    </row>
    <row r="1003" spans="1:68" x14ac:dyDescent="0.25">
      <c r="A1003" t="s">
        <v>0</v>
      </c>
      <c r="B1003" t="s">
        <v>1015</v>
      </c>
      <c r="C1003" t="s">
        <v>1020</v>
      </c>
      <c r="D1003">
        <v>3266.686279</v>
      </c>
      <c r="E1003">
        <v>3475.023193</v>
      </c>
      <c r="F1003" t="s">
        <v>66</v>
      </c>
      <c r="G1003">
        <v>-9.7999999999999997E-3</v>
      </c>
      <c r="H1003" t="s">
        <v>0</v>
      </c>
      <c r="I1003" t="s">
        <v>1015</v>
      </c>
      <c r="J1003" t="s">
        <v>1020</v>
      </c>
      <c r="K1003">
        <v>3266.686279</v>
      </c>
      <c r="L1003">
        <v>3475.023193</v>
      </c>
      <c r="M1003" t="s">
        <v>14</v>
      </c>
      <c r="N1003">
        <v>-9.7999999999999997E-3</v>
      </c>
      <c r="O1003" t="s">
        <v>1</v>
      </c>
      <c r="P1003" t="s">
        <v>1015</v>
      </c>
      <c r="Q1003" t="s">
        <v>1020</v>
      </c>
      <c r="R1003">
        <v>94703.4375</v>
      </c>
      <c r="S1003">
        <v>104103.9531</v>
      </c>
      <c r="T1003" t="s">
        <v>14</v>
      </c>
      <c r="U1003">
        <v>1.98525330191947E-2</v>
      </c>
      <c r="V1003" t="s">
        <v>1</v>
      </c>
      <c r="W1003" t="s">
        <v>1015</v>
      </c>
      <c r="X1003" t="s">
        <v>1020</v>
      </c>
      <c r="Y1003">
        <v>94703.4375</v>
      </c>
      <c r="Z1003">
        <v>104103.9531</v>
      </c>
      <c r="AA1003" t="s">
        <v>14</v>
      </c>
      <c r="AB1003">
        <v>-9.7999999999999997E-3</v>
      </c>
      <c r="AC1003">
        <f t="shared" si="45"/>
        <v>-2.3868667452013248E-3</v>
      </c>
      <c r="AD1003">
        <f t="shared" si="47"/>
        <v>6.077605172921972</v>
      </c>
      <c r="AE1003">
        <f t="shared" si="46"/>
        <v>5.077605172921972</v>
      </c>
    </row>
    <row r="1004" spans="1:68" x14ac:dyDescent="0.25">
      <c r="A1004" t="s">
        <v>0</v>
      </c>
      <c r="B1004" t="s">
        <v>1016</v>
      </c>
      <c r="C1004" t="s">
        <v>1021</v>
      </c>
      <c r="D1004">
        <v>3136.94751</v>
      </c>
      <c r="E1004">
        <v>3327.6032709999999</v>
      </c>
      <c r="F1004" t="s">
        <v>66</v>
      </c>
      <c r="G1004">
        <v>-9.7999999999999997E-3</v>
      </c>
      <c r="H1004" t="s">
        <v>0</v>
      </c>
      <c r="I1004" t="s">
        <v>1016</v>
      </c>
      <c r="J1004" t="s">
        <v>1021</v>
      </c>
      <c r="K1004">
        <v>3136.94751</v>
      </c>
      <c r="L1004">
        <v>3327.6032709999999</v>
      </c>
      <c r="M1004" t="s">
        <v>14</v>
      </c>
      <c r="N1004">
        <v>1.2155495773660501E-2</v>
      </c>
      <c r="O1004" t="s">
        <v>1</v>
      </c>
      <c r="P1004" t="s">
        <v>1016</v>
      </c>
      <c r="Q1004" t="s">
        <v>1021</v>
      </c>
      <c r="R1004">
        <v>94522.789059999996</v>
      </c>
      <c r="S1004">
        <v>106158.69530000001</v>
      </c>
      <c r="T1004" t="s">
        <v>14</v>
      </c>
      <c r="U1004">
        <v>2.4620319302287801E-2</v>
      </c>
      <c r="V1004" t="s">
        <v>1</v>
      </c>
      <c r="W1004" t="s">
        <v>1016</v>
      </c>
      <c r="X1004" t="s">
        <v>1021</v>
      </c>
      <c r="Y1004">
        <v>94522.789059999996</v>
      </c>
      <c r="Z1004">
        <v>106158.69530000001</v>
      </c>
      <c r="AA1004" t="s">
        <v>14</v>
      </c>
      <c r="AB1004">
        <v>2.4620319302287801E-2</v>
      </c>
      <c r="AC1004">
        <f t="shared" si="45"/>
        <v>1.2899033594559024E-2</v>
      </c>
      <c r="AD1004">
        <f t="shared" si="47"/>
        <v>6.1560004062219589</v>
      </c>
      <c r="AE1004">
        <f t="shared" si="46"/>
        <v>5.1560004062219589</v>
      </c>
    </row>
    <row r="1005" spans="1:68" x14ac:dyDescent="0.25">
      <c r="A1005" t="s">
        <v>0</v>
      </c>
      <c r="B1005" t="s">
        <v>1017</v>
      </c>
      <c r="C1005" t="s">
        <v>1022</v>
      </c>
      <c r="D1005">
        <v>3224.0891109999998</v>
      </c>
      <c r="E1005">
        <v>3241.084961</v>
      </c>
      <c r="F1005" t="s">
        <v>66</v>
      </c>
      <c r="G1005">
        <v>-9.7999999999999997E-3</v>
      </c>
      <c r="H1005" t="s">
        <v>0</v>
      </c>
      <c r="I1005" t="s">
        <v>1017</v>
      </c>
      <c r="J1005" t="s">
        <v>1022</v>
      </c>
      <c r="K1005">
        <v>3224.0891109999998</v>
      </c>
      <c r="L1005">
        <v>3241.084961</v>
      </c>
      <c r="M1005" t="s">
        <v>14</v>
      </c>
      <c r="N1005">
        <v>1.05430398570644E-3</v>
      </c>
      <c r="O1005" t="s">
        <v>1</v>
      </c>
      <c r="P1005" t="s">
        <v>1017</v>
      </c>
      <c r="Q1005" t="s">
        <v>1022</v>
      </c>
      <c r="R1005">
        <v>96539.328129999994</v>
      </c>
      <c r="S1005">
        <v>103660.74219999999</v>
      </c>
      <c r="T1005" t="s">
        <v>14</v>
      </c>
      <c r="U1005">
        <v>1.4753394720978899E-2</v>
      </c>
      <c r="V1005" t="s">
        <v>1</v>
      </c>
      <c r="W1005" t="s">
        <v>1017</v>
      </c>
      <c r="X1005" t="s">
        <v>1022</v>
      </c>
      <c r="Y1005">
        <v>96539.328129999994</v>
      </c>
      <c r="Z1005">
        <v>103660.74219999999</v>
      </c>
      <c r="AA1005" t="s">
        <v>14</v>
      </c>
      <c r="AB1005">
        <v>1.4753394720978899E-2</v>
      </c>
      <c r="AC1005">
        <f t="shared" si="45"/>
        <v>5.1902733569160597E-3</v>
      </c>
      <c r="AD1005">
        <f t="shared" si="47"/>
        <v>6.187951731115537</v>
      </c>
      <c r="AE1005">
        <f t="shared" si="46"/>
        <v>5.187951731115537</v>
      </c>
    </row>
    <row r="1006" spans="1:68" x14ac:dyDescent="0.25">
      <c r="A1006" t="s">
        <v>0</v>
      </c>
      <c r="B1006" t="s">
        <v>1018</v>
      </c>
      <c r="C1006" t="s">
        <v>1023</v>
      </c>
      <c r="D1006">
        <v>3451.4938959999999</v>
      </c>
      <c r="E1006">
        <v>3338.6936040000001</v>
      </c>
      <c r="F1006" t="s">
        <v>66</v>
      </c>
      <c r="G1006">
        <v>1.3072634099770599E-2</v>
      </c>
      <c r="H1006" t="s">
        <v>0</v>
      </c>
      <c r="I1006" t="s">
        <v>1018</v>
      </c>
      <c r="J1006" t="s">
        <v>1023</v>
      </c>
      <c r="K1006">
        <v>3451.4938959999999</v>
      </c>
      <c r="L1006">
        <v>3338.6936040000001</v>
      </c>
      <c r="M1006" t="s">
        <v>14</v>
      </c>
      <c r="N1006">
        <v>-9.7999999999999997E-3</v>
      </c>
      <c r="O1006" t="s">
        <v>1</v>
      </c>
      <c r="P1006" t="s">
        <v>1018</v>
      </c>
      <c r="Q1006" t="s">
        <v>1023</v>
      </c>
      <c r="R1006">
        <v>100509.4688</v>
      </c>
      <c r="S1006">
        <v>103926.80469999999</v>
      </c>
      <c r="T1006" t="s">
        <v>14</v>
      </c>
      <c r="U1006">
        <v>6.80002778006919E-3</v>
      </c>
      <c r="V1006" t="s">
        <v>1</v>
      </c>
      <c r="W1006" t="s">
        <v>1018</v>
      </c>
      <c r="X1006" t="s">
        <v>1023</v>
      </c>
      <c r="Y1006">
        <v>100509.4688</v>
      </c>
      <c r="Z1006">
        <v>103926.80469999999</v>
      </c>
      <c r="AA1006" t="s">
        <v>14</v>
      </c>
      <c r="AB1006">
        <v>6.80002778006919E-3</v>
      </c>
      <c r="AC1006">
        <f t="shared" si="45"/>
        <v>4.2181724149772445E-3</v>
      </c>
      <c r="AD1006">
        <f t="shared" si="47"/>
        <v>6.2140535784129396</v>
      </c>
      <c r="AE1006">
        <f t="shared" si="46"/>
        <v>5.2140535784129396</v>
      </c>
    </row>
    <row r="1007" spans="1:68" x14ac:dyDescent="0.25">
      <c r="A1007" t="s">
        <v>0</v>
      </c>
      <c r="B1007" t="s">
        <v>1019</v>
      </c>
      <c r="C1007" t="s">
        <v>1024</v>
      </c>
      <c r="D1007">
        <v>3307.6372070000002</v>
      </c>
      <c r="E1007">
        <v>3309.7939449999999</v>
      </c>
      <c r="F1007" t="s">
        <v>66</v>
      </c>
      <c r="G1007">
        <v>-9.7999999999999997E-3</v>
      </c>
      <c r="H1007" t="s">
        <v>0</v>
      </c>
      <c r="I1007" t="s">
        <v>1019</v>
      </c>
      <c r="J1007" t="s">
        <v>1024</v>
      </c>
      <c r="K1007">
        <v>3307.6372070000002</v>
      </c>
      <c r="L1007">
        <v>3309.7939449999999</v>
      </c>
      <c r="M1007" t="s">
        <v>14</v>
      </c>
      <c r="N1007">
        <v>1.3040958636185E-4</v>
      </c>
      <c r="O1007" t="s">
        <v>1</v>
      </c>
      <c r="P1007" t="s">
        <v>1019</v>
      </c>
      <c r="Q1007" t="s">
        <v>1024</v>
      </c>
      <c r="R1007">
        <v>99984.210940000004</v>
      </c>
      <c r="S1007">
        <v>104848.32030000001</v>
      </c>
      <c r="T1007" t="s">
        <v>14</v>
      </c>
      <c r="U1007">
        <v>9.7297549568479899E-3</v>
      </c>
      <c r="V1007" t="s">
        <v>1</v>
      </c>
      <c r="W1007" t="s">
        <v>1019</v>
      </c>
      <c r="X1007" t="s">
        <v>1024</v>
      </c>
      <c r="Y1007">
        <v>99984.210940000004</v>
      </c>
      <c r="Z1007">
        <v>104848.32030000001</v>
      </c>
      <c r="AA1007" t="s">
        <v>14</v>
      </c>
      <c r="AB1007">
        <v>9.7297549568479899E-3</v>
      </c>
      <c r="AC1007">
        <f t="shared" si="45"/>
        <v>2.4474798750144574E-3</v>
      </c>
      <c r="AD1007">
        <f t="shared" si="47"/>
        <v>6.2292623494883665</v>
      </c>
      <c r="AE1007">
        <f t="shared" si="46"/>
        <v>5.2292623494883665</v>
      </c>
      <c r="AL1007" s="1"/>
      <c r="BP1007" s="1"/>
    </row>
    <row r="1008" spans="1:68" x14ac:dyDescent="0.25">
      <c r="A1008" t="s">
        <v>0</v>
      </c>
      <c r="B1008" t="s">
        <v>1020</v>
      </c>
      <c r="C1008" t="s">
        <v>1025</v>
      </c>
      <c r="D1008">
        <v>3475.023193</v>
      </c>
      <c r="E1008">
        <v>3182.1835940000001</v>
      </c>
      <c r="F1008" t="s">
        <v>66</v>
      </c>
      <c r="G1008">
        <v>3.3707930305603498E-2</v>
      </c>
      <c r="H1008" t="s">
        <v>0</v>
      </c>
      <c r="I1008" t="s">
        <v>1020</v>
      </c>
      <c r="J1008" t="s">
        <v>1025</v>
      </c>
      <c r="K1008">
        <v>3475.023193</v>
      </c>
      <c r="L1008">
        <v>3182.1835940000001</v>
      </c>
      <c r="M1008" t="s">
        <v>14</v>
      </c>
      <c r="N1008">
        <v>-9.7999999999999997E-3</v>
      </c>
      <c r="O1008" t="s">
        <v>1</v>
      </c>
      <c r="P1008" t="s">
        <v>1020</v>
      </c>
      <c r="Q1008" t="s">
        <v>1025</v>
      </c>
      <c r="R1008">
        <v>104103.9531</v>
      </c>
      <c r="S1008">
        <v>102078.77340000001</v>
      </c>
      <c r="T1008" t="s">
        <v>14</v>
      </c>
      <c r="U1008">
        <v>-3.89068741329092E-3</v>
      </c>
      <c r="V1008" t="s">
        <v>1</v>
      </c>
      <c r="W1008" t="s">
        <v>1020</v>
      </c>
      <c r="X1008" t="s">
        <v>1025</v>
      </c>
      <c r="Y1008">
        <v>104103.9531</v>
      </c>
      <c r="Z1008">
        <v>102078.77340000001</v>
      </c>
      <c r="AA1008" t="s">
        <v>14</v>
      </c>
      <c r="AB1008">
        <v>-9.7999999999999997E-3</v>
      </c>
      <c r="AC1008">
        <f t="shared" si="45"/>
        <v>2.5543107230781448E-3</v>
      </c>
      <c r="AD1008">
        <f t="shared" si="47"/>
        <v>6.2451738211045313</v>
      </c>
      <c r="AE1008">
        <f t="shared" si="46"/>
        <v>5.2451738211045313</v>
      </c>
    </row>
    <row r="1009" spans="1:31" x14ac:dyDescent="0.25">
      <c r="A1009" t="s">
        <v>0</v>
      </c>
      <c r="B1009" t="s">
        <v>1021</v>
      </c>
      <c r="C1009" t="s">
        <v>1026</v>
      </c>
      <c r="D1009">
        <v>3327.6032709999999</v>
      </c>
      <c r="E1009">
        <v>3076.163086</v>
      </c>
      <c r="F1009" t="s">
        <v>66</v>
      </c>
      <c r="G1009">
        <v>-9.7999999999999997E-3</v>
      </c>
      <c r="H1009" t="s">
        <v>0</v>
      </c>
      <c r="I1009" t="s">
        <v>1021</v>
      </c>
      <c r="J1009" t="s">
        <v>1026</v>
      </c>
      <c r="K1009">
        <v>3327.6032709999999</v>
      </c>
      <c r="L1009">
        <v>3076.163086</v>
      </c>
      <c r="M1009" t="s">
        <v>14</v>
      </c>
      <c r="N1009">
        <v>-9.7999999999999997E-3</v>
      </c>
      <c r="O1009" t="s">
        <v>1</v>
      </c>
      <c r="P1009" t="s">
        <v>1021</v>
      </c>
      <c r="Q1009" t="s">
        <v>1026</v>
      </c>
      <c r="R1009">
        <v>106158.69530000001</v>
      </c>
      <c r="S1009">
        <v>101297.5938</v>
      </c>
      <c r="T1009" t="s">
        <v>14</v>
      </c>
      <c r="U1009">
        <v>-9.1581786800652293E-3</v>
      </c>
      <c r="V1009" t="s">
        <v>1</v>
      </c>
      <c r="W1009" t="s">
        <v>1021</v>
      </c>
      <c r="X1009" t="s">
        <v>1026</v>
      </c>
      <c r="Y1009">
        <v>106158.69530000001</v>
      </c>
      <c r="Z1009">
        <v>101297.5938</v>
      </c>
      <c r="AA1009" t="s">
        <v>14</v>
      </c>
      <c r="AB1009">
        <v>-9.7999999999999997E-3</v>
      </c>
      <c r="AC1009">
        <f t="shared" si="45"/>
        <v>-9.6395446700163062E-3</v>
      </c>
      <c r="AD1009">
        <f t="shared" si="47"/>
        <v>6.1849731890839781</v>
      </c>
      <c r="AE1009">
        <f t="shared" si="46"/>
        <v>5.1849731890839781</v>
      </c>
    </row>
    <row r="1010" spans="1:31" x14ac:dyDescent="0.25">
      <c r="A1010" t="s">
        <v>0</v>
      </c>
      <c r="B1010" t="s">
        <v>1022</v>
      </c>
      <c r="C1010" t="s">
        <v>1027</v>
      </c>
      <c r="D1010">
        <v>3241.084961</v>
      </c>
      <c r="E1010">
        <v>3113.9562989999999</v>
      </c>
      <c r="F1010" t="s">
        <v>66</v>
      </c>
      <c r="G1010">
        <v>-9.7999999999999997E-3</v>
      </c>
      <c r="H1010" t="s">
        <v>0</v>
      </c>
      <c r="I1010" t="s">
        <v>1022</v>
      </c>
      <c r="J1010" t="s">
        <v>1027</v>
      </c>
      <c r="K1010">
        <v>3241.084961</v>
      </c>
      <c r="L1010">
        <v>3113.9562989999999</v>
      </c>
      <c r="M1010" t="s">
        <v>14</v>
      </c>
      <c r="N1010">
        <v>-9.7999999999999997E-3</v>
      </c>
      <c r="O1010" t="s">
        <v>1</v>
      </c>
      <c r="P1010" t="s">
        <v>1022</v>
      </c>
      <c r="Q1010" t="s">
        <v>1027</v>
      </c>
      <c r="R1010">
        <v>103660.74219999999</v>
      </c>
      <c r="S1010">
        <v>103745.07030000001</v>
      </c>
      <c r="T1010" t="s">
        <v>14</v>
      </c>
      <c r="U1010">
        <v>1.6270016635094701E-4</v>
      </c>
      <c r="V1010" t="s">
        <v>1</v>
      </c>
      <c r="W1010" t="s">
        <v>1022</v>
      </c>
      <c r="X1010" t="s">
        <v>1027</v>
      </c>
      <c r="Y1010">
        <v>103660.74219999999</v>
      </c>
      <c r="Z1010">
        <v>103745.07030000001</v>
      </c>
      <c r="AA1010" t="s">
        <v>14</v>
      </c>
      <c r="AB1010">
        <v>-9.7999999999999997E-3</v>
      </c>
      <c r="AC1010">
        <f t="shared" si="45"/>
        <v>-7.3093249584122626E-3</v>
      </c>
      <c r="AD1010">
        <f t="shared" si="47"/>
        <v>6.1397652101858959</v>
      </c>
      <c r="AE1010">
        <f t="shared" si="46"/>
        <v>5.1397652101858959</v>
      </c>
    </row>
    <row r="1011" spans="1:31" x14ac:dyDescent="0.25">
      <c r="A1011" t="s">
        <v>0</v>
      </c>
      <c r="B1011" t="s">
        <v>1023</v>
      </c>
      <c r="C1011" t="s">
        <v>1028</v>
      </c>
      <c r="D1011">
        <v>3338.6936040000001</v>
      </c>
      <c r="E1011">
        <v>3247.5288089999999</v>
      </c>
      <c r="F1011" t="s">
        <v>66</v>
      </c>
      <c r="G1011">
        <v>-9.7999999999999997E-3</v>
      </c>
      <c r="H1011" t="s">
        <v>0</v>
      </c>
      <c r="I1011" t="s">
        <v>1023</v>
      </c>
      <c r="J1011" t="s">
        <v>1028</v>
      </c>
      <c r="K1011">
        <v>3338.6936040000001</v>
      </c>
      <c r="L1011">
        <v>3247.5288089999999</v>
      </c>
      <c r="M1011" t="s">
        <v>14</v>
      </c>
      <c r="N1011">
        <v>-9.7999999999999997E-3</v>
      </c>
      <c r="O1011" t="s">
        <v>1</v>
      </c>
      <c r="P1011" t="s">
        <v>1023</v>
      </c>
      <c r="Q1011" t="s">
        <v>1028</v>
      </c>
      <c r="R1011">
        <v>103926.80469999999</v>
      </c>
      <c r="S1011">
        <v>104739.625</v>
      </c>
      <c r="T1011" t="s">
        <v>14</v>
      </c>
      <c r="U1011">
        <v>1.5642168588678E-3</v>
      </c>
      <c r="V1011" t="s">
        <v>1</v>
      </c>
      <c r="W1011" t="s">
        <v>1023</v>
      </c>
      <c r="X1011" t="s">
        <v>1028</v>
      </c>
      <c r="Y1011">
        <v>103926.80469999999</v>
      </c>
      <c r="Z1011">
        <v>104739.625</v>
      </c>
      <c r="AA1011" t="s">
        <v>14</v>
      </c>
      <c r="AB1011">
        <v>-9.7999999999999997E-3</v>
      </c>
      <c r="AC1011">
        <f t="shared" si="45"/>
        <v>-6.9589457852830498E-3</v>
      </c>
      <c r="AD1011">
        <f t="shared" si="47"/>
        <v>6.0970389169538457</v>
      </c>
      <c r="AE1011">
        <f t="shared" si="46"/>
        <v>5.0970389169538457</v>
      </c>
    </row>
    <row r="1012" spans="1:31" x14ac:dyDescent="0.25">
      <c r="A1012" t="s">
        <v>0</v>
      </c>
      <c r="B1012" t="s">
        <v>1024</v>
      </c>
      <c r="C1012" t="s">
        <v>1029</v>
      </c>
      <c r="D1012">
        <v>3309.7939449999999</v>
      </c>
      <c r="E1012">
        <v>3299.8713379999999</v>
      </c>
      <c r="F1012" t="s">
        <v>66</v>
      </c>
      <c r="G1012">
        <v>-9.7999999999999997E-3</v>
      </c>
      <c r="H1012" t="s">
        <v>0</v>
      </c>
      <c r="I1012" t="s">
        <v>1024</v>
      </c>
      <c r="J1012" t="s">
        <v>1029</v>
      </c>
      <c r="K1012">
        <v>3309.7939449999999</v>
      </c>
      <c r="L1012">
        <v>3299.8713379999999</v>
      </c>
      <c r="M1012" t="s">
        <v>14</v>
      </c>
      <c r="N1012">
        <v>-9.7999999999999997E-3</v>
      </c>
      <c r="O1012" t="s">
        <v>1</v>
      </c>
      <c r="P1012" t="s">
        <v>1024</v>
      </c>
      <c r="Q1012" t="s">
        <v>1029</v>
      </c>
      <c r="R1012">
        <v>104848.32030000001</v>
      </c>
      <c r="S1012">
        <v>102409.6875</v>
      </c>
      <c r="T1012" t="s">
        <v>14</v>
      </c>
      <c r="U1012">
        <v>-4.6517346067584198E-3</v>
      </c>
      <c r="V1012" t="s">
        <v>1</v>
      </c>
      <c r="W1012" t="s">
        <v>1024</v>
      </c>
      <c r="X1012" t="s">
        <v>1029</v>
      </c>
      <c r="Y1012">
        <v>104848.32030000001</v>
      </c>
      <c r="Z1012">
        <v>102409.6875</v>
      </c>
      <c r="AA1012" t="s">
        <v>14</v>
      </c>
      <c r="AB1012">
        <v>-9.7999999999999997E-3</v>
      </c>
      <c r="AC1012">
        <f t="shared" si="45"/>
        <v>-8.5129336516896054E-3</v>
      </c>
      <c r="AD1012">
        <f t="shared" si="47"/>
        <v>6.0451352291820486</v>
      </c>
      <c r="AE1012">
        <f t="shared" si="46"/>
        <v>5.0451352291820486</v>
      </c>
    </row>
    <row r="1013" spans="1:31" x14ac:dyDescent="0.25">
      <c r="A1013" t="s">
        <v>0</v>
      </c>
      <c r="B1013" t="s">
        <v>1025</v>
      </c>
      <c r="C1013" t="s">
        <v>1030</v>
      </c>
      <c r="D1013">
        <v>3182.1835940000001</v>
      </c>
      <c r="E1013">
        <v>2883.461182</v>
      </c>
      <c r="F1013" t="s">
        <v>66</v>
      </c>
      <c r="G1013">
        <v>-9.7999999999999997E-3</v>
      </c>
      <c r="H1013" t="s">
        <v>0</v>
      </c>
      <c r="I1013" t="s">
        <v>1025</v>
      </c>
      <c r="J1013" t="s">
        <v>1030</v>
      </c>
      <c r="K1013">
        <v>3182.1835940000001</v>
      </c>
      <c r="L1013">
        <v>2883.461182</v>
      </c>
      <c r="M1013" t="s">
        <v>14</v>
      </c>
      <c r="N1013">
        <v>-1.9459597679391399E-2</v>
      </c>
      <c r="O1013" t="s">
        <v>1</v>
      </c>
      <c r="P1013" t="s">
        <v>1025</v>
      </c>
      <c r="Q1013" t="s">
        <v>1030</v>
      </c>
      <c r="R1013">
        <v>102078.77340000001</v>
      </c>
      <c r="S1013">
        <v>101438.7188</v>
      </c>
      <c r="T1013" t="s">
        <v>14</v>
      </c>
      <c r="U1013">
        <v>-1.9800000000000002E-2</v>
      </c>
      <c r="V1013" t="s">
        <v>1</v>
      </c>
      <c r="W1013" t="s">
        <v>1025</v>
      </c>
      <c r="X1013" t="s">
        <v>1030</v>
      </c>
      <c r="Y1013">
        <v>102078.77340000001</v>
      </c>
      <c r="Z1013">
        <v>101438.7188</v>
      </c>
      <c r="AA1013" t="s">
        <v>14</v>
      </c>
      <c r="AB1013">
        <v>-9.7999999999999997E-3</v>
      </c>
      <c r="AC1013">
        <f t="shared" si="45"/>
        <v>-1.4714899419847851E-2</v>
      </c>
      <c r="AD1013">
        <f t="shared" si="47"/>
        <v>5.9561816723052559</v>
      </c>
      <c r="AE1013">
        <f t="shared" si="46"/>
        <v>4.9561816723052559</v>
      </c>
    </row>
    <row r="1014" spans="1:31" x14ac:dyDescent="0.25">
      <c r="A1014" t="s">
        <v>0</v>
      </c>
      <c r="B1014" t="s">
        <v>1026</v>
      </c>
      <c r="C1014" t="s">
        <v>1031</v>
      </c>
      <c r="D1014">
        <v>3076.163086</v>
      </c>
      <c r="E1014">
        <v>2732.1701659999999</v>
      </c>
      <c r="F1014" t="s">
        <v>66</v>
      </c>
      <c r="G1014">
        <v>-9.7999999999999997E-3</v>
      </c>
      <c r="H1014" t="s">
        <v>0</v>
      </c>
      <c r="I1014" t="s">
        <v>1026</v>
      </c>
      <c r="J1014" t="s">
        <v>1031</v>
      </c>
      <c r="K1014">
        <v>3076.163086</v>
      </c>
      <c r="L1014">
        <v>2732.1701659999999</v>
      </c>
      <c r="M1014" t="s">
        <v>14</v>
      </c>
      <c r="N1014">
        <v>-1.3244133631346701E-2</v>
      </c>
      <c r="O1014" t="s">
        <v>1</v>
      </c>
      <c r="P1014" t="s">
        <v>1026</v>
      </c>
      <c r="Q1014" t="s">
        <v>1031</v>
      </c>
      <c r="R1014">
        <v>101297.5938</v>
      </c>
      <c r="S1014">
        <v>97799.890629999994</v>
      </c>
      <c r="T1014" t="s">
        <v>14</v>
      </c>
      <c r="U1014">
        <v>-6.9057971444135297E-3</v>
      </c>
      <c r="V1014" t="s">
        <v>1</v>
      </c>
      <c r="W1014" t="s">
        <v>1026</v>
      </c>
      <c r="X1014" t="s">
        <v>1031</v>
      </c>
      <c r="Y1014">
        <v>101297.5938</v>
      </c>
      <c r="Z1014">
        <v>97799.890629999994</v>
      </c>
      <c r="AA1014" t="s">
        <v>14</v>
      </c>
      <c r="AB1014">
        <v>-9.7999999999999997E-3</v>
      </c>
      <c r="AC1014">
        <f t="shared" si="45"/>
        <v>-9.9374826939400591E-3</v>
      </c>
      <c r="AD1014">
        <f t="shared" si="47"/>
        <v>5.8969922200147593</v>
      </c>
      <c r="AE1014">
        <f t="shared" si="46"/>
        <v>4.8969922200147593</v>
      </c>
    </row>
    <row r="1015" spans="1:31" x14ac:dyDescent="0.25">
      <c r="A1015" t="s">
        <v>0</v>
      </c>
      <c r="B1015" t="s">
        <v>1027</v>
      </c>
      <c r="C1015" t="s">
        <v>1032</v>
      </c>
      <c r="D1015">
        <v>3113.9562989999999</v>
      </c>
      <c r="E1015">
        <v>2788.4040530000002</v>
      </c>
      <c r="F1015" t="s">
        <v>66</v>
      </c>
      <c r="G1015">
        <v>-9.7999999999999997E-3</v>
      </c>
      <c r="H1015" t="s">
        <v>0</v>
      </c>
      <c r="I1015" t="s">
        <v>1027</v>
      </c>
      <c r="J1015" t="s">
        <v>1032</v>
      </c>
      <c r="K1015">
        <v>3113.9562989999999</v>
      </c>
      <c r="L1015">
        <v>2788.4040530000002</v>
      </c>
      <c r="M1015" t="s">
        <v>14</v>
      </c>
      <c r="N1015">
        <v>-1.5508309784471999E-2</v>
      </c>
      <c r="O1015" t="s">
        <v>1</v>
      </c>
      <c r="P1015" t="s">
        <v>1027</v>
      </c>
      <c r="Q1015" t="s">
        <v>1032</v>
      </c>
      <c r="R1015">
        <v>103745.07030000001</v>
      </c>
      <c r="S1015">
        <v>96631.835940000004</v>
      </c>
      <c r="T1015" t="s">
        <v>14</v>
      </c>
      <c r="U1015">
        <v>-1.9800000000000002E-2</v>
      </c>
      <c r="V1015" t="s">
        <v>1</v>
      </c>
      <c r="W1015" t="s">
        <v>1027</v>
      </c>
      <c r="X1015" t="s">
        <v>1032</v>
      </c>
      <c r="Y1015">
        <v>103745.07030000001</v>
      </c>
      <c r="Z1015">
        <v>96631.835940000004</v>
      </c>
      <c r="AA1015" t="s">
        <v>14</v>
      </c>
      <c r="AB1015">
        <v>-1.1511911886380901E-2</v>
      </c>
      <c r="AC1015">
        <f t="shared" si="45"/>
        <v>-1.4155055417713225E-2</v>
      </c>
      <c r="AD1015">
        <f t="shared" si="47"/>
        <v>5.8135199683426269</v>
      </c>
      <c r="AE1015">
        <f t="shared" si="46"/>
        <v>4.8135199683426269</v>
      </c>
    </row>
    <row r="1016" spans="1:31" x14ac:dyDescent="0.25">
      <c r="A1016" t="s">
        <v>0</v>
      </c>
      <c r="B1016" t="s">
        <v>1028</v>
      </c>
      <c r="C1016" t="s">
        <v>1033</v>
      </c>
      <c r="D1016">
        <v>3247.5288089999999</v>
      </c>
      <c r="E1016">
        <v>2687.4672850000002</v>
      </c>
      <c r="F1016" t="s">
        <v>66</v>
      </c>
      <c r="G1016">
        <v>-9.7999999999999997E-3</v>
      </c>
      <c r="H1016" t="s">
        <v>0</v>
      </c>
      <c r="I1016" t="s">
        <v>1028</v>
      </c>
      <c r="J1016" t="s">
        <v>1033</v>
      </c>
      <c r="K1016">
        <v>3247.5288089999999</v>
      </c>
      <c r="L1016">
        <v>2687.4672850000002</v>
      </c>
      <c r="M1016" t="s">
        <v>14</v>
      </c>
      <c r="N1016">
        <v>-2.3088320642577501E-2</v>
      </c>
      <c r="O1016" t="s">
        <v>1</v>
      </c>
      <c r="P1016" t="s">
        <v>1028</v>
      </c>
      <c r="Q1016" t="s">
        <v>1033</v>
      </c>
      <c r="R1016">
        <v>104739.625</v>
      </c>
      <c r="S1016">
        <v>96574.132809999996</v>
      </c>
      <c r="T1016" t="s">
        <v>14</v>
      </c>
      <c r="U1016">
        <v>-1.9800000000000002E-2</v>
      </c>
      <c r="V1016" t="s">
        <v>1</v>
      </c>
      <c r="W1016" t="s">
        <v>1028</v>
      </c>
      <c r="X1016" t="s">
        <v>1033</v>
      </c>
      <c r="Y1016">
        <v>104739.625</v>
      </c>
      <c r="Z1016">
        <v>96574.132809999996</v>
      </c>
      <c r="AA1016" t="s">
        <v>14</v>
      </c>
      <c r="AB1016">
        <v>-1.32998006914765E-2</v>
      </c>
      <c r="AC1016">
        <f t="shared" si="45"/>
        <v>-1.6497030333513501E-2</v>
      </c>
      <c r="AD1016">
        <f t="shared" si="47"/>
        <v>5.7176141530803921</v>
      </c>
      <c r="AE1016">
        <f t="shared" si="46"/>
        <v>4.7176141530803921</v>
      </c>
    </row>
    <row r="1017" spans="1:31" x14ac:dyDescent="0.25">
      <c r="A1017" t="s">
        <v>0</v>
      </c>
      <c r="B1017" t="s">
        <v>1029</v>
      </c>
      <c r="C1017" t="s">
        <v>1034</v>
      </c>
      <c r="D1017">
        <v>3299.8713379999999</v>
      </c>
      <c r="E1017">
        <v>2623.2482909999999</v>
      </c>
      <c r="F1017" t="s">
        <v>66</v>
      </c>
      <c r="G1017">
        <v>8.2018112549817196E-2</v>
      </c>
      <c r="H1017" t="s">
        <v>0</v>
      </c>
      <c r="I1017" t="s">
        <v>1029</v>
      </c>
      <c r="J1017" t="s">
        <v>1034</v>
      </c>
      <c r="K1017">
        <v>3299.8713379999999</v>
      </c>
      <c r="L1017">
        <v>2623.2482909999999</v>
      </c>
      <c r="M1017" t="s">
        <v>14</v>
      </c>
      <c r="N1017">
        <v>-9.7999999999999997E-3</v>
      </c>
      <c r="O1017" t="s">
        <v>1</v>
      </c>
      <c r="P1017" t="s">
        <v>1029</v>
      </c>
      <c r="Q1017" t="s">
        <v>1034</v>
      </c>
      <c r="R1017">
        <v>102409.6875</v>
      </c>
      <c r="S1017">
        <v>96537.171879999994</v>
      </c>
      <c r="T1017" t="s">
        <v>14</v>
      </c>
      <c r="U1017">
        <v>-1.9800000000000002E-2</v>
      </c>
      <c r="V1017" t="s">
        <v>1</v>
      </c>
      <c r="W1017" t="s">
        <v>1029</v>
      </c>
      <c r="X1017" t="s">
        <v>1034</v>
      </c>
      <c r="Y1017">
        <v>102409.6875</v>
      </c>
      <c r="Z1017">
        <v>96537.171879999994</v>
      </c>
      <c r="AA1017" t="s">
        <v>14</v>
      </c>
      <c r="AB1017">
        <v>-9.7999999999999997E-3</v>
      </c>
      <c r="AC1017">
        <f t="shared" si="45"/>
        <v>1.0654528137454298E-2</v>
      </c>
      <c r="AD1017">
        <f t="shared" si="47"/>
        <v>5.7785326339534944</v>
      </c>
      <c r="AE1017">
        <f t="shared" si="46"/>
        <v>4.7785326339534944</v>
      </c>
    </row>
    <row r="1018" spans="1:31" x14ac:dyDescent="0.25">
      <c r="A1018" t="s">
        <v>0</v>
      </c>
      <c r="B1018" t="s">
        <v>1030</v>
      </c>
      <c r="C1018" t="s">
        <v>1035</v>
      </c>
      <c r="D1018">
        <v>2883.461182</v>
      </c>
      <c r="E1018">
        <v>2661.881836</v>
      </c>
      <c r="F1018" t="s">
        <v>66</v>
      </c>
      <c r="G1018">
        <v>3.07379682977122E-2</v>
      </c>
      <c r="H1018" t="s">
        <v>0</v>
      </c>
      <c r="I1018" t="s">
        <v>1030</v>
      </c>
      <c r="J1018" t="s">
        <v>1035</v>
      </c>
      <c r="K1018">
        <v>2883.461182</v>
      </c>
      <c r="L1018">
        <v>2661.881836</v>
      </c>
      <c r="M1018" t="s">
        <v>14</v>
      </c>
      <c r="N1018">
        <v>-9.7999999999999997E-3</v>
      </c>
      <c r="O1018" t="s">
        <v>1</v>
      </c>
      <c r="P1018" t="s">
        <v>1030</v>
      </c>
      <c r="Q1018" t="s">
        <v>1035</v>
      </c>
      <c r="R1018">
        <v>101438.7188</v>
      </c>
      <c r="S1018">
        <v>97452.71875</v>
      </c>
      <c r="T1018" t="s">
        <v>14</v>
      </c>
      <c r="U1018">
        <v>-7.85893216545633E-3</v>
      </c>
      <c r="V1018" t="s">
        <v>1</v>
      </c>
      <c r="W1018" t="s">
        <v>1030</v>
      </c>
      <c r="X1018" t="s">
        <v>1035</v>
      </c>
      <c r="Y1018">
        <v>101438.7188</v>
      </c>
      <c r="Z1018">
        <v>97452.71875</v>
      </c>
      <c r="AA1018" t="s">
        <v>14</v>
      </c>
      <c r="AB1018">
        <v>-9.7999999999999997E-3</v>
      </c>
      <c r="AC1018">
        <f t="shared" si="45"/>
        <v>8.1975903306396713E-4</v>
      </c>
      <c r="AD1018">
        <f t="shared" si="47"/>
        <v>5.783269638278032</v>
      </c>
      <c r="AE1018">
        <f t="shared" si="46"/>
        <v>4.783269638278032</v>
      </c>
    </row>
    <row r="1019" spans="1:31" x14ac:dyDescent="0.25">
      <c r="A1019" t="s">
        <v>0</v>
      </c>
      <c r="B1019" t="s">
        <v>1031</v>
      </c>
      <c r="C1019" t="s">
        <v>1036</v>
      </c>
      <c r="D1019">
        <v>2732.1701659999999</v>
      </c>
      <c r="E1019">
        <v>2602.2727049999999</v>
      </c>
      <c r="F1019" t="s">
        <v>66</v>
      </c>
      <c r="G1019">
        <v>-9.7999999999999997E-3</v>
      </c>
      <c r="H1019" t="s">
        <v>0</v>
      </c>
      <c r="I1019" t="s">
        <v>1031</v>
      </c>
      <c r="J1019" t="s">
        <v>1036</v>
      </c>
      <c r="K1019">
        <v>2732.1701659999999</v>
      </c>
      <c r="L1019">
        <v>2602.2727049999999</v>
      </c>
      <c r="M1019" t="s">
        <v>14</v>
      </c>
      <c r="N1019">
        <v>-9.7999999999999997E-3</v>
      </c>
      <c r="O1019" t="s">
        <v>1</v>
      </c>
      <c r="P1019" t="s">
        <v>1031</v>
      </c>
      <c r="Q1019" t="s">
        <v>1036</v>
      </c>
      <c r="R1019">
        <v>97799.890629999994</v>
      </c>
      <c r="S1019">
        <v>95788.078129999994</v>
      </c>
      <c r="T1019" t="s">
        <v>14</v>
      </c>
      <c r="U1019">
        <v>-4.1141405926743996E-3</v>
      </c>
      <c r="V1019" t="s">
        <v>1</v>
      </c>
      <c r="W1019" t="s">
        <v>1031</v>
      </c>
      <c r="X1019" t="s">
        <v>1036</v>
      </c>
      <c r="Y1019">
        <v>97799.890629999994</v>
      </c>
      <c r="Z1019">
        <v>95788.078129999994</v>
      </c>
      <c r="AA1019" t="s">
        <v>14</v>
      </c>
      <c r="AB1019">
        <v>-4.1141405926743996E-3</v>
      </c>
      <c r="AC1019">
        <f t="shared" si="45"/>
        <v>-6.9570702963371997E-3</v>
      </c>
      <c r="AD1019">
        <f t="shared" si="47"/>
        <v>5.7430350248618591</v>
      </c>
      <c r="AE1019">
        <f t="shared" si="46"/>
        <v>4.7430350248618591</v>
      </c>
    </row>
    <row r="1020" spans="1:31" x14ac:dyDescent="0.25">
      <c r="A1020" t="s">
        <v>0</v>
      </c>
      <c r="B1020" t="s">
        <v>1032</v>
      </c>
      <c r="C1020" t="s">
        <v>1037</v>
      </c>
      <c r="D1020">
        <v>2788.4040530000002</v>
      </c>
      <c r="E1020">
        <v>2738.4875489999999</v>
      </c>
      <c r="F1020" t="s">
        <v>66</v>
      </c>
      <c r="G1020">
        <v>-9.7999999999999997E-3</v>
      </c>
      <c r="H1020" t="s">
        <v>0</v>
      </c>
      <c r="I1020" t="s">
        <v>1032</v>
      </c>
      <c r="J1020" t="s">
        <v>1037</v>
      </c>
      <c r="K1020">
        <v>2788.4040530000002</v>
      </c>
      <c r="L1020">
        <v>2738.4875489999999</v>
      </c>
      <c r="M1020" t="s">
        <v>14</v>
      </c>
      <c r="N1020">
        <v>-9.7999999999999997E-3</v>
      </c>
      <c r="O1020" t="s">
        <v>1</v>
      </c>
      <c r="P1020" t="s">
        <v>1032</v>
      </c>
      <c r="Q1020" t="s">
        <v>1037</v>
      </c>
      <c r="R1020">
        <v>96631.835940000004</v>
      </c>
      <c r="S1020">
        <v>97884.21875</v>
      </c>
      <c r="T1020" t="s">
        <v>14</v>
      </c>
      <c r="U1020">
        <v>2.59207081769121E-3</v>
      </c>
      <c r="V1020" t="s">
        <v>1</v>
      </c>
      <c r="W1020" t="s">
        <v>1032</v>
      </c>
      <c r="X1020" t="s">
        <v>1037</v>
      </c>
      <c r="Y1020">
        <v>96631.835940000004</v>
      </c>
      <c r="Z1020">
        <v>97884.21875</v>
      </c>
      <c r="AA1020" t="s">
        <v>14</v>
      </c>
      <c r="AB1020">
        <v>2.59207081769121E-3</v>
      </c>
      <c r="AC1020">
        <f t="shared" si="45"/>
        <v>-3.6039645911543948E-3</v>
      </c>
      <c r="AD1020">
        <f t="shared" si="47"/>
        <v>5.7223373299864972</v>
      </c>
      <c r="AE1020">
        <f t="shared" si="46"/>
        <v>4.7223373299864972</v>
      </c>
    </row>
    <row r="1021" spans="1:31" x14ac:dyDescent="0.25">
      <c r="A1021" t="s">
        <v>0</v>
      </c>
      <c r="B1021" t="s">
        <v>1033</v>
      </c>
      <c r="C1021" t="s">
        <v>1038</v>
      </c>
      <c r="D1021">
        <v>2687.4672850000002</v>
      </c>
      <c r="E1021">
        <v>2676.266846</v>
      </c>
      <c r="F1021" t="s">
        <v>66</v>
      </c>
      <c r="G1021">
        <v>-9.7999999999999997E-3</v>
      </c>
      <c r="H1021" t="s">
        <v>0</v>
      </c>
      <c r="I1021" t="s">
        <v>1033</v>
      </c>
      <c r="J1021" t="s">
        <v>1038</v>
      </c>
      <c r="K1021">
        <v>2687.4672850000002</v>
      </c>
      <c r="L1021">
        <v>2676.266846</v>
      </c>
      <c r="M1021" t="s">
        <v>14</v>
      </c>
      <c r="N1021">
        <v>-9.7999999999999997E-3</v>
      </c>
      <c r="O1021" t="s">
        <v>1</v>
      </c>
      <c r="P1021" t="s">
        <v>1033</v>
      </c>
      <c r="Q1021" t="s">
        <v>1038</v>
      </c>
      <c r="R1021">
        <v>96574.132809999996</v>
      </c>
      <c r="S1021">
        <v>96639.710940000004</v>
      </c>
      <c r="T1021" t="s">
        <v>14</v>
      </c>
      <c r="U1021">
        <v>1.35808892281802E-4</v>
      </c>
      <c r="V1021" t="s">
        <v>1</v>
      </c>
      <c r="W1021" t="s">
        <v>1033</v>
      </c>
      <c r="X1021" t="s">
        <v>1038</v>
      </c>
      <c r="Y1021">
        <v>96574.132809999996</v>
      </c>
      <c r="Z1021">
        <v>96639.710940000004</v>
      </c>
      <c r="AA1021" t="s">
        <v>14</v>
      </c>
      <c r="AB1021">
        <v>1.35808892281802E-4</v>
      </c>
      <c r="AC1021">
        <f t="shared" si="45"/>
        <v>-4.832095553859099E-3</v>
      </c>
      <c r="AD1021">
        <f t="shared" si="47"/>
        <v>5.6946864492165874</v>
      </c>
      <c r="AE1021">
        <f t="shared" si="46"/>
        <v>4.6946864492165874</v>
      </c>
    </row>
    <row r="1022" spans="1:31" x14ac:dyDescent="0.25">
      <c r="A1022" t="s">
        <v>0</v>
      </c>
      <c r="B1022" t="s">
        <v>1034</v>
      </c>
      <c r="C1022" t="s">
        <v>1039</v>
      </c>
      <c r="D1022">
        <v>2623.2482909999999</v>
      </c>
      <c r="E1022">
        <v>2726.2211910000001</v>
      </c>
      <c r="F1022" t="s">
        <v>66</v>
      </c>
      <c r="G1022">
        <v>-9.7999999999999997E-3</v>
      </c>
      <c r="H1022" t="s">
        <v>0</v>
      </c>
      <c r="I1022" t="s">
        <v>1034</v>
      </c>
      <c r="J1022" t="s">
        <v>1039</v>
      </c>
      <c r="K1022">
        <v>2623.2482909999999</v>
      </c>
      <c r="L1022">
        <v>2726.2211910000001</v>
      </c>
      <c r="M1022" t="s">
        <v>14</v>
      </c>
      <c r="N1022">
        <v>7.8507932591273099E-3</v>
      </c>
      <c r="O1022" t="s">
        <v>1</v>
      </c>
      <c r="P1022" t="s">
        <v>1034</v>
      </c>
      <c r="Q1022" t="s">
        <v>1039</v>
      </c>
      <c r="R1022">
        <v>96537.171879999994</v>
      </c>
      <c r="S1022">
        <v>97507.3125</v>
      </c>
      <c r="T1022" t="s">
        <v>14</v>
      </c>
      <c r="U1022">
        <v>2.0098799273008199E-3</v>
      </c>
      <c r="V1022" t="s">
        <v>1</v>
      </c>
      <c r="W1022" t="s">
        <v>1034</v>
      </c>
      <c r="X1022" t="s">
        <v>1039</v>
      </c>
      <c r="Y1022">
        <v>96537.171879999994</v>
      </c>
      <c r="Z1022">
        <v>97507.3125</v>
      </c>
      <c r="AA1022" t="s">
        <v>14</v>
      </c>
      <c r="AB1022">
        <v>2.0098799273008199E-3</v>
      </c>
      <c r="AC1022">
        <f t="shared" si="45"/>
        <v>5.1763827843223729E-4</v>
      </c>
      <c r="AD1022">
        <f t="shared" si="47"/>
        <v>5.6976342369063708</v>
      </c>
      <c r="AE1022">
        <f t="shared" si="46"/>
        <v>4.6976342369063708</v>
      </c>
    </row>
    <row r="1023" spans="1:31" x14ac:dyDescent="0.25">
      <c r="A1023" t="s">
        <v>0</v>
      </c>
      <c r="B1023" t="s">
        <v>1035</v>
      </c>
      <c r="C1023" t="s">
        <v>1040</v>
      </c>
      <c r="D1023">
        <v>2661.881836</v>
      </c>
      <c r="E1023">
        <v>2670.6547850000002</v>
      </c>
      <c r="F1023" t="s">
        <v>66</v>
      </c>
      <c r="G1023">
        <v>-9.7999999999999997E-3</v>
      </c>
      <c r="H1023" t="s">
        <v>0</v>
      </c>
      <c r="I1023" t="s">
        <v>1035</v>
      </c>
      <c r="J1023" t="s">
        <v>1040</v>
      </c>
      <c r="K1023">
        <v>2661.881836</v>
      </c>
      <c r="L1023">
        <v>2670.6547850000002</v>
      </c>
      <c r="M1023" t="s">
        <v>14</v>
      </c>
      <c r="N1023">
        <v>6.5915390242740602E-4</v>
      </c>
      <c r="O1023" t="s">
        <v>1</v>
      </c>
      <c r="P1023" t="s">
        <v>1035</v>
      </c>
      <c r="Q1023" t="s">
        <v>1040</v>
      </c>
      <c r="R1023">
        <v>97452.71875</v>
      </c>
      <c r="S1023">
        <v>95636.960940000004</v>
      </c>
      <c r="T1023" t="s">
        <v>14</v>
      </c>
      <c r="U1023">
        <v>-3.7264384889210602E-3</v>
      </c>
      <c r="V1023" t="s">
        <v>1</v>
      </c>
      <c r="W1023" t="s">
        <v>1035</v>
      </c>
      <c r="X1023" t="s">
        <v>1040</v>
      </c>
      <c r="Y1023">
        <v>97452.71875</v>
      </c>
      <c r="Z1023">
        <v>95636.960940000004</v>
      </c>
      <c r="AA1023" t="s">
        <v>14</v>
      </c>
      <c r="AB1023">
        <v>-3.7264384889210602E-3</v>
      </c>
      <c r="AC1023">
        <f t="shared" si="45"/>
        <v>-4.1484307688536785E-3</v>
      </c>
      <c r="AD1023">
        <f t="shared" si="47"/>
        <v>5.6739979957283149</v>
      </c>
      <c r="AE1023">
        <f t="shared" si="46"/>
        <v>4.6739979957283149</v>
      </c>
    </row>
    <row r="1024" spans="1:31" x14ac:dyDescent="0.25">
      <c r="A1024" t="s">
        <v>0</v>
      </c>
      <c r="B1024" t="s">
        <v>1036</v>
      </c>
      <c r="C1024" t="s">
        <v>1041</v>
      </c>
      <c r="D1024">
        <v>2602.2727049999999</v>
      </c>
      <c r="E1024">
        <v>2715.3657229999999</v>
      </c>
      <c r="F1024" t="s">
        <v>66</v>
      </c>
      <c r="G1024">
        <v>-9.7999999999999997E-3</v>
      </c>
      <c r="H1024" t="s">
        <v>0</v>
      </c>
      <c r="I1024" t="s">
        <v>1036</v>
      </c>
      <c r="J1024" t="s">
        <v>1041</v>
      </c>
      <c r="K1024">
        <v>2602.2727049999999</v>
      </c>
      <c r="L1024">
        <v>2715.3657229999999</v>
      </c>
      <c r="M1024" t="s">
        <v>14</v>
      </c>
      <c r="N1024">
        <v>8.6918652132578801E-3</v>
      </c>
      <c r="O1024" t="s">
        <v>1</v>
      </c>
      <c r="P1024" t="s">
        <v>1036</v>
      </c>
      <c r="Q1024" t="s">
        <v>1041</v>
      </c>
      <c r="R1024">
        <v>95788.078129999994</v>
      </c>
      <c r="S1024">
        <v>96646.507809999996</v>
      </c>
      <c r="T1024" t="s">
        <v>14</v>
      </c>
      <c r="U1024">
        <v>1.7923518182188999E-3</v>
      </c>
      <c r="V1024" t="s">
        <v>1</v>
      </c>
      <c r="W1024" t="s">
        <v>1036</v>
      </c>
      <c r="X1024" t="s">
        <v>1041</v>
      </c>
      <c r="Y1024">
        <v>95788.078129999994</v>
      </c>
      <c r="Z1024">
        <v>96646.507809999996</v>
      </c>
      <c r="AA1024" t="s">
        <v>14</v>
      </c>
      <c r="AB1024">
        <v>1.7923518182188999E-3</v>
      </c>
      <c r="AC1024">
        <f t="shared" si="45"/>
        <v>6.1914221242392008E-4</v>
      </c>
      <c r="AD1024">
        <f t="shared" si="47"/>
        <v>5.6775110074006792</v>
      </c>
      <c r="AE1024">
        <f t="shared" si="46"/>
        <v>4.6775110074006792</v>
      </c>
    </row>
    <row r="1025" spans="1:31" x14ac:dyDescent="0.25">
      <c r="A1025" t="s">
        <v>0</v>
      </c>
      <c r="B1025" t="s">
        <v>1037</v>
      </c>
      <c r="C1025" t="s">
        <v>1042</v>
      </c>
      <c r="D1025">
        <v>2738.4875489999999</v>
      </c>
      <c r="E1025">
        <v>2738.80249</v>
      </c>
      <c r="F1025" t="s">
        <v>66</v>
      </c>
      <c r="G1025" s="1">
        <v>-4.60021810382297E-5</v>
      </c>
      <c r="H1025" t="s">
        <v>0</v>
      </c>
      <c r="I1025" t="s">
        <v>1037</v>
      </c>
      <c r="J1025" t="s">
        <v>1042</v>
      </c>
      <c r="K1025">
        <v>2738.4875489999999</v>
      </c>
      <c r="L1025">
        <v>2738.80249</v>
      </c>
      <c r="M1025" t="s">
        <v>14</v>
      </c>
      <c r="N1025" s="1">
        <v>2.3001090519114799E-5</v>
      </c>
      <c r="O1025" t="s">
        <v>1</v>
      </c>
      <c r="P1025" t="s">
        <v>1037</v>
      </c>
      <c r="Q1025" t="s">
        <v>1042</v>
      </c>
      <c r="R1025">
        <v>97884.21875</v>
      </c>
      <c r="S1025">
        <v>98346.75</v>
      </c>
      <c r="T1025" t="s">
        <v>14</v>
      </c>
      <c r="U1025">
        <v>9.4505785693876204E-4</v>
      </c>
      <c r="V1025" t="s">
        <v>1</v>
      </c>
      <c r="W1025" t="s">
        <v>1037</v>
      </c>
      <c r="X1025" t="s">
        <v>1042</v>
      </c>
      <c r="Y1025">
        <v>97884.21875</v>
      </c>
      <c r="Z1025">
        <v>98346.75</v>
      </c>
      <c r="AA1025" t="s">
        <v>14</v>
      </c>
      <c r="AB1025">
        <v>9.4505785693876204E-4</v>
      </c>
      <c r="AC1025">
        <f t="shared" si="45"/>
        <v>4.6677865583960229E-4</v>
      </c>
      <c r="AD1025">
        <f t="shared" si="47"/>
        <v>5.6801611483572287</v>
      </c>
      <c r="AE1025">
        <f t="shared" si="46"/>
        <v>4.6801611483572287</v>
      </c>
    </row>
    <row r="1026" spans="1:31" x14ac:dyDescent="0.25">
      <c r="A1026" t="s">
        <v>0</v>
      </c>
      <c r="B1026" t="s">
        <v>1038</v>
      </c>
      <c r="C1026" t="s">
        <v>1043</v>
      </c>
      <c r="D1026">
        <v>2676.266846</v>
      </c>
      <c r="E1026">
        <v>2661.5742190000001</v>
      </c>
      <c r="F1026" t="s">
        <v>66</v>
      </c>
      <c r="G1026">
        <v>-9.7999999999999997E-3</v>
      </c>
      <c r="H1026" t="s">
        <v>0</v>
      </c>
      <c r="I1026" t="s">
        <v>1038</v>
      </c>
      <c r="J1026" t="s">
        <v>1043</v>
      </c>
      <c r="K1026">
        <v>2676.266846</v>
      </c>
      <c r="L1026">
        <v>2661.5742190000001</v>
      </c>
      <c r="M1026" t="s">
        <v>14</v>
      </c>
      <c r="N1026">
        <v>-1.0979941721401701E-3</v>
      </c>
      <c r="O1026" t="s">
        <v>1</v>
      </c>
      <c r="P1026" t="s">
        <v>1038</v>
      </c>
      <c r="Q1026" t="s">
        <v>1043</v>
      </c>
      <c r="R1026">
        <v>96639.710940000004</v>
      </c>
      <c r="S1026">
        <v>96156.429690000004</v>
      </c>
      <c r="T1026" t="s">
        <v>14</v>
      </c>
      <c r="U1026">
        <v>-1.00017114144733E-3</v>
      </c>
      <c r="V1026" t="s">
        <v>1</v>
      </c>
      <c r="W1026" t="s">
        <v>1038</v>
      </c>
      <c r="X1026" t="s">
        <v>1043</v>
      </c>
      <c r="Y1026">
        <v>96639.710940000004</v>
      </c>
      <c r="Z1026">
        <v>96156.429690000004</v>
      </c>
      <c r="AA1026" t="s">
        <v>14</v>
      </c>
      <c r="AB1026">
        <v>-1.00017114144733E-3</v>
      </c>
      <c r="AC1026">
        <f t="shared" si="45"/>
        <v>-3.2245841137587073E-3</v>
      </c>
      <c r="AD1026">
        <f t="shared" si="47"/>
        <v>5.6618449909546467</v>
      </c>
      <c r="AE1026">
        <f t="shared" si="46"/>
        <v>4.6618449909546467</v>
      </c>
    </row>
    <row r="1027" spans="1:31" x14ac:dyDescent="0.25">
      <c r="A1027" t="s">
        <v>0</v>
      </c>
      <c r="B1027" t="s">
        <v>1039</v>
      </c>
      <c r="C1027" t="s">
        <v>1044</v>
      </c>
      <c r="D1027">
        <v>2726.2211910000001</v>
      </c>
      <c r="E1027">
        <v>2514.0190429999998</v>
      </c>
      <c r="F1027" t="s">
        <v>66</v>
      </c>
      <c r="G1027">
        <v>-9.7999999999999997E-3</v>
      </c>
      <c r="H1027" t="s">
        <v>0</v>
      </c>
      <c r="I1027" t="s">
        <v>1039</v>
      </c>
      <c r="J1027" t="s">
        <v>1044</v>
      </c>
      <c r="K1027">
        <v>2726.2211910000001</v>
      </c>
      <c r="L1027">
        <v>2514.0190429999998</v>
      </c>
      <c r="M1027" t="s">
        <v>14</v>
      </c>
      <c r="N1027">
        <v>-9.7999999999999997E-3</v>
      </c>
      <c r="O1027" t="s">
        <v>1</v>
      </c>
      <c r="P1027" t="s">
        <v>1039</v>
      </c>
      <c r="Q1027" t="s">
        <v>1044</v>
      </c>
      <c r="R1027">
        <v>97507.3125</v>
      </c>
      <c r="S1027">
        <v>91554.578129999994</v>
      </c>
      <c r="T1027" t="s">
        <v>14</v>
      </c>
      <c r="U1027">
        <v>-1.2209821432623299E-2</v>
      </c>
      <c r="V1027" t="s">
        <v>1</v>
      </c>
      <c r="W1027" t="s">
        <v>1039</v>
      </c>
      <c r="X1027" t="s">
        <v>1044</v>
      </c>
      <c r="Y1027">
        <v>97507.3125</v>
      </c>
      <c r="Z1027">
        <v>91554.578129999994</v>
      </c>
      <c r="AA1027" t="s">
        <v>14</v>
      </c>
      <c r="AB1027">
        <v>-9.7999999999999997E-3</v>
      </c>
      <c r="AC1027">
        <f t="shared" si="45"/>
        <v>-1.0402455358155826E-2</v>
      </c>
      <c r="AD1027">
        <f t="shared" si="47"/>
        <v>5.6029479011914427</v>
      </c>
      <c r="AE1027">
        <f t="shared" si="46"/>
        <v>4.6029479011914427</v>
      </c>
    </row>
    <row r="1028" spans="1:31" x14ac:dyDescent="0.25">
      <c r="A1028" t="s">
        <v>0</v>
      </c>
      <c r="B1028" t="s">
        <v>1040</v>
      </c>
      <c r="C1028" t="s">
        <v>1045</v>
      </c>
      <c r="D1028">
        <v>2670.6547850000002</v>
      </c>
      <c r="E1028">
        <v>2492.9567870000001</v>
      </c>
      <c r="F1028" t="s">
        <v>66</v>
      </c>
      <c r="G1028">
        <v>-9.7999999999999997E-3</v>
      </c>
      <c r="H1028" t="s">
        <v>0</v>
      </c>
      <c r="I1028" t="s">
        <v>1040</v>
      </c>
      <c r="J1028" t="s">
        <v>1045</v>
      </c>
      <c r="K1028">
        <v>2670.6547850000002</v>
      </c>
      <c r="L1028">
        <v>2492.9567870000001</v>
      </c>
      <c r="M1028" t="s">
        <v>14</v>
      </c>
      <c r="N1028">
        <v>-9.7999999999999997E-3</v>
      </c>
      <c r="O1028" t="s">
        <v>1</v>
      </c>
      <c r="P1028" t="s">
        <v>1040</v>
      </c>
      <c r="Q1028" t="s">
        <v>1045</v>
      </c>
      <c r="R1028">
        <v>95636.960940000004</v>
      </c>
      <c r="S1028">
        <v>88619.429690000004</v>
      </c>
      <c r="T1028" t="s">
        <v>14</v>
      </c>
      <c r="U1028">
        <v>-1.9800000000000002E-2</v>
      </c>
      <c r="V1028" t="s">
        <v>1</v>
      </c>
      <c r="W1028" t="s">
        <v>1040</v>
      </c>
      <c r="X1028" t="s">
        <v>1045</v>
      </c>
      <c r="Y1028">
        <v>95636.960940000004</v>
      </c>
      <c r="Z1028">
        <v>88619.429690000004</v>
      </c>
      <c r="AA1028" t="s">
        <v>14</v>
      </c>
      <c r="AB1028">
        <v>-9.7999999999999997E-3</v>
      </c>
      <c r="AC1028">
        <f t="shared" ref="AC1028:AC1081" si="48">(AB1028+U1028+N1028+G1028)/4</f>
        <v>-1.2300000000000002E-2</v>
      </c>
      <c r="AD1028">
        <f t="shared" si="47"/>
        <v>5.5340316420067879</v>
      </c>
      <c r="AE1028">
        <f t="shared" ref="AE1028:AE1081" si="49">AD1028-1</f>
        <v>4.5340316420067879</v>
      </c>
    </row>
    <row r="1029" spans="1:31" x14ac:dyDescent="0.25">
      <c r="A1029" t="s">
        <v>0</v>
      </c>
      <c r="B1029" t="s">
        <v>1041</v>
      </c>
      <c r="C1029" t="s">
        <v>1046</v>
      </c>
      <c r="D1029">
        <v>2715.3657229999999</v>
      </c>
      <c r="E1029">
        <v>2333.201172</v>
      </c>
      <c r="F1029" t="s">
        <v>66</v>
      </c>
      <c r="G1029">
        <v>-9.7999999999999997E-3</v>
      </c>
      <c r="H1029" t="s">
        <v>0</v>
      </c>
      <c r="I1029" t="s">
        <v>1041</v>
      </c>
      <c r="J1029" t="s">
        <v>1046</v>
      </c>
      <c r="K1029">
        <v>2715.3657229999999</v>
      </c>
      <c r="L1029">
        <v>2333.201172</v>
      </c>
      <c r="M1029" t="s">
        <v>14</v>
      </c>
      <c r="N1029">
        <v>-9.7999999999999997E-3</v>
      </c>
      <c r="O1029" t="s">
        <v>1</v>
      </c>
      <c r="P1029" t="s">
        <v>1041</v>
      </c>
      <c r="Q1029" t="s">
        <v>1046</v>
      </c>
      <c r="R1029">
        <v>96646.507809999996</v>
      </c>
      <c r="S1029">
        <v>84146.1875</v>
      </c>
      <c r="T1029" t="s">
        <v>14</v>
      </c>
      <c r="U1029">
        <v>-1.9800000000000002E-2</v>
      </c>
      <c r="V1029" t="s">
        <v>1</v>
      </c>
      <c r="W1029" t="s">
        <v>1041</v>
      </c>
      <c r="X1029" t="s">
        <v>1046</v>
      </c>
      <c r="Y1029">
        <v>96646.507809999996</v>
      </c>
      <c r="Z1029">
        <v>84146.1875</v>
      </c>
      <c r="AA1029" t="s">
        <v>14</v>
      </c>
      <c r="AB1029">
        <v>-9.7999999999999997E-3</v>
      </c>
      <c r="AC1029">
        <f t="shared" si="48"/>
        <v>-1.2300000000000002E-2</v>
      </c>
      <c r="AD1029">
        <f t="shared" ref="AD1029:AD1081" si="50">(1+AC1029)*AD1028</f>
        <v>5.4659630528101042</v>
      </c>
      <c r="AE1029">
        <f t="shared" si="49"/>
        <v>4.4659630528101042</v>
      </c>
    </row>
    <row r="1030" spans="1:31" x14ac:dyDescent="0.25">
      <c r="A1030" t="s">
        <v>0</v>
      </c>
      <c r="B1030" t="s">
        <v>1042</v>
      </c>
      <c r="C1030" t="s">
        <v>1047</v>
      </c>
      <c r="D1030">
        <v>2738.80249</v>
      </c>
      <c r="E1030">
        <v>2305.4392090000001</v>
      </c>
      <c r="F1030" t="s">
        <v>66</v>
      </c>
      <c r="G1030">
        <v>-9.7999999999999997E-3</v>
      </c>
      <c r="H1030" t="s">
        <v>0</v>
      </c>
      <c r="I1030" t="s">
        <v>1042</v>
      </c>
      <c r="J1030" t="s">
        <v>1047</v>
      </c>
      <c r="K1030">
        <v>2738.80249</v>
      </c>
      <c r="L1030">
        <v>2305.4392090000001</v>
      </c>
      <c r="M1030" t="s">
        <v>14</v>
      </c>
      <c r="N1030">
        <v>-9.7999999999999997E-3</v>
      </c>
      <c r="O1030" t="s">
        <v>1</v>
      </c>
      <c r="P1030" t="s">
        <v>1042</v>
      </c>
      <c r="Q1030" t="s">
        <v>1047</v>
      </c>
      <c r="R1030">
        <v>98346.75</v>
      </c>
      <c r="S1030">
        <v>84665.515629999994</v>
      </c>
      <c r="T1030" t="s">
        <v>14</v>
      </c>
      <c r="U1030">
        <v>-1.9800000000000002E-2</v>
      </c>
      <c r="V1030" t="s">
        <v>1</v>
      </c>
      <c r="W1030" t="s">
        <v>1042</v>
      </c>
      <c r="X1030" t="s">
        <v>1047</v>
      </c>
      <c r="Y1030">
        <v>98346.75</v>
      </c>
      <c r="Z1030">
        <v>84665.515629999994</v>
      </c>
      <c r="AA1030" t="s">
        <v>14</v>
      </c>
      <c r="AB1030">
        <v>-9.7999999999999997E-3</v>
      </c>
      <c r="AC1030">
        <f t="shared" si="48"/>
        <v>-1.2300000000000002E-2</v>
      </c>
      <c r="AD1030">
        <f t="shared" si="50"/>
        <v>5.3987317072605396</v>
      </c>
      <c r="AE1030">
        <f t="shared" si="49"/>
        <v>4.3987317072605396</v>
      </c>
    </row>
    <row r="1031" spans="1:31" x14ac:dyDescent="0.25">
      <c r="A1031" t="s">
        <v>0</v>
      </c>
      <c r="B1031" t="s">
        <v>1043</v>
      </c>
      <c r="C1031" t="s">
        <v>1048</v>
      </c>
      <c r="D1031">
        <v>2661.5742190000001</v>
      </c>
      <c r="E1031">
        <v>2236.6437989999999</v>
      </c>
      <c r="F1031" t="s">
        <v>66</v>
      </c>
      <c r="G1031">
        <v>-9.7999999999999997E-3</v>
      </c>
      <c r="H1031" t="s">
        <v>0</v>
      </c>
      <c r="I1031" t="s">
        <v>1043</v>
      </c>
      <c r="J1031" t="s">
        <v>1048</v>
      </c>
      <c r="K1031">
        <v>2661.5742190000001</v>
      </c>
      <c r="L1031">
        <v>2236.6437989999999</v>
      </c>
      <c r="M1031" t="s">
        <v>14</v>
      </c>
      <c r="N1031">
        <v>-9.7999999999999997E-3</v>
      </c>
      <c r="O1031" t="s">
        <v>1</v>
      </c>
      <c r="P1031" t="s">
        <v>1043</v>
      </c>
      <c r="Q1031" t="s">
        <v>1048</v>
      </c>
      <c r="R1031">
        <v>96156.429690000004</v>
      </c>
      <c r="S1031">
        <v>84334.679690000004</v>
      </c>
      <c r="T1031" t="s">
        <v>14</v>
      </c>
      <c r="U1031">
        <v>-1.9800000000000002E-2</v>
      </c>
      <c r="V1031" t="s">
        <v>1</v>
      </c>
      <c r="W1031" t="s">
        <v>1043</v>
      </c>
      <c r="X1031" t="s">
        <v>1048</v>
      </c>
      <c r="Y1031">
        <v>96156.429690000004</v>
      </c>
      <c r="Z1031">
        <v>84334.679690000004</v>
      </c>
      <c r="AA1031" t="s">
        <v>14</v>
      </c>
      <c r="AB1031">
        <v>-9.7999999999999997E-3</v>
      </c>
      <c r="AC1031">
        <f t="shared" si="48"/>
        <v>-1.2300000000000002E-2</v>
      </c>
      <c r="AD1031">
        <f t="shared" si="50"/>
        <v>5.3323273072612354</v>
      </c>
      <c r="AE1031">
        <f t="shared" si="49"/>
        <v>4.3323273072612354</v>
      </c>
    </row>
    <row r="1032" spans="1:31" x14ac:dyDescent="0.25">
      <c r="A1032" t="s">
        <v>0</v>
      </c>
      <c r="B1032" t="s">
        <v>1044</v>
      </c>
      <c r="C1032" t="s">
        <v>1049</v>
      </c>
      <c r="D1032">
        <v>2514.0190429999998</v>
      </c>
      <c r="E1032">
        <v>2147.7758789999998</v>
      </c>
      <c r="F1032" t="s">
        <v>66</v>
      </c>
      <c r="G1032">
        <v>5.8272138394458398E-2</v>
      </c>
      <c r="H1032" t="s">
        <v>0</v>
      </c>
      <c r="I1032" t="s">
        <v>1044</v>
      </c>
      <c r="J1032" t="s">
        <v>1049</v>
      </c>
      <c r="K1032">
        <v>2514.0190429999998</v>
      </c>
      <c r="L1032">
        <v>2147.7758789999998</v>
      </c>
      <c r="M1032" t="s">
        <v>14</v>
      </c>
      <c r="N1032">
        <v>-9.7999999999999997E-3</v>
      </c>
      <c r="O1032" t="s">
        <v>1</v>
      </c>
      <c r="P1032" t="s">
        <v>1044</v>
      </c>
      <c r="Q1032" t="s">
        <v>1049</v>
      </c>
      <c r="R1032">
        <v>91554.578129999994</v>
      </c>
      <c r="S1032">
        <v>86177.476559999996</v>
      </c>
      <c r="T1032" t="s">
        <v>14</v>
      </c>
      <c r="U1032">
        <v>-1.9800000000000002E-2</v>
      </c>
      <c r="V1032" t="s">
        <v>1</v>
      </c>
      <c r="W1032" t="s">
        <v>1044</v>
      </c>
      <c r="X1032" t="s">
        <v>1049</v>
      </c>
      <c r="Y1032">
        <v>91554.578129999994</v>
      </c>
      <c r="Z1032">
        <v>86177.476559999996</v>
      </c>
      <c r="AA1032" t="s">
        <v>14</v>
      </c>
      <c r="AB1032">
        <v>-9.7999999999999997E-3</v>
      </c>
      <c r="AC1032">
        <f t="shared" si="48"/>
        <v>4.7180345986145983E-3</v>
      </c>
      <c r="AD1032">
        <f t="shared" si="50"/>
        <v>5.3574854119880317</v>
      </c>
      <c r="AE1032">
        <f t="shared" si="49"/>
        <v>4.3574854119880317</v>
      </c>
    </row>
    <row r="1033" spans="1:31" x14ac:dyDescent="0.25">
      <c r="A1033" t="s">
        <v>0</v>
      </c>
      <c r="B1033" t="s">
        <v>1045</v>
      </c>
      <c r="C1033" t="s">
        <v>1050</v>
      </c>
      <c r="D1033">
        <v>2492.9567870000001</v>
      </c>
      <c r="E1033">
        <v>2171.0043949999999</v>
      </c>
      <c r="F1033" t="s">
        <v>66</v>
      </c>
      <c r="G1033">
        <v>5.16579178073013E-2</v>
      </c>
      <c r="H1033" t="s">
        <v>0</v>
      </c>
      <c r="I1033" t="s">
        <v>1045</v>
      </c>
      <c r="J1033" t="s">
        <v>1050</v>
      </c>
      <c r="K1033">
        <v>2492.9567870000001</v>
      </c>
      <c r="L1033">
        <v>2171.0043949999999</v>
      </c>
      <c r="M1033" t="s">
        <v>14</v>
      </c>
      <c r="N1033">
        <v>-9.7999999999999997E-3</v>
      </c>
      <c r="O1033" t="s">
        <v>1</v>
      </c>
      <c r="P1033" t="s">
        <v>1045</v>
      </c>
      <c r="Q1033" t="s">
        <v>1050</v>
      </c>
      <c r="R1033">
        <v>88619.429690000004</v>
      </c>
      <c r="S1033">
        <v>87265.554690000004</v>
      </c>
      <c r="T1033" t="s">
        <v>14</v>
      </c>
      <c r="U1033">
        <v>-1.9800000000000002E-2</v>
      </c>
      <c r="V1033" t="s">
        <v>1</v>
      </c>
      <c r="W1033" t="s">
        <v>1045</v>
      </c>
      <c r="X1033" t="s">
        <v>1050</v>
      </c>
      <c r="Y1033">
        <v>88619.429690000004</v>
      </c>
      <c r="Z1033">
        <v>87265.554690000004</v>
      </c>
      <c r="AA1033" t="s">
        <v>14</v>
      </c>
      <c r="AB1033">
        <v>-9.7999999999999997E-3</v>
      </c>
      <c r="AC1033">
        <f t="shared" si="48"/>
        <v>3.0644794518253238E-3</v>
      </c>
      <c r="AD1033">
        <f t="shared" si="50"/>
        <v>5.3739033159465226</v>
      </c>
      <c r="AE1033">
        <f t="shared" si="49"/>
        <v>4.3739033159465226</v>
      </c>
    </row>
    <row r="1034" spans="1:31" x14ac:dyDescent="0.25">
      <c r="A1034" t="s">
        <v>0</v>
      </c>
      <c r="B1034" t="s">
        <v>1046</v>
      </c>
      <c r="C1034" t="s">
        <v>1051</v>
      </c>
      <c r="D1034">
        <v>2333.201172</v>
      </c>
      <c r="E1034">
        <v>2241.6696780000002</v>
      </c>
      <c r="F1034" t="s">
        <v>66</v>
      </c>
      <c r="G1034">
        <v>-1.57072416238268E-2</v>
      </c>
      <c r="H1034" t="s">
        <v>0</v>
      </c>
      <c r="I1034" t="s">
        <v>1046</v>
      </c>
      <c r="J1034" t="s">
        <v>1051</v>
      </c>
      <c r="K1034">
        <v>2333.201172</v>
      </c>
      <c r="L1034">
        <v>2241.6696780000002</v>
      </c>
      <c r="M1034" t="s">
        <v>14</v>
      </c>
      <c r="N1034">
        <v>-9.7999999999999997E-3</v>
      </c>
      <c r="O1034" t="s">
        <v>1</v>
      </c>
      <c r="P1034" t="s">
        <v>1046</v>
      </c>
      <c r="Q1034" t="s">
        <v>1051</v>
      </c>
      <c r="R1034">
        <v>84146.1875</v>
      </c>
      <c r="S1034">
        <v>90616.09375</v>
      </c>
      <c r="T1034" t="s">
        <v>14</v>
      </c>
      <c r="U1034">
        <v>1.53777763252791E-2</v>
      </c>
      <c r="V1034" t="s">
        <v>1</v>
      </c>
      <c r="W1034" t="s">
        <v>1046</v>
      </c>
      <c r="X1034" t="s">
        <v>1051</v>
      </c>
      <c r="Y1034">
        <v>84146.1875</v>
      </c>
      <c r="Z1034">
        <v>90616.09375</v>
      </c>
      <c r="AA1034" t="s">
        <v>14</v>
      </c>
      <c r="AB1034">
        <v>-9.7999999999999997E-3</v>
      </c>
      <c r="AC1034">
        <f t="shared" si="48"/>
        <v>-4.9823663246369252E-3</v>
      </c>
      <c r="AD1034">
        <f t="shared" si="50"/>
        <v>5.3471285610332959</v>
      </c>
      <c r="AE1034">
        <f t="shared" si="49"/>
        <v>4.3471285610332959</v>
      </c>
    </row>
    <row r="1035" spans="1:31" x14ac:dyDescent="0.25">
      <c r="A1035" t="s">
        <v>0</v>
      </c>
      <c r="B1035" t="s">
        <v>1047</v>
      </c>
      <c r="C1035" t="s">
        <v>1052</v>
      </c>
      <c r="D1035">
        <v>2305.4392090000001</v>
      </c>
      <c r="E1035">
        <v>2202.4829100000002</v>
      </c>
      <c r="F1035" t="s">
        <v>66</v>
      </c>
      <c r="G1035">
        <v>-1.83071838951273E-2</v>
      </c>
      <c r="H1035" t="s">
        <v>0</v>
      </c>
      <c r="I1035" t="s">
        <v>1047</v>
      </c>
      <c r="J1035" t="s">
        <v>1052</v>
      </c>
      <c r="K1035">
        <v>2305.4392090000001</v>
      </c>
      <c r="L1035">
        <v>2202.4829100000002</v>
      </c>
      <c r="M1035" t="s">
        <v>14</v>
      </c>
      <c r="N1035">
        <v>-9.7999999999999997E-3</v>
      </c>
      <c r="O1035" t="s">
        <v>1</v>
      </c>
      <c r="P1035" t="s">
        <v>1047</v>
      </c>
      <c r="Q1035" t="s">
        <v>1052</v>
      </c>
      <c r="R1035">
        <v>84665.515629999994</v>
      </c>
      <c r="S1035">
        <v>89926.976559999996</v>
      </c>
      <c r="T1035" t="s">
        <v>14</v>
      </c>
      <c r="U1035">
        <v>1.24288168349279E-2</v>
      </c>
      <c r="V1035" t="s">
        <v>1</v>
      </c>
      <c r="W1035" t="s">
        <v>1047</v>
      </c>
      <c r="X1035" t="s">
        <v>1052</v>
      </c>
      <c r="Y1035">
        <v>84665.515629999994</v>
      </c>
      <c r="Z1035">
        <v>89926.976559999996</v>
      </c>
      <c r="AA1035" t="s">
        <v>14</v>
      </c>
      <c r="AB1035">
        <v>-9.7999999999999997E-3</v>
      </c>
      <c r="AC1035">
        <f t="shared" si="48"/>
        <v>-6.3695917650498498E-3</v>
      </c>
      <c r="AD1035">
        <f t="shared" si="50"/>
        <v>5.313069534984276</v>
      </c>
      <c r="AE1035">
        <f t="shared" si="49"/>
        <v>4.313069534984276</v>
      </c>
    </row>
    <row r="1036" spans="1:31" x14ac:dyDescent="0.25">
      <c r="A1036" t="s">
        <v>0</v>
      </c>
      <c r="B1036" t="s">
        <v>1048</v>
      </c>
      <c r="C1036" t="s">
        <v>1053</v>
      </c>
      <c r="D1036">
        <v>2236.6437989999999</v>
      </c>
      <c r="E1036">
        <v>2140.85376</v>
      </c>
      <c r="F1036" t="s">
        <v>66</v>
      </c>
      <c r="G1036">
        <v>-9.7999999999999997E-3</v>
      </c>
      <c r="H1036" t="s">
        <v>0</v>
      </c>
      <c r="I1036" t="s">
        <v>1048</v>
      </c>
      <c r="J1036" t="s">
        <v>1053</v>
      </c>
      <c r="K1036">
        <v>2236.6437989999999</v>
      </c>
      <c r="L1036">
        <v>2140.85376</v>
      </c>
      <c r="M1036" t="s">
        <v>14</v>
      </c>
      <c r="N1036">
        <v>-9.7999999999999997E-3</v>
      </c>
      <c r="O1036" t="s">
        <v>1</v>
      </c>
      <c r="P1036" t="s">
        <v>1048</v>
      </c>
      <c r="Q1036" t="s">
        <v>1053</v>
      </c>
      <c r="R1036">
        <v>84334.679690000004</v>
      </c>
      <c r="S1036">
        <v>86769.328129999994</v>
      </c>
      <c r="T1036" t="s">
        <v>14</v>
      </c>
      <c r="U1036">
        <v>5.7737776415333402E-3</v>
      </c>
      <c r="V1036" t="s">
        <v>1</v>
      </c>
      <c r="W1036" t="s">
        <v>1048</v>
      </c>
      <c r="X1036" t="s">
        <v>1053</v>
      </c>
      <c r="Y1036">
        <v>84334.679690000004</v>
      </c>
      <c r="Z1036">
        <v>86769.328129999994</v>
      </c>
      <c r="AA1036" t="s">
        <v>14</v>
      </c>
      <c r="AB1036">
        <v>5.7737776415333402E-3</v>
      </c>
      <c r="AC1036">
        <f t="shared" si="48"/>
        <v>-2.0131111792333297E-3</v>
      </c>
      <c r="AD1036">
        <f t="shared" si="50"/>
        <v>5.3023737353073557</v>
      </c>
      <c r="AE1036">
        <f t="shared" si="49"/>
        <v>4.3023737353073557</v>
      </c>
    </row>
    <row r="1037" spans="1:31" x14ac:dyDescent="0.25">
      <c r="A1037" t="s">
        <v>0</v>
      </c>
      <c r="B1037" t="s">
        <v>1049</v>
      </c>
      <c r="C1037" t="s">
        <v>1054</v>
      </c>
      <c r="D1037">
        <v>2147.7758789999998</v>
      </c>
      <c r="E1037">
        <v>1864.052612</v>
      </c>
      <c r="F1037" t="s">
        <v>66</v>
      </c>
      <c r="G1037">
        <v>-9.7999999999999997E-3</v>
      </c>
      <c r="H1037" t="s">
        <v>0</v>
      </c>
      <c r="I1037" t="s">
        <v>1049</v>
      </c>
      <c r="J1037" t="s">
        <v>1054</v>
      </c>
      <c r="K1037">
        <v>2147.7758789999998</v>
      </c>
      <c r="L1037">
        <v>1864.052612</v>
      </c>
      <c r="M1037" t="s">
        <v>14</v>
      </c>
      <c r="N1037">
        <v>-9.7999999999999997E-3</v>
      </c>
      <c r="O1037" t="s">
        <v>1</v>
      </c>
      <c r="P1037" t="s">
        <v>1049</v>
      </c>
      <c r="Q1037" t="s">
        <v>1054</v>
      </c>
      <c r="R1037">
        <v>86177.476559999996</v>
      </c>
      <c r="S1037">
        <v>78569.257809999996</v>
      </c>
      <c r="T1037" t="s">
        <v>14</v>
      </c>
      <c r="U1037">
        <v>-1.9800000000000002E-2</v>
      </c>
      <c r="V1037" t="s">
        <v>1</v>
      </c>
      <c r="W1037" t="s">
        <v>1049</v>
      </c>
      <c r="X1037" t="s">
        <v>1054</v>
      </c>
      <c r="Y1037">
        <v>86177.476559999996</v>
      </c>
      <c r="Z1037">
        <v>78569.257809999996</v>
      </c>
      <c r="AA1037" t="s">
        <v>14</v>
      </c>
      <c r="AB1037">
        <v>-9.7999999999999997E-3</v>
      </c>
      <c r="AC1037">
        <f t="shared" si="48"/>
        <v>-1.2300000000000002E-2</v>
      </c>
      <c r="AD1037">
        <f t="shared" si="50"/>
        <v>5.2371545383630753</v>
      </c>
      <c r="AE1037">
        <f t="shared" si="49"/>
        <v>4.2371545383630753</v>
      </c>
    </row>
    <row r="1038" spans="1:31" x14ac:dyDescent="0.25">
      <c r="A1038" t="s">
        <v>0</v>
      </c>
      <c r="B1038" t="s">
        <v>1050</v>
      </c>
      <c r="C1038" t="s">
        <v>1055</v>
      </c>
      <c r="D1038">
        <v>2171.0043949999999</v>
      </c>
      <c r="E1038">
        <v>1922.8165280000001</v>
      </c>
      <c r="F1038" t="s">
        <v>66</v>
      </c>
      <c r="G1038">
        <v>-9.7999999999999997E-3</v>
      </c>
      <c r="H1038" t="s">
        <v>0</v>
      </c>
      <c r="I1038" t="s">
        <v>1050</v>
      </c>
      <c r="J1038" t="s">
        <v>1055</v>
      </c>
      <c r="K1038">
        <v>2171.0043949999999</v>
      </c>
      <c r="L1038">
        <v>1922.8165280000001</v>
      </c>
      <c r="M1038" t="s">
        <v>14</v>
      </c>
      <c r="N1038">
        <v>-1.36986131347744E-2</v>
      </c>
      <c r="O1038" t="s">
        <v>1</v>
      </c>
      <c r="P1038" t="s">
        <v>1050</v>
      </c>
      <c r="Q1038" t="s">
        <v>1055</v>
      </c>
      <c r="R1038">
        <v>87265.554690000004</v>
      </c>
      <c r="S1038">
        <v>82925.578129999994</v>
      </c>
      <c r="T1038" t="s">
        <v>14</v>
      </c>
      <c r="U1038">
        <v>-1.9800000000000002E-2</v>
      </c>
      <c r="V1038" t="s">
        <v>1</v>
      </c>
      <c r="W1038" t="s">
        <v>1050</v>
      </c>
      <c r="X1038" t="s">
        <v>1055</v>
      </c>
      <c r="Y1038">
        <v>87265.554690000004</v>
      </c>
      <c r="Z1038">
        <v>82925.578129999994</v>
      </c>
      <c r="AA1038" t="s">
        <v>14</v>
      </c>
      <c r="AB1038">
        <v>-1.47763773420415E-2</v>
      </c>
      <c r="AC1038">
        <f t="shared" si="48"/>
        <v>-1.4518747619203975E-2</v>
      </c>
      <c r="AD1038">
        <f t="shared" si="50"/>
        <v>5.1611176133778125</v>
      </c>
      <c r="AE1038">
        <f t="shared" si="49"/>
        <v>4.1611176133778125</v>
      </c>
    </row>
    <row r="1039" spans="1:31" x14ac:dyDescent="0.25">
      <c r="A1039" t="s">
        <v>0</v>
      </c>
      <c r="B1039" t="s">
        <v>1051</v>
      </c>
      <c r="C1039" t="s">
        <v>1056</v>
      </c>
      <c r="D1039">
        <v>2241.6696780000002</v>
      </c>
      <c r="E1039">
        <v>1907.93103</v>
      </c>
      <c r="F1039" t="s">
        <v>66</v>
      </c>
      <c r="G1039">
        <v>-9.7999999999999997E-3</v>
      </c>
      <c r="H1039" t="s">
        <v>0</v>
      </c>
      <c r="I1039" t="s">
        <v>1051</v>
      </c>
      <c r="J1039" t="s">
        <v>1056</v>
      </c>
      <c r="K1039">
        <v>2241.6696780000002</v>
      </c>
      <c r="L1039">
        <v>1907.93103</v>
      </c>
      <c r="M1039" t="s">
        <v>14</v>
      </c>
      <c r="N1039">
        <v>-9.7999999999999997E-3</v>
      </c>
      <c r="O1039" t="s">
        <v>1</v>
      </c>
      <c r="P1039" t="s">
        <v>1051</v>
      </c>
      <c r="Q1039" t="s">
        <v>1056</v>
      </c>
      <c r="R1039">
        <v>90616.09375</v>
      </c>
      <c r="S1039">
        <v>83666.484379999994</v>
      </c>
      <c r="T1039" t="s">
        <v>14</v>
      </c>
      <c r="U1039">
        <v>-2.1617644153304701E-2</v>
      </c>
      <c r="V1039" t="s">
        <v>1</v>
      </c>
      <c r="W1039" t="s">
        <v>1051</v>
      </c>
      <c r="X1039" t="s">
        <v>1056</v>
      </c>
      <c r="Y1039">
        <v>90616.09375</v>
      </c>
      <c r="Z1039">
        <v>83666.484379999994</v>
      </c>
      <c r="AA1039" t="s">
        <v>14</v>
      </c>
      <c r="AB1039">
        <v>-9.7999999999999997E-3</v>
      </c>
      <c r="AC1039">
        <f t="shared" si="48"/>
        <v>-1.2754411038326176E-2</v>
      </c>
      <c r="AD1039">
        <f t="shared" si="50"/>
        <v>5.0952905979196466</v>
      </c>
      <c r="AE1039">
        <f t="shared" si="49"/>
        <v>4.0952905979196466</v>
      </c>
    </row>
    <row r="1040" spans="1:31" x14ac:dyDescent="0.25">
      <c r="A1040" t="s">
        <v>0</v>
      </c>
      <c r="B1040" t="s">
        <v>1052</v>
      </c>
      <c r="C1040" t="s">
        <v>1057</v>
      </c>
      <c r="D1040">
        <v>2202.4829100000002</v>
      </c>
      <c r="E1040">
        <v>1863.6323239999999</v>
      </c>
      <c r="F1040" t="s">
        <v>66</v>
      </c>
      <c r="G1040">
        <v>-9.7999999999999997E-3</v>
      </c>
      <c r="H1040" t="s">
        <v>0</v>
      </c>
      <c r="I1040" t="s">
        <v>1052</v>
      </c>
      <c r="J1040" t="s">
        <v>1057</v>
      </c>
      <c r="K1040">
        <v>2202.4829100000002</v>
      </c>
      <c r="L1040">
        <v>1863.6323239999999</v>
      </c>
      <c r="M1040" t="s">
        <v>14</v>
      </c>
      <c r="N1040">
        <v>-1.6358427325095501E-2</v>
      </c>
      <c r="O1040" t="s">
        <v>1</v>
      </c>
      <c r="P1040" t="s">
        <v>1052</v>
      </c>
      <c r="Q1040" t="s">
        <v>1057</v>
      </c>
      <c r="R1040">
        <v>89926.976559999996</v>
      </c>
      <c r="S1040">
        <v>81081.148440000004</v>
      </c>
      <c r="T1040" t="s">
        <v>14</v>
      </c>
      <c r="U1040">
        <v>-2.0252219349027701E-2</v>
      </c>
      <c r="V1040" t="s">
        <v>1</v>
      </c>
      <c r="W1040" t="s">
        <v>1052</v>
      </c>
      <c r="X1040" t="s">
        <v>1057</v>
      </c>
      <c r="Y1040">
        <v>89926.976559999996</v>
      </c>
      <c r="Z1040">
        <v>81081.148440000004</v>
      </c>
      <c r="AA1040" t="s">
        <v>14</v>
      </c>
      <c r="AB1040">
        <v>-9.7999999999999997E-3</v>
      </c>
      <c r="AC1040">
        <f t="shared" si="48"/>
        <v>-1.4052661668530801E-2</v>
      </c>
      <c r="AD1040">
        <f t="shared" si="50"/>
        <v>5.0236882030442356</v>
      </c>
      <c r="AE1040">
        <f t="shared" si="49"/>
        <v>4.0236882030442356</v>
      </c>
    </row>
    <row r="1041" spans="1:49" x14ac:dyDescent="0.25">
      <c r="A1041" t="s">
        <v>0</v>
      </c>
      <c r="B1041" t="s">
        <v>1053</v>
      </c>
      <c r="C1041" t="s">
        <v>1058</v>
      </c>
      <c r="D1041">
        <v>2140.85376</v>
      </c>
      <c r="E1041">
        <v>1911.567139</v>
      </c>
      <c r="F1041" t="s">
        <v>66</v>
      </c>
      <c r="G1041">
        <v>4.2840221090113102E-2</v>
      </c>
      <c r="H1041" t="s">
        <v>0</v>
      </c>
      <c r="I1041" t="s">
        <v>1053</v>
      </c>
      <c r="J1041" t="s">
        <v>1058</v>
      </c>
      <c r="K1041">
        <v>2140.85376</v>
      </c>
      <c r="L1041">
        <v>1911.567139</v>
      </c>
      <c r="M1041" t="s">
        <v>14</v>
      </c>
      <c r="N1041">
        <v>-9.7999999999999997E-3</v>
      </c>
      <c r="O1041" t="s">
        <v>1</v>
      </c>
      <c r="P1041" t="s">
        <v>1053</v>
      </c>
      <c r="Q1041" t="s">
        <v>1058</v>
      </c>
      <c r="R1041">
        <v>86769.328129999994</v>
      </c>
      <c r="S1041">
        <v>83996.382809999996</v>
      </c>
      <c r="T1041" t="s">
        <v>14</v>
      </c>
      <c r="U1041">
        <v>-1.9800000000000002E-2</v>
      </c>
      <c r="V1041" t="s">
        <v>1</v>
      </c>
      <c r="W1041" t="s">
        <v>1053</v>
      </c>
      <c r="X1041" t="s">
        <v>1058</v>
      </c>
      <c r="Y1041">
        <v>86769.328129999994</v>
      </c>
      <c r="Z1041">
        <v>83996.382809999996</v>
      </c>
      <c r="AA1041" t="s">
        <v>14</v>
      </c>
      <c r="AB1041">
        <v>-9.7999999999999997E-3</v>
      </c>
      <c r="AC1041">
        <f t="shared" si="48"/>
        <v>8.6005527252827445E-4</v>
      </c>
      <c r="AD1041">
        <f t="shared" si="50"/>
        <v>5.0280088525708013</v>
      </c>
      <c r="AE1041">
        <f t="shared" si="49"/>
        <v>4.0280088525708013</v>
      </c>
    </row>
    <row r="1042" spans="1:49" x14ac:dyDescent="0.25">
      <c r="A1042" t="s">
        <v>0</v>
      </c>
      <c r="B1042" t="s">
        <v>1054</v>
      </c>
      <c r="C1042" t="s">
        <v>1059</v>
      </c>
      <c r="D1042">
        <v>1864.052612</v>
      </c>
      <c r="E1042">
        <v>1926.5601810000001</v>
      </c>
      <c r="F1042" t="s">
        <v>66</v>
      </c>
      <c r="G1042">
        <v>-9.7999999999999997E-3</v>
      </c>
      <c r="H1042" t="s">
        <v>0</v>
      </c>
      <c r="I1042" t="s">
        <v>1054</v>
      </c>
      <c r="J1042" t="s">
        <v>1059</v>
      </c>
      <c r="K1042">
        <v>1864.052612</v>
      </c>
      <c r="L1042">
        <v>1926.5601810000001</v>
      </c>
      <c r="M1042" t="s">
        <v>14</v>
      </c>
      <c r="N1042">
        <v>-9.7999999999999997E-3</v>
      </c>
      <c r="O1042" t="s">
        <v>1</v>
      </c>
      <c r="P1042" t="s">
        <v>1054</v>
      </c>
      <c r="Q1042" t="s">
        <v>1059</v>
      </c>
      <c r="R1042">
        <v>78569.257809999996</v>
      </c>
      <c r="S1042">
        <v>84029.273440000004</v>
      </c>
      <c r="T1042" t="s">
        <v>14</v>
      </c>
      <c r="U1042">
        <v>1.38986055925427E-2</v>
      </c>
      <c r="V1042" t="s">
        <v>1</v>
      </c>
      <c r="W1042" t="s">
        <v>1054</v>
      </c>
      <c r="X1042" t="s">
        <v>1059</v>
      </c>
      <c r="Y1042">
        <v>78569.257809999996</v>
      </c>
      <c r="Z1042">
        <v>84029.273440000004</v>
      </c>
      <c r="AA1042" t="s">
        <v>14</v>
      </c>
      <c r="AB1042">
        <v>1.38986055925427E-2</v>
      </c>
      <c r="AC1042">
        <f t="shared" si="48"/>
        <v>2.0493027962713503E-3</v>
      </c>
      <c r="AD1042">
        <f t="shared" si="50"/>
        <v>5.0383127651720514</v>
      </c>
      <c r="AE1042">
        <f t="shared" si="49"/>
        <v>4.0383127651720514</v>
      </c>
    </row>
    <row r="1043" spans="1:49" x14ac:dyDescent="0.25">
      <c r="A1043" t="s">
        <v>0</v>
      </c>
      <c r="B1043" t="s">
        <v>1055</v>
      </c>
      <c r="C1043" t="s">
        <v>1060</v>
      </c>
      <c r="D1043">
        <v>1922.8165280000001</v>
      </c>
      <c r="E1043">
        <v>1931.4700929999999</v>
      </c>
      <c r="F1043" t="s">
        <v>66</v>
      </c>
      <c r="G1043">
        <v>-1.8001852748791901E-3</v>
      </c>
      <c r="H1043" t="s">
        <v>0</v>
      </c>
      <c r="I1043" t="s">
        <v>1055</v>
      </c>
      <c r="J1043" t="s">
        <v>1060</v>
      </c>
      <c r="K1043">
        <v>1922.8165280000001</v>
      </c>
      <c r="L1043">
        <v>1931.4700929999999</v>
      </c>
      <c r="M1043" t="s">
        <v>14</v>
      </c>
      <c r="N1043">
        <v>-9.7999999999999997E-3</v>
      </c>
      <c r="O1043" t="s">
        <v>1</v>
      </c>
      <c r="P1043" t="s">
        <v>1055</v>
      </c>
      <c r="Q1043" t="s">
        <v>1060</v>
      </c>
      <c r="R1043">
        <v>82925.578129999994</v>
      </c>
      <c r="S1043">
        <v>82726.484379999994</v>
      </c>
      <c r="T1043" t="s">
        <v>14</v>
      </c>
      <c r="U1043">
        <v>-4.8017452392767499E-4</v>
      </c>
      <c r="V1043" t="s">
        <v>1</v>
      </c>
      <c r="W1043" t="s">
        <v>1055</v>
      </c>
      <c r="X1043" t="s">
        <v>1060</v>
      </c>
      <c r="Y1043">
        <v>82925.578129999994</v>
      </c>
      <c r="Z1043">
        <v>82726.484379999994</v>
      </c>
      <c r="AA1043" t="s">
        <v>14</v>
      </c>
      <c r="AB1043">
        <v>-4.8017452392767499E-4</v>
      </c>
      <c r="AC1043">
        <f t="shared" si="48"/>
        <v>-3.1401335806836351E-3</v>
      </c>
      <c r="AD1043">
        <f t="shared" si="50"/>
        <v>5.0224917900681474</v>
      </c>
      <c r="AE1043">
        <f t="shared" si="49"/>
        <v>4.0224917900681474</v>
      </c>
    </row>
    <row r="1044" spans="1:49" x14ac:dyDescent="0.25">
      <c r="A1044" t="s">
        <v>0</v>
      </c>
      <c r="B1044" t="s">
        <v>1056</v>
      </c>
      <c r="C1044" t="s">
        <v>1061</v>
      </c>
      <c r="D1044">
        <v>1907.93103</v>
      </c>
      <c r="E1044">
        <v>2057.1677249999998</v>
      </c>
      <c r="F1044" t="s">
        <v>66</v>
      </c>
      <c r="G1044">
        <v>-9.7999999999999997E-3</v>
      </c>
      <c r="H1044" t="s">
        <v>0</v>
      </c>
      <c r="I1044" t="s">
        <v>1056</v>
      </c>
      <c r="J1044" t="s">
        <v>1061</v>
      </c>
      <c r="K1044">
        <v>1907.93103</v>
      </c>
      <c r="L1044">
        <v>2057.1677249999998</v>
      </c>
      <c r="M1044" t="s">
        <v>14</v>
      </c>
      <c r="N1044">
        <v>1.5643824923797098E-2</v>
      </c>
      <c r="O1044" t="s">
        <v>1</v>
      </c>
      <c r="P1044" t="s">
        <v>1056</v>
      </c>
      <c r="Q1044" t="s">
        <v>1061</v>
      </c>
      <c r="R1044">
        <v>83666.484379999994</v>
      </c>
      <c r="S1044">
        <v>86882.585940000004</v>
      </c>
      <c r="T1044" t="s">
        <v>14</v>
      </c>
      <c r="U1044">
        <v>7.6879089251389596E-3</v>
      </c>
      <c r="V1044" t="s">
        <v>1</v>
      </c>
      <c r="W1044" t="s">
        <v>1056</v>
      </c>
      <c r="X1044" t="s">
        <v>1061</v>
      </c>
      <c r="Y1044">
        <v>83666.484379999994</v>
      </c>
      <c r="Z1044">
        <v>86882.585940000004</v>
      </c>
      <c r="AA1044" t="s">
        <v>14</v>
      </c>
      <c r="AB1044">
        <v>7.6879089251389596E-3</v>
      </c>
      <c r="AC1044">
        <f t="shared" si="48"/>
        <v>5.3049106935187549E-3</v>
      </c>
      <c r="AD1044">
        <f t="shared" si="50"/>
        <v>5.0491356604733904</v>
      </c>
      <c r="AE1044">
        <f t="shared" si="49"/>
        <v>4.0491356604733904</v>
      </c>
    </row>
    <row r="1045" spans="1:49" x14ac:dyDescent="0.25">
      <c r="A1045" t="s">
        <v>0</v>
      </c>
      <c r="B1045" t="s">
        <v>1057</v>
      </c>
      <c r="C1045" t="s">
        <v>1062</v>
      </c>
      <c r="D1045">
        <v>1863.6323239999999</v>
      </c>
      <c r="E1045">
        <v>1982.7963870000001</v>
      </c>
      <c r="F1045" t="s">
        <v>66</v>
      </c>
      <c r="G1045">
        <v>-9.7999999999999997E-3</v>
      </c>
      <c r="H1045" t="s">
        <v>0</v>
      </c>
      <c r="I1045" t="s">
        <v>1057</v>
      </c>
      <c r="J1045" t="s">
        <v>1062</v>
      </c>
      <c r="K1045">
        <v>1863.6323239999999</v>
      </c>
      <c r="L1045">
        <v>1982.7963870000001</v>
      </c>
      <c r="M1045" t="s">
        <v>14</v>
      </c>
      <c r="N1045">
        <v>1.278836618848E-2</v>
      </c>
      <c r="O1045" t="s">
        <v>1</v>
      </c>
      <c r="P1045" t="s">
        <v>1057</v>
      </c>
      <c r="Q1045" t="s">
        <v>1062</v>
      </c>
      <c r="R1045">
        <v>81081.148440000004</v>
      </c>
      <c r="S1045">
        <v>84184.054690000004</v>
      </c>
      <c r="T1045" t="s">
        <v>14</v>
      </c>
      <c r="U1045">
        <v>7.6538290581716299E-3</v>
      </c>
      <c r="V1045" t="s">
        <v>1</v>
      </c>
      <c r="W1045" t="s">
        <v>1057</v>
      </c>
      <c r="X1045" t="s">
        <v>1062</v>
      </c>
      <c r="Y1045">
        <v>81081.148440000004</v>
      </c>
      <c r="Z1045">
        <v>84184.054690000004</v>
      </c>
      <c r="AA1045" t="s">
        <v>14</v>
      </c>
      <c r="AB1045">
        <v>7.6538290581716299E-3</v>
      </c>
      <c r="AC1045">
        <f t="shared" si="48"/>
        <v>4.5740060762058153E-3</v>
      </c>
      <c r="AD1045">
        <f t="shared" si="50"/>
        <v>5.0722304376639835</v>
      </c>
      <c r="AE1045">
        <f t="shared" si="49"/>
        <v>4.0722304376639835</v>
      </c>
    </row>
    <row r="1046" spans="1:49" x14ac:dyDescent="0.25">
      <c r="A1046" t="s">
        <v>0</v>
      </c>
      <c r="B1046" t="s">
        <v>1058</v>
      </c>
      <c r="C1046" t="s">
        <v>1063</v>
      </c>
      <c r="D1046">
        <v>1911.567139</v>
      </c>
      <c r="E1046">
        <v>1964.982788</v>
      </c>
      <c r="F1046" t="s">
        <v>66</v>
      </c>
      <c r="G1046">
        <v>-9.7999999999999997E-3</v>
      </c>
      <c r="H1046" t="s">
        <v>0</v>
      </c>
      <c r="I1046" t="s">
        <v>1058</v>
      </c>
      <c r="J1046" t="s">
        <v>1063</v>
      </c>
      <c r="K1046">
        <v>1911.567139</v>
      </c>
      <c r="L1046">
        <v>1964.982788</v>
      </c>
      <c r="M1046" t="s">
        <v>14</v>
      </c>
      <c r="N1046">
        <v>5.5886762133757302E-3</v>
      </c>
      <c r="O1046" t="s">
        <v>1</v>
      </c>
      <c r="P1046" t="s">
        <v>1058</v>
      </c>
      <c r="Q1046" t="s">
        <v>1063</v>
      </c>
      <c r="R1046">
        <v>83996.382809999996</v>
      </c>
      <c r="S1046">
        <v>84062.484379999994</v>
      </c>
      <c r="T1046" t="s">
        <v>14</v>
      </c>
      <c r="U1046">
        <v>1.57391468033857E-4</v>
      </c>
      <c r="V1046" t="s">
        <v>1</v>
      </c>
      <c r="W1046" t="s">
        <v>1058</v>
      </c>
      <c r="X1046" t="s">
        <v>1063</v>
      </c>
      <c r="Y1046">
        <v>83996.382809999996</v>
      </c>
      <c r="Z1046">
        <v>84062.484379999994</v>
      </c>
      <c r="AA1046" t="s">
        <v>14</v>
      </c>
      <c r="AB1046">
        <v>1.57391468033857E-4</v>
      </c>
      <c r="AC1046">
        <f t="shared" si="48"/>
        <v>-9.7413521263913882E-4</v>
      </c>
      <c r="AD1046">
        <f t="shared" si="50"/>
        <v>5.0672893993880352</v>
      </c>
      <c r="AE1046">
        <f t="shared" si="49"/>
        <v>4.0672893993880352</v>
      </c>
      <c r="AW1046" s="1"/>
    </row>
    <row r="1047" spans="1:49" x14ac:dyDescent="0.25">
      <c r="A1047" t="s">
        <v>0</v>
      </c>
      <c r="B1047" t="s">
        <v>1059</v>
      </c>
      <c r="C1047" t="s">
        <v>1064</v>
      </c>
      <c r="D1047">
        <v>1926.5601810000001</v>
      </c>
      <c r="E1047">
        <v>2081.6765140000002</v>
      </c>
      <c r="F1047" t="s">
        <v>66</v>
      </c>
      <c r="G1047">
        <v>-9.7999999999999997E-3</v>
      </c>
      <c r="H1047" t="s">
        <v>0</v>
      </c>
      <c r="I1047" t="s">
        <v>1059</v>
      </c>
      <c r="J1047" t="s">
        <v>1064</v>
      </c>
      <c r="K1047">
        <v>1926.5601810000001</v>
      </c>
      <c r="L1047">
        <v>2081.6765140000002</v>
      </c>
      <c r="M1047" t="s">
        <v>14</v>
      </c>
      <c r="N1047">
        <v>1.6102931486883E-2</v>
      </c>
      <c r="O1047" t="s">
        <v>1</v>
      </c>
      <c r="P1047" t="s">
        <v>1059</v>
      </c>
      <c r="Q1047" t="s">
        <v>1064</v>
      </c>
      <c r="R1047">
        <v>84029.273440000004</v>
      </c>
      <c r="S1047">
        <v>87522.65625</v>
      </c>
      <c r="T1047" t="s">
        <v>14</v>
      </c>
      <c r="U1047">
        <v>8.3146805083216604E-3</v>
      </c>
      <c r="V1047" t="s">
        <v>1</v>
      </c>
      <c r="W1047" t="s">
        <v>1059</v>
      </c>
      <c r="X1047" t="s">
        <v>1064</v>
      </c>
      <c r="Y1047">
        <v>84029.273440000004</v>
      </c>
      <c r="Z1047">
        <v>87522.65625</v>
      </c>
      <c r="AA1047" t="s">
        <v>14</v>
      </c>
      <c r="AB1047">
        <v>8.3146805083216604E-3</v>
      </c>
      <c r="AC1047">
        <f t="shared" si="48"/>
        <v>5.7330731258815803E-3</v>
      </c>
      <c r="AD1047">
        <f t="shared" si="50"/>
        <v>5.0963405400647313</v>
      </c>
      <c r="AE1047">
        <f t="shared" si="49"/>
        <v>4.0963405400647313</v>
      </c>
    </row>
    <row r="1048" spans="1:49" x14ac:dyDescent="0.25">
      <c r="A1048" t="s">
        <v>0</v>
      </c>
      <c r="B1048" t="s">
        <v>1060</v>
      </c>
      <c r="C1048" t="s">
        <v>1065</v>
      </c>
      <c r="D1048">
        <v>1931.4700929999999</v>
      </c>
      <c r="E1048">
        <v>2066.7946780000002</v>
      </c>
      <c r="F1048" t="s">
        <v>66</v>
      </c>
      <c r="G1048">
        <v>-9.7999999999999997E-3</v>
      </c>
      <c r="H1048" t="s">
        <v>0</v>
      </c>
      <c r="I1048" t="s">
        <v>1060</v>
      </c>
      <c r="J1048" t="s">
        <v>1065</v>
      </c>
      <c r="K1048">
        <v>1931.4700929999999</v>
      </c>
      <c r="L1048">
        <v>2066.7946780000002</v>
      </c>
      <c r="M1048" t="s">
        <v>14</v>
      </c>
      <c r="N1048">
        <v>1.4012599572775199E-2</v>
      </c>
      <c r="O1048" t="s">
        <v>1</v>
      </c>
      <c r="P1048" t="s">
        <v>1060</v>
      </c>
      <c r="Q1048" t="s">
        <v>1065</v>
      </c>
      <c r="R1048">
        <v>82726.484379999994</v>
      </c>
      <c r="S1048">
        <v>87438.898440000004</v>
      </c>
      <c r="T1048" t="s">
        <v>14</v>
      </c>
      <c r="U1048">
        <v>1.1392757942797999E-2</v>
      </c>
      <c r="V1048" t="s">
        <v>1</v>
      </c>
      <c r="W1048" t="s">
        <v>1060</v>
      </c>
      <c r="X1048" t="s">
        <v>1065</v>
      </c>
      <c r="Y1048">
        <v>82726.484379999994</v>
      </c>
      <c r="Z1048">
        <v>87438.898440000004</v>
      </c>
      <c r="AA1048" t="s">
        <v>14</v>
      </c>
      <c r="AB1048">
        <v>1.1392757942797999E-2</v>
      </c>
      <c r="AC1048">
        <f t="shared" si="48"/>
        <v>6.7495288645927987E-3</v>
      </c>
      <c r="AD1048">
        <f t="shared" si="50"/>
        <v>5.1307384376436929</v>
      </c>
      <c r="AE1048">
        <f t="shared" si="49"/>
        <v>4.1307384376436929</v>
      </c>
    </row>
    <row r="1049" spans="1:49" x14ac:dyDescent="0.25">
      <c r="A1049" t="s">
        <v>0</v>
      </c>
      <c r="B1049" t="s">
        <v>1061</v>
      </c>
      <c r="C1049" t="s">
        <v>1066</v>
      </c>
      <c r="D1049">
        <v>2057.1677249999998</v>
      </c>
      <c r="E1049">
        <v>2009.6705320000001</v>
      </c>
      <c r="F1049" t="s">
        <v>66</v>
      </c>
      <c r="G1049">
        <v>9.2354536623890805E-3</v>
      </c>
      <c r="H1049" t="s">
        <v>0</v>
      </c>
      <c r="I1049" t="s">
        <v>1061</v>
      </c>
      <c r="J1049" t="s">
        <v>1066</v>
      </c>
      <c r="K1049">
        <v>2057.1677249999998</v>
      </c>
      <c r="L1049">
        <v>2009.6705320000001</v>
      </c>
      <c r="M1049" t="s">
        <v>14</v>
      </c>
      <c r="N1049">
        <v>-9.7999999999999997E-3</v>
      </c>
      <c r="O1049" t="s">
        <v>1</v>
      </c>
      <c r="P1049" t="s">
        <v>1061</v>
      </c>
      <c r="Q1049" t="s">
        <v>1066</v>
      </c>
      <c r="R1049">
        <v>86882.585940000004</v>
      </c>
      <c r="S1049">
        <v>86933.460940000004</v>
      </c>
      <c r="T1049" t="s">
        <v>14</v>
      </c>
      <c r="U1049">
        <v>1.17112075911584E-4</v>
      </c>
      <c r="V1049" t="s">
        <v>1</v>
      </c>
      <c r="W1049" t="s">
        <v>1061</v>
      </c>
      <c r="X1049" t="s">
        <v>1066</v>
      </c>
      <c r="Y1049">
        <v>86882.585940000004</v>
      </c>
      <c r="Z1049">
        <v>86933.460940000004</v>
      </c>
      <c r="AA1049" t="s">
        <v>14</v>
      </c>
      <c r="AB1049">
        <v>1.17112075911584E-4</v>
      </c>
      <c r="AC1049">
        <f t="shared" si="48"/>
        <v>-8.2580546446937679E-5</v>
      </c>
      <c r="AD1049">
        <f t="shared" si="50"/>
        <v>5.1303147384598358</v>
      </c>
      <c r="AE1049">
        <f t="shared" si="49"/>
        <v>4.1303147384598358</v>
      </c>
      <c r="AW1049" s="1"/>
    </row>
    <row r="1050" spans="1:49" x14ac:dyDescent="0.25">
      <c r="A1050" t="s">
        <v>0</v>
      </c>
      <c r="B1050" t="s">
        <v>1062</v>
      </c>
      <c r="C1050" t="s">
        <v>1067</v>
      </c>
      <c r="D1050">
        <v>1982.7963870000001</v>
      </c>
      <c r="E1050">
        <v>2003.200073</v>
      </c>
      <c r="F1050" t="s">
        <v>66</v>
      </c>
      <c r="G1050">
        <v>-9.7999999999999997E-3</v>
      </c>
      <c r="H1050" t="s">
        <v>0</v>
      </c>
      <c r="I1050" t="s">
        <v>1062</v>
      </c>
      <c r="J1050" t="s">
        <v>1067</v>
      </c>
      <c r="K1050">
        <v>1982.7963870000001</v>
      </c>
      <c r="L1050">
        <v>2003.200073</v>
      </c>
      <c r="M1050" t="s">
        <v>14</v>
      </c>
      <c r="N1050">
        <v>2.0580717348260801E-3</v>
      </c>
      <c r="O1050" t="s">
        <v>1</v>
      </c>
      <c r="P1050" t="s">
        <v>1062</v>
      </c>
      <c r="Q1050" t="s">
        <v>1067</v>
      </c>
      <c r="R1050">
        <v>84184.054690000004</v>
      </c>
      <c r="S1050">
        <v>87219.523440000004</v>
      </c>
      <c r="T1050" t="s">
        <v>14</v>
      </c>
      <c r="U1050">
        <v>7.2115052219279101E-3</v>
      </c>
      <c r="V1050" t="s">
        <v>1</v>
      </c>
      <c r="W1050" t="s">
        <v>1062</v>
      </c>
      <c r="X1050" t="s">
        <v>1067</v>
      </c>
      <c r="Y1050">
        <v>84184.054690000004</v>
      </c>
      <c r="Z1050">
        <v>87219.523440000004</v>
      </c>
      <c r="AA1050" t="s">
        <v>14</v>
      </c>
      <c r="AB1050">
        <v>7.2115052219279101E-3</v>
      </c>
      <c r="AC1050">
        <f t="shared" si="48"/>
        <v>1.6702705446704751E-3</v>
      </c>
      <c r="AD1050">
        <f t="shared" si="50"/>
        <v>5.138883752052374</v>
      </c>
      <c r="AE1050">
        <f t="shared" si="49"/>
        <v>4.138883752052374</v>
      </c>
    </row>
    <row r="1051" spans="1:49" x14ac:dyDescent="0.25">
      <c r="A1051" t="s">
        <v>0</v>
      </c>
      <c r="B1051" t="s">
        <v>1063</v>
      </c>
      <c r="C1051" t="s">
        <v>1068</v>
      </c>
      <c r="D1051">
        <v>1964.982788</v>
      </c>
      <c r="E1051">
        <v>1896.2899170000001</v>
      </c>
      <c r="F1051" t="s">
        <v>66</v>
      </c>
      <c r="G1051">
        <v>-9.7999999999999997E-3</v>
      </c>
      <c r="H1051" t="s">
        <v>0</v>
      </c>
      <c r="I1051" t="s">
        <v>1063</v>
      </c>
      <c r="J1051" t="s">
        <v>1068</v>
      </c>
      <c r="K1051">
        <v>1964.982788</v>
      </c>
      <c r="L1051">
        <v>1896.2899170000001</v>
      </c>
      <c r="M1051" t="s">
        <v>14</v>
      </c>
      <c r="N1051">
        <v>-9.7999999999999997E-3</v>
      </c>
      <c r="O1051" t="s">
        <v>1</v>
      </c>
      <c r="P1051" t="s">
        <v>1063</v>
      </c>
      <c r="Q1051" t="s">
        <v>1068</v>
      </c>
      <c r="R1051">
        <v>84062.484379999994</v>
      </c>
      <c r="S1051">
        <v>84397.195309999996</v>
      </c>
      <c r="T1051" t="s">
        <v>14</v>
      </c>
      <c r="U1051">
        <v>7.9633842008988904E-4</v>
      </c>
      <c r="V1051" t="s">
        <v>1</v>
      </c>
      <c r="W1051" t="s">
        <v>1063</v>
      </c>
      <c r="X1051" t="s">
        <v>1068</v>
      </c>
      <c r="Y1051">
        <v>84062.484379999994</v>
      </c>
      <c r="Z1051">
        <v>84397.195309999996</v>
      </c>
      <c r="AA1051" t="s">
        <v>14</v>
      </c>
      <c r="AB1051">
        <v>7.9633842008988904E-4</v>
      </c>
      <c r="AC1051">
        <f t="shared" si="48"/>
        <v>-4.5018307899550554E-3</v>
      </c>
      <c r="AD1051">
        <f t="shared" si="50"/>
        <v>5.1157493669513849</v>
      </c>
      <c r="AE1051">
        <f t="shared" si="49"/>
        <v>4.1157493669513849</v>
      </c>
    </row>
    <row r="1052" spans="1:49" x14ac:dyDescent="0.25">
      <c r="A1052" t="s">
        <v>0</v>
      </c>
      <c r="B1052" t="s">
        <v>1064</v>
      </c>
      <c r="C1052" t="s">
        <v>1069</v>
      </c>
      <c r="D1052">
        <v>2081.6765140000002</v>
      </c>
      <c r="E1052">
        <v>1822.2094729999999</v>
      </c>
      <c r="F1052" t="s">
        <v>66</v>
      </c>
      <c r="G1052">
        <v>4.98573220680531E-2</v>
      </c>
      <c r="H1052" t="s">
        <v>0</v>
      </c>
      <c r="I1052" t="s">
        <v>1064</v>
      </c>
      <c r="J1052" t="s">
        <v>1069</v>
      </c>
      <c r="K1052">
        <v>2081.6765140000002</v>
      </c>
      <c r="L1052">
        <v>1822.2094729999999</v>
      </c>
      <c r="M1052" t="s">
        <v>14</v>
      </c>
      <c r="N1052">
        <v>-9.7999999999999997E-3</v>
      </c>
      <c r="O1052" t="s">
        <v>1</v>
      </c>
      <c r="P1052" t="s">
        <v>1064</v>
      </c>
      <c r="Q1052" t="s">
        <v>1069</v>
      </c>
      <c r="R1052">
        <v>87522.65625</v>
      </c>
      <c r="S1052">
        <v>82543.007809999996</v>
      </c>
      <c r="T1052" t="s">
        <v>14</v>
      </c>
      <c r="U1052">
        <v>-1.13791072011711E-2</v>
      </c>
      <c r="V1052" t="s">
        <v>1</v>
      </c>
      <c r="W1052" t="s">
        <v>1064</v>
      </c>
      <c r="X1052" t="s">
        <v>1069</v>
      </c>
      <c r="Y1052">
        <v>87522.65625</v>
      </c>
      <c r="Z1052">
        <v>82543.007809999996</v>
      </c>
      <c r="AA1052" t="s">
        <v>14</v>
      </c>
      <c r="AB1052">
        <v>-1.1534640126395801E-2</v>
      </c>
      <c r="AC1052">
        <f t="shared" si="48"/>
        <v>4.2858936851215487E-3</v>
      </c>
      <c r="AD1052">
        <f t="shared" si="50"/>
        <v>5.1376749248578664</v>
      </c>
      <c r="AE1052">
        <f t="shared" si="49"/>
        <v>4.1376749248578664</v>
      </c>
    </row>
    <row r="1053" spans="1:49" x14ac:dyDescent="0.25">
      <c r="A1053" t="s">
        <v>0</v>
      </c>
      <c r="B1053" t="s">
        <v>1065</v>
      </c>
      <c r="C1053" t="s">
        <v>1070</v>
      </c>
      <c r="D1053">
        <v>2066.7946780000002</v>
      </c>
      <c r="E1053">
        <v>1905.30188</v>
      </c>
      <c r="F1053" t="s">
        <v>66</v>
      </c>
      <c r="G1053">
        <v>3.1254734632135503E-2</v>
      </c>
      <c r="H1053" t="s">
        <v>0</v>
      </c>
      <c r="I1053" t="s">
        <v>1065</v>
      </c>
      <c r="J1053" t="s">
        <v>1070</v>
      </c>
      <c r="K1053">
        <v>2066.7946780000002</v>
      </c>
      <c r="L1053">
        <v>1905.30188</v>
      </c>
      <c r="M1053" t="s">
        <v>14</v>
      </c>
      <c r="N1053">
        <v>-9.7999999999999997E-3</v>
      </c>
      <c r="O1053" t="s">
        <v>1</v>
      </c>
      <c r="P1053" t="s">
        <v>1065</v>
      </c>
      <c r="Q1053" t="s">
        <v>1070</v>
      </c>
      <c r="R1053">
        <v>87438.898440000004</v>
      </c>
      <c r="S1053">
        <v>85174.679690000004</v>
      </c>
      <c r="T1053" t="s">
        <v>14</v>
      </c>
      <c r="U1053">
        <v>-5.1789736384972602E-3</v>
      </c>
      <c r="V1053" t="s">
        <v>1</v>
      </c>
      <c r="W1053" t="s">
        <v>1065</v>
      </c>
      <c r="X1053" t="s">
        <v>1070</v>
      </c>
      <c r="Y1053">
        <v>87438.898440000004</v>
      </c>
      <c r="Z1053">
        <v>85174.679690000004</v>
      </c>
      <c r="AA1053" t="s">
        <v>14</v>
      </c>
      <c r="AB1053">
        <v>-1.1354300546149399E-2</v>
      </c>
      <c r="AC1053">
        <f t="shared" si="48"/>
        <v>1.2303651118722109E-3</v>
      </c>
      <c r="AD1053">
        <f t="shared" si="50"/>
        <v>5.1439961408415522</v>
      </c>
      <c r="AE1053">
        <f t="shared" si="49"/>
        <v>4.1439961408415522</v>
      </c>
    </row>
    <row r="1054" spans="1:49" x14ac:dyDescent="0.25">
      <c r="A1054" t="s">
        <v>0</v>
      </c>
      <c r="B1054" t="s">
        <v>1066</v>
      </c>
      <c r="C1054" t="s">
        <v>1071</v>
      </c>
      <c r="D1054">
        <v>2009.6705320000001</v>
      </c>
      <c r="E1054">
        <v>1794.5952150000001</v>
      </c>
      <c r="F1054" t="s">
        <v>66</v>
      </c>
      <c r="G1054">
        <v>4.28080749705693E-2</v>
      </c>
      <c r="H1054" t="s">
        <v>0</v>
      </c>
      <c r="I1054" t="s">
        <v>1066</v>
      </c>
      <c r="J1054" t="s">
        <v>1071</v>
      </c>
      <c r="K1054">
        <v>2009.6705320000001</v>
      </c>
      <c r="L1054">
        <v>1794.5952150000001</v>
      </c>
      <c r="M1054" t="s">
        <v>14</v>
      </c>
      <c r="N1054">
        <v>-9.7999999999999997E-3</v>
      </c>
      <c r="O1054" t="s">
        <v>1</v>
      </c>
      <c r="P1054" t="s">
        <v>1066</v>
      </c>
      <c r="Q1054" t="s">
        <v>1071</v>
      </c>
      <c r="R1054">
        <v>86933.460940000004</v>
      </c>
      <c r="S1054">
        <v>82492.875</v>
      </c>
      <c r="T1054" t="s">
        <v>14</v>
      </c>
      <c r="U1054">
        <v>-1.0216056952028599E-2</v>
      </c>
      <c r="V1054" t="s">
        <v>1</v>
      </c>
      <c r="W1054" t="s">
        <v>1066</v>
      </c>
      <c r="X1054" t="s">
        <v>1071</v>
      </c>
      <c r="Y1054">
        <v>86933.460940000004</v>
      </c>
      <c r="Z1054">
        <v>82492.875</v>
      </c>
      <c r="AA1054" t="s">
        <v>14</v>
      </c>
      <c r="AB1054">
        <v>-1.02586634670799E-2</v>
      </c>
      <c r="AC1054">
        <f t="shared" si="48"/>
        <v>3.1333386378652002E-3</v>
      </c>
      <c r="AD1054">
        <f t="shared" si="50"/>
        <v>5.1601140227026798</v>
      </c>
      <c r="AE1054">
        <f t="shared" si="49"/>
        <v>4.1601140227026798</v>
      </c>
    </row>
    <row r="1055" spans="1:49" x14ac:dyDescent="0.25">
      <c r="A1055" t="s">
        <v>0</v>
      </c>
      <c r="B1055" t="s">
        <v>1067</v>
      </c>
      <c r="C1055" t="s">
        <v>1072</v>
      </c>
      <c r="D1055">
        <v>2003.200073</v>
      </c>
      <c r="E1055">
        <v>1816.2617190000001</v>
      </c>
      <c r="F1055" t="s">
        <v>66</v>
      </c>
      <c r="G1055">
        <v>3.7327944725968398E-2</v>
      </c>
      <c r="H1055" t="s">
        <v>0</v>
      </c>
      <c r="I1055" t="s">
        <v>1067</v>
      </c>
      <c r="J1055" t="s">
        <v>1072</v>
      </c>
      <c r="K1055">
        <v>2003.200073</v>
      </c>
      <c r="L1055">
        <v>1816.2617190000001</v>
      </c>
      <c r="M1055" t="s">
        <v>14</v>
      </c>
      <c r="N1055">
        <v>-9.7999999999999997E-3</v>
      </c>
      <c r="O1055" t="s">
        <v>1</v>
      </c>
      <c r="P1055" t="s">
        <v>1067</v>
      </c>
      <c r="Q1055" t="s">
        <v>1072</v>
      </c>
      <c r="R1055">
        <v>87219.523440000004</v>
      </c>
      <c r="S1055">
        <v>83167.40625</v>
      </c>
      <c r="T1055" t="s">
        <v>14</v>
      </c>
      <c r="U1055">
        <v>-9.2917664077528106E-3</v>
      </c>
      <c r="V1055" t="s">
        <v>1</v>
      </c>
      <c r="W1055" t="s">
        <v>1067</v>
      </c>
      <c r="X1055" t="s">
        <v>1072</v>
      </c>
      <c r="Y1055">
        <v>87219.523440000004</v>
      </c>
      <c r="Z1055">
        <v>83167.40625</v>
      </c>
      <c r="AA1055" t="s">
        <v>14</v>
      </c>
      <c r="AB1055">
        <v>-1.0880320940584101E-2</v>
      </c>
      <c r="AC1055">
        <f t="shared" si="48"/>
        <v>1.8389643444078714E-3</v>
      </c>
      <c r="AD1055">
        <f t="shared" si="50"/>
        <v>5.1696032884035095</v>
      </c>
      <c r="AE1055">
        <f t="shared" si="49"/>
        <v>4.1696032884035095</v>
      </c>
    </row>
    <row r="1056" spans="1:49" x14ac:dyDescent="0.25">
      <c r="A1056" t="s">
        <v>0</v>
      </c>
      <c r="B1056" t="s">
        <v>1068</v>
      </c>
      <c r="C1056" t="s">
        <v>1073</v>
      </c>
      <c r="D1056">
        <v>1896.2899170000001</v>
      </c>
      <c r="E1056">
        <v>1816.290894</v>
      </c>
      <c r="F1056" t="s">
        <v>66</v>
      </c>
      <c r="G1056">
        <v>-9.7999999999999997E-3</v>
      </c>
      <c r="H1056" t="s">
        <v>0</v>
      </c>
      <c r="I1056" t="s">
        <v>1068</v>
      </c>
      <c r="J1056" t="s">
        <v>1073</v>
      </c>
      <c r="K1056">
        <v>1896.2899170000001</v>
      </c>
      <c r="L1056">
        <v>1816.290894</v>
      </c>
      <c r="M1056" t="s">
        <v>14</v>
      </c>
      <c r="N1056">
        <v>-9.7999999999999997E-3</v>
      </c>
      <c r="O1056" t="s">
        <v>1</v>
      </c>
      <c r="P1056" t="s">
        <v>1068</v>
      </c>
      <c r="Q1056" t="s">
        <v>1073</v>
      </c>
      <c r="R1056">
        <v>84397.195309999996</v>
      </c>
      <c r="S1056">
        <v>83856.257809999996</v>
      </c>
      <c r="T1056" t="s">
        <v>14</v>
      </c>
      <c r="U1056">
        <v>-1.28188501528534E-3</v>
      </c>
      <c r="V1056" t="s">
        <v>1</v>
      </c>
      <c r="W1056" t="s">
        <v>1068</v>
      </c>
      <c r="X1056" t="s">
        <v>1073</v>
      </c>
      <c r="Y1056">
        <v>84397.195309999996</v>
      </c>
      <c r="Z1056">
        <v>83856.257809999996</v>
      </c>
      <c r="AA1056" t="s">
        <v>14</v>
      </c>
      <c r="AB1056">
        <v>-1.28188501528534E-3</v>
      </c>
      <c r="AC1056">
        <f t="shared" si="48"/>
        <v>-5.5409425076426693E-3</v>
      </c>
      <c r="AD1056">
        <f t="shared" si="50"/>
        <v>5.1409588137951454</v>
      </c>
      <c r="AE1056">
        <f t="shared" si="49"/>
        <v>4.1409588137951454</v>
      </c>
    </row>
    <row r="1057" spans="1:31" x14ac:dyDescent="0.25">
      <c r="A1057" t="s">
        <v>0</v>
      </c>
      <c r="B1057" t="s">
        <v>1069</v>
      </c>
      <c r="C1057" t="s">
        <v>1074</v>
      </c>
      <c r="D1057">
        <v>1822.2094729999999</v>
      </c>
      <c r="E1057">
        <v>1552.4182129999999</v>
      </c>
      <c r="F1057" t="s">
        <v>66</v>
      </c>
      <c r="G1057">
        <v>-9.7999999999999997E-3</v>
      </c>
      <c r="H1057" t="s">
        <v>0</v>
      </c>
      <c r="I1057" t="s">
        <v>1069</v>
      </c>
      <c r="J1057" t="s">
        <v>1074</v>
      </c>
      <c r="K1057">
        <v>1822.2094729999999</v>
      </c>
      <c r="L1057">
        <v>1552.4182129999999</v>
      </c>
      <c r="M1057" t="s">
        <v>14</v>
      </c>
      <c r="N1057">
        <v>-2.64012752750078E-2</v>
      </c>
      <c r="O1057" t="s">
        <v>1</v>
      </c>
      <c r="P1057" t="s">
        <v>1069</v>
      </c>
      <c r="Q1057" t="s">
        <v>1074</v>
      </c>
      <c r="R1057">
        <v>82543.007809999996</v>
      </c>
      <c r="S1057">
        <v>79142.671879999994</v>
      </c>
      <c r="T1057" t="s">
        <v>14</v>
      </c>
      <c r="U1057">
        <v>-8.2389436009576902E-3</v>
      </c>
      <c r="V1057" t="s">
        <v>1</v>
      </c>
      <c r="W1057" t="s">
        <v>1069</v>
      </c>
      <c r="X1057" t="s">
        <v>1074</v>
      </c>
      <c r="Y1057">
        <v>82543.007809999996</v>
      </c>
      <c r="Z1057">
        <v>79142.671879999994</v>
      </c>
      <c r="AA1057" t="s">
        <v>14</v>
      </c>
      <c r="AB1057">
        <v>-9.8951350587814096E-3</v>
      </c>
      <c r="AC1057">
        <f t="shared" si="48"/>
        <v>-1.3583838483686727E-2</v>
      </c>
      <c r="AD1057">
        <f t="shared" si="50"/>
        <v>5.0711248596172664</v>
      </c>
      <c r="AE1057">
        <f t="shared" si="49"/>
        <v>4.0711248596172664</v>
      </c>
    </row>
    <row r="1058" spans="1:31" x14ac:dyDescent="0.25">
      <c r="A1058" t="s">
        <v>0</v>
      </c>
      <c r="B1058" t="s">
        <v>1070</v>
      </c>
      <c r="C1058" t="s">
        <v>1075</v>
      </c>
      <c r="D1058">
        <v>1905.30188</v>
      </c>
      <c r="E1058">
        <v>1472.078125</v>
      </c>
      <c r="F1058" t="s">
        <v>66</v>
      </c>
      <c r="G1058">
        <v>-9.7999999999999997E-3</v>
      </c>
      <c r="H1058" t="s">
        <v>0</v>
      </c>
      <c r="I1058" t="s">
        <v>1070</v>
      </c>
      <c r="J1058" t="s">
        <v>1075</v>
      </c>
      <c r="K1058">
        <v>1905.30188</v>
      </c>
      <c r="L1058">
        <v>1472.078125</v>
      </c>
      <c r="M1058" t="s">
        <v>14</v>
      </c>
      <c r="N1058">
        <v>-9.7999999999999997E-3</v>
      </c>
      <c r="O1058" t="s">
        <v>1</v>
      </c>
      <c r="P1058" t="s">
        <v>1070</v>
      </c>
      <c r="Q1058" t="s">
        <v>1075</v>
      </c>
      <c r="R1058">
        <v>85174.679690000004</v>
      </c>
      <c r="S1058">
        <v>76254.6875</v>
      </c>
      <c r="T1058" t="s">
        <v>14</v>
      </c>
      <c r="U1058">
        <v>-1.9800000000000002E-2</v>
      </c>
      <c r="V1058" t="s">
        <v>1</v>
      </c>
      <c r="W1058" t="s">
        <v>1070</v>
      </c>
      <c r="X1058" t="s">
        <v>1075</v>
      </c>
      <c r="Y1058">
        <v>85174.679690000004</v>
      </c>
      <c r="Z1058">
        <v>76254.6875</v>
      </c>
      <c r="AA1058" t="s">
        <v>14</v>
      </c>
      <c r="AB1058">
        <v>-1.57626921163476E-2</v>
      </c>
      <c r="AC1058">
        <f t="shared" si="48"/>
        <v>-1.3790673029086903E-2</v>
      </c>
      <c r="AD1058">
        <f t="shared" si="50"/>
        <v>5.0011906347886104</v>
      </c>
      <c r="AE1058">
        <f t="shared" si="49"/>
        <v>4.0011906347886104</v>
      </c>
    </row>
    <row r="1059" spans="1:31" x14ac:dyDescent="0.25">
      <c r="A1059" t="s">
        <v>0</v>
      </c>
      <c r="B1059" t="s">
        <v>1071</v>
      </c>
      <c r="C1059" t="s">
        <v>1076</v>
      </c>
      <c r="D1059">
        <v>1794.5952150000001</v>
      </c>
      <c r="E1059">
        <v>1658.8548579999999</v>
      </c>
      <c r="F1059" t="s">
        <v>66</v>
      </c>
      <c r="G1059">
        <v>-9.7999999999999997E-3</v>
      </c>
      <c r="H1059" t="s">
        <v>0</v>
      </c>
      <c r="I1059" t="s">
        <v>1071</v>
      </c>
      <c r="J1059" t="s">
        <v>1076</v>
      </c>
      <c r="K1059">
        <v>1794.5952150000001</v>
      </c>
      <c r="L1059">
        <v>1658.8548579999999</v>
      </c>
      <c r="M1059" t="s">
        <v>14</v>
      </c>
      <c r="N1059">
        <v>-2.3733109729148501E-2</v>
      </c>
      <c r="O1059" t="s">
        <v>1</v>
      </c>
      <c r="P1059" t="s">
        <v>1071</v>
      </c>
      <c r="Q1059" t="s">
        <v>1076</v>
      </c>
      <c r="R1059">
        <v>82492.875</v>
      </c>
      <c r="S1059">
        <v>82518.75</v>
      </c>
      <c r="T1059" t="s">
        <v>14</v>
      </c>
      <c r="U1059" s="1">
        <v>6.2732690550547498E-5</v>
      </c>
      <c r="V1059" t="s">
        <v>1</v>
      </c>
      <c r="W1059" t="s">
        <v>1071</v>
      </c>
      <c r="X1059" t="s">
        <v>1076</v>
      </c>
      <c r="Y1059">
        <v>82492.875</v>
      </c>
      <c r="Z1059">
        <v>82518.75</v>
      </c>
      <c r="AA1059" t="s">
        <v>14</v>
      </c>
      <c r="AB1059">
        <v>-9.7999999999999997E-3</v>
      </c>
      <c r="AC1059">
        <f t="shared" si="48"/>
        <v>-1.0817594259649489E-2</v>
      </c>
      <c r="AD1059">
        <f t="shared" si="50"/>
        <v>4.9470897836863088</v>
      </c>
      <c r="AE1059">
        <f t="shared" si="49"/>
        <v>3.9470897836863088</v>
      </c>
    </row>
    <row r="1060" spans="1:31" x14ac:dyDescent="0.25">
      <c r="A1060" t="s">
        <v>0</v>
      </c>
      <c r="B1060" t="s">
        <v>1072</v>
      </c>
      <c r="C1060" t="s">
        <v>1077</v>
      </c>
      <c r="D1060">
        <v>1816.2617190000001</v>
      </c>
      <c r="E1060">
        <v>1521.4989009999999</v>
      </c>
      <c r="F1060" t="s">
        <v>66</v>
      </c>
      <c r="G1060">
        <v>6.4916375193392495E-2</v>
      </c>
      <c r="H1060" t="s">
        <v>0</v>
      </c>
      <c r="I1060" t="s">
        <v>1072</v>
      </c>
      <c r="J1060" t="s">
        <v>1077</v>
      </c>
      <c r="K1060">
        <v>1816.2617190000001</v>
      </c>
      <c r="L1060">
        <v>1521.4989009999999</v>
      </c>
      <c r="M1060" t="s">
        <v>14</v>
      </c>
      <c r="N1060">
        <v>-2.58334424853888E-2</v>
      </c>
      <c r="O1060" t="s">
        <v>1</v>
      </c>
      <c r="P1060" t="s">
        <v>1072</v>
      </c>
      <c r="Q1060" t="s">
        <v>1077</v>
      </c>
      <c r="R1060">
        <v>83167.40625</v>
      </c>
      <c r="S1060">
        <v>79549.234379999994</v>
      </c>
      <c r="T1060" t="s">
        <v>14</v>
      </c>
      <c r="U1060">
        <v>-1.9800000000000002E-2</v>
      </c>
      <c r="V1060" t="s">
        <v>1</v>
      </c>
      <c r="W1060" t="s">
        <v>1072</v>
      </c>
      <c r="X1060" t="s">
        <v>1077</v>
      </c>
      <c r="Y1060">
        <v>83167.40625</v>
      </c>
      <c r="Z1060">
        <v>79549.234379999994</v>
      </c>
      <c r="AA1060" t="s">
        <v>14</v>
      </c>
      <c r="AB1060">
        <v>-1.1320889531167701E-2</v>
      </c>
      <c r="AC1060">
        <f t="shared" si="48"/>
        <v>1.9905107942089981E-3</v>
      </c>
      <c r="AD1060">
        <f t="shared" si="50"/>
        <v>4.9569370193006579</v>
      </c>
      <c r="AE1060">
        <f t="shared" si="49"/>
        <v>3.9569370193006579</v>
      </c>
    </row>
    <row r="1061" spans="1:31" x14ac:dyDescent="0.25">
      <c r="A1061" t="s">
        <v>0</v>
      </c>
      <c r="B1061" t="s">
        <v>1073</v>
      </c>
      <c r="C1061" t="s">
        <v>1078</v>
      </c>
      <c r="D1061">
        <v>1816.290894</v>
      </c>
      <c r="E1061">
        <v>1566.1804199999999</v>
      </c>
      <c r="F1061" t="s">
        <v>66</v>
      </c>
      <c r="G1061">
        <v>5.5081589590351102E-2</v>
      </c>
      <c r="H1061" t="s">
        <v>0</v>
      </c>
      <c r="I1061" t="s">
        <v>1073</v>
      </c>
      <c r="J1061" t="s">
        <v>1078</v>
      </c>
      <c r="K1061">
        <v>1816.290894</v>
      </c>
      <c r="L1061">
        <v>1566.1804199999999</v>
      </c>
      <c r="M1061" t="s">
        <v>14</v>
      </c>
      <c r="N1061">
        <v>-9.7999999999999997E-3</v>
      </c>
      <c r="O1061" t="s">
        <v>1</v>
      </c>
      <c r="P1061" t="s">
        <v>1073</v>
      </c>
      <c r="Q1061" t="s">
        <v>1078</v>
      </c>
      <c r="R1061">
        <v>83856.257809999996</v>
      </c>
      <c r="S1061">
        <v>83383.492190000004</v>
      </c>
      <c r="T1061" t="s">
        <v>14</v>
      </c>
      <c r="U1061">
        <v>-1.9800000000000002E-2</v>
      </c>
      <c r="V1061" t="s">
        <v>1</v>
      </c>
      <c r="W1061" t="s">
        <v>1073</v>
      </c>
      <c r="X1061" t="s">
        <v>1078</v>
      </c>
      <c r="Y1061">
        <v>83856.257809999996</v>
      </c>
      <c r="Z1061">
        <v>83383.492190000004</v>
      </c>
      <c r="AA1061" t="s">
        <v>14</v>
      </c>
      <c r="AB1061">
        <v>-9.7999999999999997E-3</v>
      </c>
      <c r="AC1061">
        <f t="shared" si="48"/>
        <v>3.9203973975877743E-3</v>
      </c>
      <c r="AD1061">
        <f t="shared" si="50"/>
        <v>4.9763701822911308</v>
      </c>
      <c r="AE1061">
        <f t="shared" si="49"/>
        <v>3.9763701822911308</v>
      </c>
    </row>
    <row r="1062" spans="1:31" x14ac:dyDescent="0.25">
      <c r="A1062" t="s">
        <v>0</v>
      </c>
      <c r="B1062" t="s">
        <v>1074</v>
      </c>
      <c r="C1062" t="s">
        <v>1079</v>
      </c>
      <c r="D1062">
        <v>1552.4182129999999</v>
      </c>
      <c r="E1062">
        <v>1623.846313</v>
      </c>
      <c r="F1062" t="s">
        <v>66</v>
      </c>
      <c r="G1062">
        <v>-9.7999999999999997E-3</v>
      </c>
      <c r="H1062" t="s">
        <v>0</v>
      </c>
      <c r="I1062" t="s">
        <v>1074</v>
      </c>
      <c r="J1062" t="s">
        <v>1079</v>
      </c>
      <c r="K1062">
        <v>1552.4182129999999</v>
      </c>
      <c r="L1062">
        <v>1623.846313</v>
      </c>
      <c r="M1062" t="s">
        <v>14</v>
      </c>
      <c r="N1062">
        <v>-9.7999999999999997E-3</v>
      </c>
      <c r="O1062" t="s">
        <v>1</v>
      </c>
      <c r="P1062" t="s">
        <v>1074</v>
      </c>
      <c r="Q1062" t="s">
        <v>1079</v>
      </c>
      <c r="R1062">
        <v>79142.671879999994</v>
      </c>
      <c r="S1062">
        <v>84585.148440000004</v>
      </c>
      <c r="T1062" t="s">
        <v>14</v>
      </c>
      <c r="U1062">
        <v>1.3753583068947001E-2</v>
      </c>
      <c r="V1062" t="s">
        <v>1</v>
      </c>
      <c r="W1062" t="s">
        <v>1074</v>
      </c>
      <c r="X1062" t="s">
        <v>1079</v>
      </c>
      <c r="Y1062">
        <v>79142.671879999994</v>
      </c>
      <c r="Z1062">
        <v>84585.148440000004</v>
      </c>
      <c r="AA1062" t="s">
        <v>14</v>
      </c>
      <c r="AB1062">
        <v>-9.7999999999999997E-3</v>
      </c>
      <c r="AC1062">
        <f t="shared" si="48"/>
        <v>-3.9116042327632496E-3</v>
      </c>
      <c r="AD1062">
        <f t="shared" si="50"/>
        <v>4.9569045916222843</v>
      </c>
      <c r="AE1062">
        <f t="shared" si="49"/>
        <v>3.9569045916222843</v>
      </c>
    </row>
    <row r="1063" spans="1:31" x14ac:dyDescent="0.25">
      <c r="A1063" t="s">
        <v>0</v>
      </c>
      <c r="B1063" t="s">
        <v>1075</v>
      </c>
      <c r="C1063" t="s">
        <v>1080</v>
      </c>
      <c r="D1063">
        <v>1472.078125</v>
      </c>
      <c r="E1063">
        <v>1588.683716</v>
      </c>
      <c r="F1063" t="s">
        <v>66</v>
      </c>
      <c r="G1063">
        <v>-9.7999999999999997E-3</v>
      </c>
      <c r="H1063" t="s">
        <v>0</v>
      </c>
      <c r="I1063" t="s">
        <v>1075</v>
      </c>
      <c r="J1063" t="s">
        <v>1080</v>
      </c>
      <c r="K1063">
        <v>1472.078125</v>
      </c>
      <c r="L1063">
        <v>1588.683716</v>
      </c>
      <c r="M1063" t="s">
        <v>14</v>
      </c>
      <c r="N1063">
        <v>-9.7999999999999997E-3</v>
      </c>
      <c r="O1063" t="s">
        <v>1</v>
      </c>
      <c r="P1063" t="s">
        <v>1075</v>
      </c>
      <c r="Q1063" t="s">
        <v>1080</v>
      </c>
      <c r="R1063">
        <v>76254.6875</v>
      </c>
      <c r="S1063">
        <v>83637.59375</v>
      </c>
      <c r="T1063" t="s">
        <v>14</v>
      </c>
      <c r="U1063">
        <v>1.93638096018687E-2</v>
      </c>
      <c r="V1063" t="s">
        <v>1</v>
      </c>
      <c r="W1063" t="s">
        <v>1075</v>
      </c>
      <c r="X1063" t="s">
        <v>1080</v>
      </c>
      <c r="Y1063">
        <v>76254.6875</v>
      </c>
      <c r="Z1063">
        <v>83637.59375</v>
      </c>
      <c r="AA1063" t="s">
        <v>14</v>
      </c>
      <c r="AB1063">
        <v>1.93638096018687E-2</v>
      </c>
      <c r="AC1063">
        <f t="shared" si="48"/>
        <v>4.7819048009343501E-3</v>
      </c>
      <c r="AD1063">
        <f t="shared" si="50"/>
        <v>4.9806080374867365</v>
      </c>
      <c r="AE1063">
        <f t="shared" si="49"/>
        <v>3.9806080374867365</v>
      </c>
    </row>
    <row r="1064" spans="1:31" x14ac:dyDescent="0.25">
      <c r="A1064" t="s">
        <v>0</v>
      </c>
      <c r="B1064" t="s">
        <v>1076</v>
      </c>
      <c r="C1064" t="s">
        <v>1081</v>
      </c>
      <c r="D1064">
        <v>1658.8548579999999</v>
      </c>
      <c r="E1064">
        <v>1577.273193</v>
      </c>
      <c r="F1064" t="s">
        <v>66</v>
      </c>
      <c r="G1064">
        <v>1.9671803016777199E-2</v>
      </c>
      <c r="H1064" t="s">
        <v>0</v>
      </c>
      <c r="I1064" t="s">
        <v>1076</v>
      </c>
      <c r="J1064" t="s">
        <v>1081</v>
      </c>
      <c r="K1064">
        <v>1658.8548579999999</v>
      </c>
      <c r="L1064">
        <v>1577.273193</v>
      </c>
      <c r="M1064" t="s">
        <v>14</v>
      </c>
      <c r="N1064">
        <v>-9.7999999999999997E-3</v>
      </c>
      <c r="O1064" t="s">
        <v>1</v>
      </c>
      <c r="P1064" t="s">
        <v>1076</v>
      </c>
      <c r="Q1064" t="s">
        <v>1081</v>
      </c>
      <c r="R1064">
        <v>82518.75</v>
      </c>
      <c r="S1064">
        <v>84030.609379999994</v>
      </c>
      <c r="T1064" t="s">
        <v>14</v>
      </c>
      <c r="U1064">
        <v>3.6642808573808801E-3</v>
      </c>
      <c r="V1064" t="s">
        <v>1</v>
      </c>
      <c r="W1064" t="s">
        <v>1076</v>
      </c>
      <c r="X1064" t="s">
        <v>1081</v>
      </c>
      <c r="Y1064">
        <v>82518.75</v>
      </c>
      <c r="Z1064">
        <v>84030.609379999994</v>
      </c>
      <c r="AA1064" t="s">
        <v>14</v>
      </c>
      <c r="AB1064">
        <v>3.6642808573808801E-3</v>
      </c>
      <c r="AC1064">
        <f t="shared" si="48"/>
        <v>4.3000911828847401E-3</v>
      </c>
      <c r="AD1064">
        <f t="shared" si="50"/>
        <v>5.0020251061941385</v>
      </c>
      <c r="AE1064">
        <f t="shared" si="49"/>
        <v>4.0020251061941385</v>
      </c>
    </row>
    <row r="1065" spans="1:31" x14ac:dyDescent="0.25">
      <c r="A1065" t="s">
        <v>0</v>
      </c>
      <c r="B1065" t="s">
        <v>1077</v>
      </c>
      <c r="C1065" t="s">
        <v>1082</v>
      </c>
      <c r="D1065">
        <v>1521.4989009999999</v>
      </c>
      <c r="E1065">
        <v>1583.555908</v>
      </c>
      <c r="F1065" t="s">
        <v>66</v>
      </c>
      <c r="G1065">
        <v>-9.7999999999999997E-3</v>
      </c>
      <c r="H1065" t="s">
        <v>0</v>
      </c>
      <c r="I1065" t="s">
        <v>1077</v>
      </c>
      <c r="J1065" t="s">
        <v>1082</v>
      </c>
      <c r="K1065">
        <v>1521.4989009999999</v>
      </c>
      <c r="L1065">
        <v>1583.555908</v>
      </c>
      <c r="M1065" t="s">
        <v>14</v>
      </c>
      <c r="N1065">
        <v>8.15735153790954E-3</v>
      </c>
      <c r="O1065" t="s">
        <v>1</v>
      </c>
      <c r="P1065" t="s">
        <v>1077</v>
      </c>
      <c r="Q1065" t="s">
        <v>1082</v>
      </c>
      <c r="R1065">
        <v>79549.234379999994</v>
      </c>
      <c r="S1065">
        <v>84945.179690000004</v>
      </c>
      <c r="T1065" t="s">
        <v>14</v>
      </c>
      <c r="U1065">
        <v>1.35663035654725E-2</v>
      </c>
      <c r="V1065" t="s">
        <v>1</v>
      </c>
      <c r="W1065" t="s">
        <v>1077</v>
      </c>
      <c r="X1065" t="s">
        <v>1082</v>
      </c>
      <c r="Y1065">
        <v>79549.234379999994</v>
      </c>
      <c r="Z1065">
        <v>84945.179690000004</v>
      </c>
      <c r="AA1065" t="s">
        <v>14</v>
      </c>
      <c r="AB1065">
        <v>1.35663035654725E-2</v>
      </c>
      <c r="AC1065">
        <f t="shared" si="48"/>
        <v>6.3724896672136344E-3</v>
      </c>
      <c r="AD1065">
        <f t="shared" si="50"/>
        <v>5.0339004594985042</v>
      </c>
      <c r="AE1065">
        <f t="shared" si="49"/>
        <v>4.0339004594985042</v>
      </c>
    </row>
    <row r="1066" spans="1:31" x14ac:dyDescent="0.25">
      <c r="A1066" t="s">
        <v>0</v>
      </c>
      <c r="B1066" t="s">
        <v>1078</v>
      </c>
      <c r="C1066" t="s">
        <v>1083</v>
      </c>
      <c r="D1066">
        <v>1566.1804199999999</v>
      </c>
      <c r="E1066">
        <v>1579.592529</v>
      </c>
      <c r="F1066" t="s">
        <v>66</v>
      </c>
      <c r="G1066">
        <v>-9.7999999999999997E-3</v>
      </c>
      <c r="H1066" t="s">
        <v>0</v>
      </c>
      <c r="I1066" t="s">
        <v>1078</v>
      </c>
      <c r="J1066" t="s">
        <v>1083</v>
      </c>
      <c r="K1066">
        <v>1566.1804199999999</v>
      </c>
      <c r="L1066">
        <v>1579.592529</v>
      </c>
      <c r="M1066" t="s">
        <v>14</v>
      </c>
      <c r="N1066">
        <v>1.7127157035969199E-3</v>
      </c>
      <c r="O1066" t="s">
        <v>1</v>
      </c>
      <c r="P1066" t="s">
        <v>1078</v>
      </c>
      <c r="Q1066" t="s">
        <v>1083</v>
      </c>
      <c r="R1066">
        <v>83383.492190000004</v>
      </c>
      <c r="S1066">
        <v>87516.195309999996</v>
      </c>
      <c r="T1066" t="s">
        <v>14</v>
      </c>
      <c r="U1066">
        <v>9.9125210793117001E-3</v>
      </c>
      <c r="V1066" t="s">
        <v>1</v>
      </c>
      <c r="W1066" t="s">
        <v>1078</v>
      </c>
      <c r="X1066" t="s">
        <v>1083</v>
      </c>
      <c r="Y1066">
        <v>83383.492190000004</v>
      </c>
      <c r="Z1066">
        <v>87516.195309999996</v>
      </c>
      <c r="AA1066" t="s">
        <v>14</v>
      </c>
      <c r="AB1066">
        <v>9.9125210793117001E-3</v>
      </c>
      <c r="AC1066">
        <f t="shared" si="48"/>
        <v>2.9344394655550802E-3</v>
      </c>
      <c r="AD1066">
        <f t="shared" si="50"/>
        <v>5.0486721356725326</v>
      </c>
      <c r="AE1066">
        <f t="shared" si="49"/>
        <v>4.0486721356725326</v>
      </c>
    </row>
    <row r="1067" spans="1:31" x14ac:dyDescent="0.25">
      <c r="A1067" t="s">
        <v>0</v>
      </c>
      <c r="B1067" t="s">
        <v>1079</v>
      </c>
      <c r="C1067" t="s">
        <v>1084</v>
      </c>
      <c r="D1067">
        <v>1623.846313</v>
      </c>
      <c r="E1067">
        <v>1756.9217530000001</v>
      </c>
      <c r="F1067" t="s">
        <v>66</v>
      </c>
      <c r="G1067">
        <v>-9.7999999999999997E-3</v>
      </c>
      <c r="H1067" t="s">
        <v>0</v>
      </c>
      <c r="I1067" t="s">
        <v>1079</v>
      </c>
      <c r="J1067" t="s">
        <v>1084</v>
      </c>
      <c r="K1067">
        <v>1623.846313</v>
      </c>
      <c r="L1067">
        <v>1756.9217530000001</v>
      </c>
      <c r="M1067" t="s">
        <v>14</v>
      </c>
      <c r="N1067">
        <v>-9.7999999999999997E-3</v>
      </c>
      <c r="O1067" t="s">
        <v>1</v>
      </c>
      <c r="P1067" t="s">
        <v>1079</v>
      </c>
      <c r="Q1067" t="s">
        <v>1084</v>
      </c>
      <c r="R1067">
        <v>84585.148440000004</v>
      </c>
      <c r="S1067">
        <v>93480.53125</v>
      </c>
      <c r="T1067" t="s">
        <v>14</v>
      </c>
      <c r="U1067">
        <v>2.1032966127167999E-2</v>
      </c>
      <c r="V1067" t="s">
        <v>1</v>
      </c>
      <c r="W1067" t="s">
        <v>1079</v>
      </c>
      <c r="X1067" t="s">
        <v>1084</v>
      </c>
      <c r="Y1067">
        <v>84585.148440000004</v>
      </c>
      <c r="Z1067">
        <v>93480.53125</v>
      </c>
      <c r="AA1067" t="s">
        <v>14</v>
      </c>
      <c r="AB1067">
        <v>2.1032966127167999E-2</v>
      </c>
      <c r="AC1067">
        <f t="shared" si="48"/>
        <v>5.6164830635839985E-3</v>
      </c>
      <c r="AD1067">
        <f t="shared" si="50"/>
        <v>5.0770279172161263</v>
      </c>
      <c r="AE1067">
        <f t="shared" si="49"/>
        <v>4.0770279172161263</v>
      </c>
    </row>
    <row r="1068" spans="1:31" x14ac:dyDescent="0.25">
      <c r="A1068" t="s">
        <v>0</v>
      </c>
      <c r="B1068" t="s">
        <v>1080</v>
      </c>
      <c r="C1068" t="s">
        <v>1085</v>
      </c>
      <c r="D1068">
        <v>1588.683716</v>
      </c>
      <c r="E1068">
        <v>1795.896606</v>
      </c>
      <c r="F1068" t="s">
        <v>66</v>
      </c>
      <c r="G1068">
        <v>-9.7999999999999997E-3</v>
      </c>
      <c r="H1068" t="s">
        <v>0</v>
      </c>
      <c r="I1068" t="s">
        <v>1080</v>
      </c>
      <c r="J1068" t="s">
        <v>1085</v>
      </c>
      <c r="K1068">
        <v>1588.683716</v>
      </c>
      <c r="L1068">
        <v>1795.896606</v>
      </c>
      <c r="M1068" t="s">
        <v>14</v>
      </c>
      <c r="N1068">
        <v>2.6086109892499199E-2</v>
      </c>
      <c r="O1068" t="s">
        <v>1</v>
      </c>
      <c r="P1068" t="s">
        <v>1080</v>
      </c>
      <c r="Q1068" t="s">
        <v>1085</v>
      </c>
      <c r="R1068">
        <v>83637.59375</v>
      </c>
      <c r="S1068">
        <v>93728.804690000004</v>
      </c>
      <c r="T1068" t="s">
        <v>14</v>
      </c>
      <c r="U1068">
        <v>2.4130801682706201E-2</v>
      </c>
      <c r="V1068" t="s">
        <v>1</v>
      </c>
      <c r="W1068" t="s">
        <v>1080</v>
      </c>
      <c r="X1068" t="s">
        <v>1085</v>
      </c>
      <c r="Y1068">
        <v>83637.59375</v>
      </c>
      <c r="Z1068">
        <v>93728.804690000004</v>
      </c>
      <c r="AA1068" t="s">
        <v>14</v>
      </c>
      <c r="AB1068">
        <v>2.4130801682706201E-2</v>
      </c>
      <c r="AC1068">
        <f t="shared" si="48"/>
        <v>1.61369283144779E-2</v>
      </c>
      <c r="AD1068">
        <f t="shared" si="50"/>
        <v>5.1589555527668463</v>
      </c>
      <c r="AE1068">
        <f t="shared" si="49"/>
        <v>4.1589555527668463</v>
      </c>
    </row>
    <row r="1069" spans="1:31" x14ac:dyDescent="0.25">
      <c r="A1069" t="s">
        <v>0</v>
      </c>
      <c r="B1069" t="s">
        <v>1081</v>
      </c>
      <c r="C1069" t="s">
        <v>1086</v>
      </c>
      <c r="D1069">
        <v>1577.273193</v>
      </c>
      <c r="E1069">
        <v>1770.3350829999999</v>
      </c>
      <c r="F1069" t="s">
        <v>66</v>
      </c>
      <c r="G1069">
        <v>-9.7999999999999997E-3</v>
      </c>
      <c r="H1069" t="s">
        <v>0</v>
      </c>
      <c r="I1069" t="s">
        <v>1081</v>
      </c>
      <c r="J1069" t="s">
        <v>1086</v>
      </c>
      <c r="K1069">
        <v>1577.273193</v>
      </c>
      <c r="L1069">
        <v>1770.3350829999999</v>
      </c>
      <c r="M1069" t="s">
        <v>14</v>
      </c>
      <c r="N1069">
        <v>2.44804629732903E-2</v>
      </c>
      <c r="O1069" t="s">
        <v>1</v>
      </c>
      <c r="P1069" t="s">
        <v>1081</v>
      </c>
      <c r="Q1069" t="s">
        <v>1086</v>
      </c>
      <c r="R1069">
        <v>84030.609379999994</v>
      </c>
      <c r="S1069">
        <v>94017.96875</v>
      </c>
      <c r="T1069" t="s">
        <v>14</v>
      </c>
      <c r="U1069">
        <v>2.3770765066894899E-2</v>
      </c>
      <c r="V1069" t="s">
        <v>1</v>
      </c>
      <c r="W1069" t="s">
        <v>1081</v>
      </c>
      <c r="X1069" t="s">
        <v>1086</v>
      </c>
      <c r="Y1069">
        <v>84030.609379999994</v>
      </c>
      <c r="Z1069">
        <v>94017.96875</v>
      </c>
      <c r="AA1069" t="s">
        <v>14</v>
      </c>
      <c r="AB1069">
        <v>2.3770765066894899E-2</v>
      </c>
      <c r="AC1069">
        <f t="shared" si="48"/>
        <v>1.5555498276770025E-2</v>
      </c>
      <c r="AD1069">
        <f t="shared" si="50"/>
        <v>5.2392056769778446</v>
      </c>
      <c r="AE1069">
        <f t="shared" si="49"/>
        <v>4.2392056769778446</v>
      </c>
    </row>
    <row r="1070" spans="1:31" x14ac:dyDescent="0.25">
      <c r="A1070" t="s">
        <v>0</v>
      </c>
      <c r="B1070" t="s">
        <v>1082</v>
      </c>
      <c r="C1070" t="s">
        <v>1087</v>
      </c>
      <c r="D1070">
        <v>1583.555908</v>
      </c>
      <c r="E1070">
        <v>1785.971558</v>
      </c>
      <c r="F1070" t="s">
        <v>66</v>
      </c>
      <c r="G1070">
        <v>-9.7999999999999997E-3</v>
      </c>
      <c r="H1070" t="s">
        <v>0</v>
      </c>
      <c r="I1070" t="s">
        <v>1082</v>
      </c>
      <c r="J1070" t="s">
        <v>1087</v>
      </c>
      <c r="K1070">
        <v>1583.555908</v>
      </c>
      <c r="L1070">
        <v>1785.971558</v>
      </c>
      <c r="M1070" t="s">
        <v>14</v>
      </c>
      <c r="N1070">
        <v>2.5564698913049001E-2</v>
      </c>
      <c r="O1070" t="s">
        <v>1</v>
      </c>
      <c r="P1070" t="s">
        <v>1082</v>
      </c>
      <c r="Q1070" t="s">
        <v>1087</v>
      </c>
      <c r="R1070">
        <v>84945.179690000004</v>
      </c>
      <c r="S1070">
        <v>94711.132809999996</v>
      </c>
      <c r="T1070" t="s">
        <v>14</v>
      </c>
      <c r="U1070">
        <v>2.29935427899263E-2</v>
      </c>
      <c r="V1070" t="s">
        <v>1</v>
      </c>
      <c r="W1070" t="s">
        <v>1082</v>
      </c>
      <c r="X1070" t="s">
        <v>1087</v>
      </c>
      <c r="Y1070">
        <v>84945.179690000004</v>
      </c>
      <c r="Z1070">
        <v>94711.132809999996</v>
      </c>
      <c r="AA1070" t="s">
        <v>14</v>
      </c>
      <c r="AB1070">
        <v>2.29935427899263E-2</v>
      </c>
      <c r="AC1070">
        <f t="shared" si="48"/>
        <v>1.54379461232254E-2</v>
      </c>
      <c r="AD1070">
        <f t="shared" si="50"/>
        <v>5.3200882519475252</v>
      </c>
      <c r="AE1070">
        <f t="shared" si="49"/>
        <v>4.3200882519475252</v>
      </c>
    </row>
    <row r="1071" spans="1:31" x14ac:dyDescent="0.25">
      <c r="A1071" t="s">
        <v>0</v>
      </c>
      <c r="B1071" t="s">
        <v>1083</v>
      </c>
      <c r="C1071" t="s">
        <v>1088</v>
      </c>
      <c r="D1071">
        <v>1579.592529</v>
      </c>
      <c r="E1071">
        <v>1800.1972659999999</v>
      </c>
      <c r="F1071" t="s">
        <v>66</v>
      </c>
      <c r="G1071">
        <v>-9.7999999999999997E-3</v>
      </c>
      <c r="H1071" t="s">
        <v>0</v>
      </c>
      <c r="I1071" t="s">
        <v>1083</v>
      </c>
      <c r="J1071" t="s">
        <v>1088</v>
      </c>
      <c r="K1071">
        <v>1579.592529</v>
      </c>
      <c r="L1071">
        <v>1800.1972659999999</v>
      </c>
      <c r="M1071" t="s">
        <v>14</v>
      </c>
      <c r="N1071">
        <v>2.7931853683767299E-2</v>
      </c>
      <c r="O1071" t="s">
        <v>1</v>
      </c>
      <c r="P1071" t="s">
        <v>1083</v>
      </c>
      <c r="Q1071" t="s">
        <v>1088</v>
      </c>
      <c r="R1071">
        <v>87516.195309999996</v>
      </c>
      <c r="S1071">
        <v>95038.226559999996</v>
      </c>
      <c r="T1071" t="s">
        <v>14</v>
      </c>
      <c r="U1071">
        <v>1.7190032595350901E-2</v>
      </c>
      <c r="V1071" t="s">
        <v>1</v>
      </c>
      <c r="W1071" t="s">
        <v>1083</v>
      </c>
      <c r="X1071" t="s">
        <v>1088</v>
      </c>
      <c r="Y1071">
        <v>87516.195309999996</v>
      </c>
      <c r="Z1071">
        <v>95038.226559999996</v>
      </c>
      <c r="AA1071" t="s">
        <v>14</v>
      </c>
      <c r="AB1071">
        <v>1.7190032595350901E-2</v>
      </c>
      <c r="AC1071">
        <f t="shared" si="48"/>
        <v>1.3127979718617275E-2</v>
      </c>
      <c r="AD1071">
        <f t="shared" si="50"/>
        <v>5.3899302626203465</v>
      </c>
      <c r="AE1071">
        <f t="shared" si="49"/>
        <v>4.3899302626203465</v>
      </c>
    </row>
    <row r="1072" spans="1:31" x14ac:dyDescent="0.25">
      <c r="A1072" t="s">
        <v>0</v>
      </c>
      <c r="B1072" t="s">
        <v>1084</v>
      </c>
      <c r="C1072" t="s">
        <v>1089</v>
      </c>
      <c r="D1072">
        <v>1756.9217530000001</v>
      </c>
      <c r="E1072">
        <v>1798.4311520000001</v>
      </c>
      <c r="F1072" t="s">
        <v>66</v>
      </c>
      <c r="G1072">
        <v>-9.7999999999999997E-3</v>
      </c>
      <c r="H1072" t="s">
        <v>0</v>
      </c>
      <c r="I1072" t="s">
        <v>1084</v>
      </c>
      <c r="J1072" t="s">
        <v>1089</v>
      </c>
      <c r="K1072">
        <v>1756.9217530000001</v>
      </c>
      <c r="L1072">
        <v>1798.4311520000001</v>
      </c>
      <c r="M1072" t="s">
        <v>14</v>
      </c>
      <c r="N1072">
        <v>4.7252416254874603E-3</v>
      </c>
      <c r="O1072" t="s">
        <v>1</v>
      </c>
      <c r="P1072" t="s">
        <v>1084</v>
      </c>
      <c r="Q1072" t="s">
        <v>1089</v>
      </c>
      <c r="R1072">
        <v>93480.53125</v>
      </c>
      <c r="S1072">
        <v>94285.046879999994</v>
      </c>
      <c r="T1072" t="s">
        <v>14</v>
      </c>
      <c r="U1072">
        <v>1.7212474495859099E-3</v>
      </c>
      <c r="V1072" t="s">
        <v>1</v>
      </c>
      <c r="W1072" t="s">
        <v>1084</v>
      </c>
      <c r="X1072" t="s">
        <v>1089</v>
      </c>
      <c r="Y1072">
        <v>93480.53125</v>
      </c>
      <c r="Z1072">
        <v>94285.046879999994</v>
      </c>
      <c r="AA1072" t="s">
        <v>14</v>
      </c>
      <c r="AB1072">
        <v>1.7212474495859099E-3</v>
      </c>
      <c r="AC1072">
        <f t="shared" si="48"/>
        <v>-4.0806586883518001E-4</v>
      </c>
      <c r="AD1072">
        <f t="shared" si="50"/>
        <v>5.3877308160447699</v>
      </c>
      <c r="AE1072">
        <f t="shared" si="49"/>
        <v>4.3877308160447699</v>
      </c>
    </row>
    <row r="1073" spans="1:31" x14ac:dyDescent="0.25">
      <c r="A1073" t="s">
        <v>0</v>
      </c>
      <c r="B1073" t="s">
        <v>1085</v>
      </c>
      <c r="C1073" t="s">
        <v>1090</v>
      </c>
      <c r="D1073">
        <v>1795.896606</v>
      </c>
      <c r="E1073">
        <v>1793.8823239999999</v>
      </c>
      <c r="F1073" t="s">
        <v>66</v>
      </c>
      <c r="G1073">
        <v>-9.7999999999999997E-3</v>
      </c>
      <c r="H1073" t="s">
        <v>0</v>
      </c>
      <c r="I1073" t="s">
        <v>1085</v>
      </c>
      <c r="J1073" t="s">
        <v>1090</v>
      </c>
      <c r="K1073">
        <v>1795.896606</v>
      </c>
      <c r="L1073">
        <v>1793.8823239999999</v>
      </c>
      <c r="M1073" t="s">
        <v>14</v>
      </c>
      <c r="N1073">
        <v>-2.24320486298652E-4</v>
      </c>
      <c r="O1073" t="s">
        <v>1</v>
      </c>
      <c r="P1073" t="s">
        <v>1085</v>
      </c>
      <c r="Q1073" t="s">
        <v>1090</v>
      </c>
      <c r="R1073">
        <v>93728.804690000004</v>
      </c>
      <c r="S1073">
        <v>94198.820309999996</v>
      </c>
      <c r="T1073" t="s">
        <v>14</v>
      </c>
      <c r="U1073">
        <v>1.0029267343257501E-3</v>
      </c>
      <c r="V1073" t="s">
        <v>1</v>
      </c>
      <c r="W1073" t="s">
        <v>1085</v>
      </c>
      <c r="X1073" t="s">
        <v>1090</v>
      </c>
      <c r="Y1073">
        <v>93728.804690000004</v>
      </c>
      <c r="Z1073">
        <v>94198.820309999996</v>
      </c>
      <c r="AA1073" t="s">
        <v>14</v>
      </c>
      <c r="AB1073">
        <v>1.0029267343257501E-3</v>
      </c>
      <c r="AC1073">
        <f t="shared" si="48"/>
        <v>-2.0046167544117881E-3</v>
      </c>
      <c r="AD1073">
        <f t="shared" si="50"/>
        <v>5.3769304805826659</v>
      </c>
      <c r="AE1073">
        <f t="shared" si="49"/>
        <v>4.3769304805826659</v>
      </c>
    </row>
    <row r="1074" spans="1:31" x14ac:dyDescent="0.25">
      <c r="A1074" t="s">
        <v>0</v>
      </c>
      <c r="B1074" t="s">
        <v>1086</v>
      </c>
      <c r="C1074" t="s">
        <v>1091</v>
      </c>
      <c r="D1074">
        <v>1770.3350829999999</v>
      </c>
      <c r="E1074">
        <v>1838.9398189999999</v>
      </c>
      <c r="F1074" t="s">
        <v>66</v>
      </c>
      <c r="G1074">
        <v>-9.7999999999999997E-3</v>
      </c>
      <c r="H1074" t="s">
        <v>0</v>
      </c>
      <c r="I1074" t="s">
        <v>1086</v>
      </c>
      <c r="J1074" t="s">
        <v>1091</v>
      </c>
      <c r="K1074">
        <v>1770.3350829999999</v>
      </c>
      <c r="L1074">
        <v>1838.9398189999999</v>
      </c>
      <c r="M1074" t="s">
        <v>14</v>
      </c>
      <c r="N1074">
        <v>7.7504803083654396E-3</v>
      </c>
      <c r="O1074" t="s">
        <v>1</v>
      </c>
      <c r="P1074" t="s">
        <v>1086</v>
      </c>
      <c r="Q1074" t="s">
        <v>1091</v>
      </c>
      <c r="R1074">
        <v>94017.96875</v>
      </c>
      <c r="S1074">
        <v>96520.0625</v>
      </c>
      <c r="T1074" t="s">
        <v>14</v>
      </c>
      <c r="U1074">
        <v>5.3225862742328099E-3</v>
      </c>
      <c r="V1074" t="s">
        <v>1</v>
      </c>
      <c r="W1074" t="s">
        <v>1086</v>
      </c>
      <c r="X1074" t="s">
        <v>1091</v>
      </c>
      <c r="Y1074">
        <v>94017.96875</v>
      </c>
      <c r="Z1074">
        <v>96520.0625</v>
      </c>
      <c r="AA1074" t="s">
        <v>14</v>
      </c>
      <c r="AB1074">
        <v>5.3225862742328099E-3</v>
      </c>
      <c r="AC1074">
        <f t="shared" si="48"/>
        <v>2.1489132142077649E-3</v>
      </c>
      <c r="AD1074">
        <f t="shared" si="50"/>
        <v>5.3884850375442666</v>
      </c>
      <c r="AE1074">
        <f t="shared" si="49"/>
        <v>4.3884850375442666</v>
      </c>
    </row>
    <row r="1075" spans="1:31" x14ac:dyDescent="0.25">
      <c r="A1075" t="s">
        <v>0</v>
      </c>
      <c r="B1075" t="s">
        <v>1087</v>
      </c>
      <c r="C1075" t="s">
        <v>1092</v>
      </c>
      <c r="D1075">
        <v>1785.971558</v>
      </c>
      <c r="E1075">
        <v>1842.951538</v>
      </c>
      <c r="F1075" t="s">
        <v>14</v>
      </c>
      <c r="G1075">
        <v>-0.01</v>
      </c>
      <c r="H1075" t="s">
        <v>0</v>
      </c>
      <c r="I1075" t="s">
        <v>1087</v>
      </c>
      <c r="J1075" t="s">
        <v>1092</v>
      </c>
      <c r="K1075">
        <v>1785.971558</v>
      </c>
      <c r="L1075">
        <v>1842.951538</v>
      </c>
      <c r="M1075" t="s">
        <v>14</v>
      </c>
      <c r="N1075">
        <v>6.3808384567790597E-3</v>
      </c>
      <c r="O1075" t="s">
        <v>1</v>
      </c>
      <c r="P1075" t="s">
        <v>1087</v>
      </c>
      <c r="Q1075" t="s">
        <v>1092</v>
      </c>
      <c r="R1075">
        <v>94711.132809999996</v>
      </c>
      <c r="S1075">
        <v>96927.148440000004</v>
      </c>
      <c r="T1075" t="s">
        <v>14</v>
      </c>
      <c r="U1075">
        <v>4.6795251292064202E-3</v>
      </c>
      <c r="V1075" t="s">
        <v>1</v>
      </c>
      <c r="W1075" t="s">
        <v>1087</v>
      </c>
      <c r="X1075" t="s">
        <v>1092</v>
      </c>
      <c r="Y1075">
        <v>94711.132809999996</v>
      </c>
      <c r="Z1075">
        <v>96927.148440000004</v>
      </c>
      <c r="AA1075" t="s">
        <v>14</v>
      </c>
      <c r="AB1075">
        <v>4.6795251292064202E-3</v>
      </c>
      <c r="AC1075">
        <f t="shared" si="48"/>
        <v>1.4349721787979748E-3</v>
      </c>
      <c r="AD1075">
        <f t="shared" si="50"/>
        <v>5.3962173636590123</v>
      </c>
      <c r="AE1075">
        <f t="shared" si="49"/>
        <v>4.3962173636590123</v>
      </c>
    </row>
    <row r="1076" spans="1:31" x14ac:dyDescent="0.25">
      <c r="A1076" t="s">
        <v>0</v>
      </c>
      <c r="B1076" t="s">
        <v>1088</v>
      </c>
      <c r="C1076" t="s">
        <v>1093</v>
      </c>
      <c r="D1076">
        <v>1800.1972659999999</v>
      </c>
      <c r="E1076">
        <v>1820.4144289999999</v>
      </c>
      <c r="F1076" t="s">
        <v>14</v>
      </c>
      <c r="G1076">
        <v>-9.7999999999999997E-3</v>
      </c>
      <c r="H1076" t="s">
        <v>0</v>
      </c>
      <c r="I1076" t="s">
        <v>1088</v>
      </c>
      <c r="J1076" t="s">
        <v>1093</v>
      </c>
      <c r="K1076">
        <v>1800.1972659999999</v>
      </c>
      <c r="L1076">
        <v>1820.4144289999999</v>
      </c>
      <c r="M1076" t="s">
        <v>14</v>
      </c>
      <c r="N1076">
        <v>2.2461052887744999E-3</v>
      </c>
      <c r="O1076" t="s">
        <v>1</v>
      </c>
      <c r="P1076" t="s">
        <v>1088</v>
      </c>
      <c r="Q1076" t="s">
        <v>1093</v>
      </c>
      <c r="R1076">
        <v>95038.226559999996</v>
      </c>
      <c r="S1076">
        <v>94798.3125</v>
      </c>
      <c r="T1076" t="s">
        <v>14</v>
      </c>
      <c r="U1076">
        <v>-5.0487907589170304E-4</v>
      </c>
      <c r="V1076" t="s">
        <v>1</v>
      </c>
      <c r="W1076" t="s">
        <v>1088</v>
      </c>
      <c r="X1076" t="s">
        <v>1093</v>
      </c>
      <c r="Y1076">
        <v>95038.226559999996</v>
      </c>
      <c r="Z1076">
        <v>94798.3125</v>
      </c>
      <c r="AA1076" t="s">
        <v>14</v>
      </c>
      <c r="AB1076">
        <v>-5.0487907589170304E-4</v>
      </c>
      <c r="AC1076">
        <f t="shared" si="48"/>
        <v>-2.1409132157522263E-3</v>
      </c>
      <c r="AD1076">
        <f t="shared" si="50"/>
        <v>5.3846645305900829</v>
      </c>
      <c r="AE1076">
        <f t="shared" si="49"/>
        <v>4.3846645305900829</v>
      </c>
    </row>
    <row r="1077" spans="1:31" x14ac:dyDescent="0.25">
      <c r="A1077" t="s">
        <v>0</v>
      </c>
      <c r="B1077" t="s">
        <v>1089</v>
      </c>
      <c r="C1077" t="s">
        <v>1094</v>
      </c>
      <c r="D1077">
        <v>1798.4311520000001</v>
      </c>
      <c r="E1077">
        <v>1817.094482</v>
      </c>
      <c r="F1077" t="s">
        <v>14</v>
      </c>
      <c r="G1077">
        <v>-9.7999999999999997E-3</v>
      </c>
      <c r="H1077" t="s">
        <v>0</v>
      </c>
      <c r="I1077" t="s">
        <v>1089</v>
      </c>
      <c r="J1077" t="s">
        <v>1094</v>
      </c>
      <c r="K1077">
        <v>1798.4311520000001</v>
      </c>
      <c r="L1077">
        <v>1817.094482</v>
      </c>
      <c r="M1077" t="s">
        <v>14</v>
      </c>
      <c r="N1077">
        <v>2.0755123129672999E-3</v>
      </c>
      <c r="O1077" t="s">
        <v>1</v>
      </c>
      <c r="P1077" t="s">
        <v>1089</v>
      </c>
      <c r="Q1077" t="s">
        <v>1094</v>
      </c>
      <c r="R1077">
        <v>94285.046879999994</v>
      </c>
      <c r="S1077">
        <v>96841.195309999996</v>
      </c>
      <c r="T1077" t="s">
        <v>14</v>
      </c>
      <c r="U1077">
        <v>5.42217141442015E-3</v>
      </c>
      <c r="V1077" t="s">
        <v>1</v>
      </c>
      <c r="W1077" t="s">
        <v>1089</v>
      </c>
      <c r="X1077" t="s">
        <v>1094</v>
      </c>
      <c r="Y1077">
        <v>94285.046879999994</v>
      </c>
      <c r="Z1077">
        <v>96841.195309999996</v>
      </c>
      <c r="AA1077" t="s">
        <v>14</v>
      </c>
      <c r="AB1077">
        <v>5.42217141442015E-3</v>
      </c>
      <c r="AC1077">
        <f t="shared" si="48"/>
        <v>7.7996378545189997E-4</v>
      </c>
      <c r="AD1077">
        <f t="shared" si="50"/>
        <v>5.3888643739207511</v>
      </c>
      <c r="AE1077">
        <f t="shared" si="49"/>
        <v>4.3888643739207511</v>
      </c>
    </row>
    <row r="1078" spans="1:31" x14ac:dyDescent="0.25">
      <c r="A1078" t="s">
        <v>0</v>
      </c>
      <c r="B1078" t="s">
        <v>1090</v>
      </c>
      <c r="C1078" t="s">
        <v>1095</v>
      </c>
      <c r="D1078">
        <v>1793.8823239999999</v>
      </c>
      <c r="E1078">
        <v>1811.4038089999999</v>
      </c>
      <c r="F1078" t="s">
        <v>14</v>
      </c>
      <c r="G1078">
        <v>3.9069418914682297E-3</v>
      </c>
      <c r="H1078" t="s">
        <v>0</v>
      </c>
      <c r="I1078" t="s">
        <v>1090</v>
      </c>
      <c r="J1078" t="s">
        <v>1095</v>
      </c>
      <c r="K1078">
        <v>1793.8823239999999</v>
      </c>
      <c r="L1078">
        <v>1811.4038089999999</v>
      </c>
      <c r="M1078" t="s">
        <v>14</v>
      </c>
      <c r="N1078">
        <v>1.9534709457341101E-3</v>
      </c>
      <c r="O1078" t="s">
        <v>1</v>
      </c>
      <c r="P1078" t="s">
        <v>1090</v>
      </c>
      <c r="Q1078" t="s">
        <v>1095</v>
      </c>
      <c r="R1078">
        <v>94198.820309999996</v>
      </c>
      <c r="S1078">
        <v>97060.40625</v>
      </c>
      <c r="T1078" t="s">
        <v>14</v>
      </c>
      <c r="U1078">
        <v>6.0756300993638299E-3</v>
      </c>
      <c r="V1078" t="s">
        <v>1</v>
      </c>
      <c r="W1078" t="s">
        <v>1090</v>
      </c>
      <c r="X1078" t="s">
        <v>1095</v>
      </c>
      <c r="Y1078">
        <v>94198.820309999996</v>
      </c>
      <c r="Z1078">
        <v>97060.40625</v>
      </c>
      <c r="AA1078" t="s">
        <v>14</v>
      </c>
      <c r="AB1078">
        <v>6.0756300993638299E-3</v>
      </c>
      <c r="AC1078">
        <f t="shared" si="48"/>
        <v>4.5029182589825002E-3</v>
      </c>
      <c r="AD1078">
        <f t="shared" si="50"/>
        <v>5.4131299897052587</v>
      </c>
      <c r="AE1078">
        <f t="shared" si="49"/>
        <v>4.4131299897052587</v>
      </c>
    </row>
    <row r="1079" spans="1:31" x14ac:dyDescent="0.25">
      <c r="A1079" t="s">
        <v>0</v>
      </c>
      <c r="B1079" t="s">
        <v>1091</v>
      </c>
      <c r="C1079" t="s">
        <v>1096</v>
      </c>
      <c r="D1079">
        <v>1838.9398189999999</v>
      </c>
      <c r="E1079">
        <v>2207.2609859999998</v>
      </c>
      <c r="F1079" t="s">
        <v>14</v>
      </c>
      <c r="G1079">
        <v>-9.7999999999999997E-3</v>
      </c>
      <c r="H1079" t="s">
        <v>0</v>
      </c>
      <c r="I1079" t="s">
        <v>1091</v>
      </c>
      <c r="J1079" t="s">
        <v>1096</v>
      </c>
      <c r="K1079">
        <v>1838.9398189999999</v>
      </c>
      <c r="L1079">
        <v>2207.2609859999998</v>
      </c>
      <c r="M1079" t="s">
        <v>14</v>
      </c>
      <c r="N1079">
        <v>4.0057990282715103E-2</v>
      </c>
      <c r="O1079" t="s">
        <v>1</v>
      </c>
      <c r="P1079" t="s">
        <v>1091</v>
      </c>
      <c r="Q1079" t="s">
        <v>1096</v>
      </c>
      <c r="R1079">
        <v>96520.0625</v>
      </c>
      <c r="S1079">
        <v>103255.85159999999</v>
      </c>
      <c r="T1079" t="s">
        <v>14</v>
      </c>
      <c r="U1079">
        <v>1.39572829223975E-2</v>
      </c>
      <c r="V1079" t="s">
        <v>1</v>
      </c>
      <c r="W1079" t="s">
        <v>1091</v>
      </c>
      <c r="X1079" t="s">
        <v>1096</v>
      </c>
      <c r="Y1079">
        <v>96520.0625</v>
      </c>
      <c r="Z1079">
        <v>103255.85159999999</v>
      </c>
      <c r="AA1079" t="s">
        <v>14</v>
      </c>
      <c r="AB1079">
        <v>1.39572829223975E-2</v>
      </c>
      <c r="AC1079">
        <f t="shared" si="48"/>
        <v>1.4543139031877525E-2</v>
      </c>
      <c r="AD1079">
        <f t="shared" si="50"/>
        <v>5.4918538917431681</v>
      </c>
      <c r="AE1079">
        <f t="shared" si="49"/>
        <v>4.4918538917431681</v>
      </c>
    </row>
    <row r="1080" spans="1:31" x14ac:dyDescent="0.25">
      <c r="A1080" t="s">
        <v>0</v>
      </c>
      <c r="B1080" t="s">
        <v>1092</v>
      </c>
      <c r="C1080" t="s">
        <v>1097</v>
      </c>
      <c r="D1080">
        <v>1842.951538</v>
      </c>
      <c r="E1080">
        <v>2345.2836910000001</v>
      </c>
      <c r="F1080" t="s">
        <v>14</v>
      </c>
      <c r="G1080">
        <v>-9.7999999999999997E-3</v>
      </c>
      <c r="H1080" t="s">
        <v>0</v>
      </c>
      <c r="I1080" t="s">
        <v>1092</v>
      </c>
      <c r="J1080" t="s">
        <v>1097</v>
      </c>
      <c r="K1080">
        <v>1842.951538</v>
      </c>
      <c r="L1080">
        <v>2345.2836910000001</v>
      </c>
      <c r="M1080" t="s">
        <v>14</v>
      </c>
      <c r="N1080">
        <v>5.4513875448416703E-2</v>
      </c>
      <c r="O1080" t="s">
        <v>1</v>
      </c>
      <c r="P1080" t="s">
        <v>1092</v>
      </c>
      <c r="Q1080" t="s">
        <v>1097</v>
      </c>
      <c r="R1080">
        <v>96927.148440000004</v>
      </c>
      <c r="S1080">
        <v>102982.7344</v>
      </c>
      <c r="T1080" t="s">
        <v>14</v>
      </c>
      <c r="U1080">
        <v>1.24951286764585E-2</v>
      </c>
      <c r="V1080" t="s">
        <v>1</v>
      </c>
      <c r="W1080" t="s">
        <v>1092</v>
      </c>
      <c r="X1080" t="s">
        <v>1097</v>
      </c>
      <c r="Y1080">
        <v>96927.148440000004</v>
      </c>
      <c r="Z1080">
        <v>102982.7344</v>
      </c>
      <c r="AA1080" t="s">
        <v>14</v>
      </c>
      <c r="AB1080">
        <v>1.24951286764585E-2</v>
      </c>
      <c r="AC1080">
        <f t="shared" si="48"/>
        <v>1.7426033200333424E-2</v>
      </c>
      <c r="AD1080">
        <f t="shared" si="50"/>
        <v>5.5875551199920652</v>
      </c>
      <c r="AE1080">
        <f t="shared" si="49"/>
        <v>4.5875551199920652</v>
      </c>
    </row>
    <row r="1081" spans="1:31" x14ac:dyDescent="0.25">
      <c r="A1081" t="s">
        <v>0</v>
      </c>
      <c r="B1081" t="s">
        <v>1093</v>
      </c>
      <c r="C1081" t="s">
        <v>1098</v>
      </c>
      <c r="D1081">
        <v>1820.4144289999999</v>
      </c>
      <c r="E1081">
        <v>2495.8110350000002</v>
      </c>
      <c r="F1081" t="s">
        <v>14</v>
      </c>
      <c r="G1081">
        <v>-9.7999999999999997E-3</v>
      </c>
      <c r="H1081" t="s">
        <v>0</v>
      </c>
      <c r="I1081" t="s">
        <v>1093</v>
      </c>
      <c r="J1081" t="s">
        <v>1098</v>
      </c>
      <c r="K1081">
        <v>1820.4144289999999</v>
      </c>
      <c r="L1081">
        <v>2495.8110350000002</v>
      </c>
      <c r="M1081" t="s">
        <v>14</v>
      </c>
      <c r="N1081">
        <v>7.4202510729495005E-2</v>
      </c>
      <c r="O1081" t="s">
        <v>1</v>
      </c>
      <c r="P1081" t="s">
        <v>1093</v>
      </c>
      <c r="Q1081" t="s">
        <v>1098</v>
      </c>
      <c r="R1081">
        <v>94798.3125</v>
      </c>
      <c r="S1081">
        <v>102804.11719999999</v>
      </c>
      <c r="T1081" t="s">
        <v>14</v>
      </c>
      <c r="U1081">
        <v>1.6890183989298299E-2</v>
      </c>
      <c r="V1081" t="s">
        <v>1</v>
      </c>
      <c r="W1081" t="s">
        <v>1093</v>
      </c>
      <c r="X1081" t="s">
        <v>1098</v>
      </c>
      <c r="Y1081">
        <v>94798.3125</v>
      </c>
      <c r="Z1081">
        <v>102804.11719999999</v>
      </c>
      <c r="AA1081" t="s">
        <v>14</v>
      </c>
      <c r="AB1081">
        <v>1.6890183989298299E-2</v>
      </c>
      <c r="AC1081">
        <f t="shared" si="48"/>
        <v>2.45457196770229E-2</v>
      </c>
      <c r="AD1081">
        <f t="shared" si="50"/>
        <v>5.7247056816473041</v>
      </c>
      <c r="AE1081">
        <f t="shared" si="49"/>
        <v>4.7247056816473041</v>
      </c>
    </row>
  </sheetData>
  <mergeCells count="10">
    <mergeCell ref="AN1:AP1"/>
    <mergeCell ref="AQ1:AW1"/>
    <mergeCell ref="BA1:BG1"/>
    <mergeCell ref="BI1:BP1"/>
    <mergeCell ref="A1:G1"/>
    <mergeCell ref="H1:N1"/>
    <mergeCell ref="O1:U1"/>
    <mergeCell ref="V1:AB1"/>
    <mergeCell ref="AC1:AE1"/>
    <mergeCell ref="AF1:A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Opt1 ARIMA ETHUSD+BTCUSD</vt:lpstr>
      <vt:lpstr>Option 2 XGB ETHUSD+BTCUSD</vt:lpstr>
      <vt:lpstr>Opt3 ARIMA + Momemtum</vt:lpstr>
      <vt:lpstr>cum MA 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McLean</dc:creator>
  <cp:lastModifiedBy>Chris McLean</cp:lastModifiedBy>
  <dcterms:created xsi:type="dcterms:W3CDTF">2025-06-11T23:27:00Z</dcterms:created>
  <dcterms:modified xsi:type="dcterms:W3CDTF">2025-06-12T01:07:08Z</dcterms:modified>
</cp:coreProperties>
</file>