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28515" windowHeight="12315" activeTab="1"/>
  </bookViews>
  <sheets>
    <sheet name="Time Series" sheetId="2" r:id="rId1"/>
    <sheet name="Wind Turbine" sheetId="4" r:id="rId2"/>
  </sheets>
  <calcPr calcId="125725"/>
</workbook>
</file>

<file path=xl/calcChain.xml><?xml version="1.0" encoding="utf-8"?>
<calcChain xmlns="http://schemas.openxmlformats.org/spreadsheetml/2006/main">
  <c r="C9" i="4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C102"/>
  <c r="D102" s="1"/>
  <c r="C103"/>
  <c r="D103" s="1"/>
  <c r="C104"/>
  <c r="D104" s="1"/>
  <c r="C105"/>
  <c r="D105" s="1"/>
  <c r="C106"/>
  <c r="D106" s="1"/>
  <c r="C107"/>
  <c r="D107" s="1"/>
  <c r="C8"/>
  <c r="D8" s="1"/>
  <c r="G8" s="1"/>
  <c r="C4" i="2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3"/>
  <c r="D3" s="1"/>
  <c r="G105" i="4" l="1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107"/>
  <c r="G103"/>
  <c r="G99"/>
  <c r="G95"/>
  <c r="G91"/>
  <c r="G87"/>
  <c r="G83"/>
  <c r="G79"/>
  <c r="G75"/>
  <c r="G71"/>
  <c r="G67"/>
  <c r="G63"/>
  <c r="G59"/>
  <c r="G55"/>
  <c r="G51"/>
  <c r="G47"/>
  <c r="G43"/>
  <c r="G39"/>
  <c r="G35"/>
  <c r="G31"/>
  <c r="G27"/>
  <c r="G23"/>
  <c r="G19"/>
  <c r="G15"/>
  <c r="G11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E94"/>
  <c r="E78"/>
  <c r="E62"/>
  <c r="E46"/>
  <c r="E30"/>
  <c r="E14"/>
  <c r="F105"/>
  <c r="F101"/>
  <c r="F97"/>
  <c r="F93"/>
  <c r="F89"/>
  <c r="F85"/>
  <c r="F81"/>
  <c r="F77"/>
  <c r="F73"/>
  <c r="F69"/>
  <c r="F65"/>
  <c r="F61"/>
  <c r="F57"/>
  <c r="F53"/>
  <c r="F49"/>
  <c r="F45"/>
  <c r="F41"/>
  <c r="F37"/>
  <c r="F33"/>
  <c r="F29"/>
  <c r="F25"/>
  <c r="F21"/>
  <c r="F17"/>
  <c r="F13"/>
  <c r="F9"/>
  <c r="E98"/>
  <c r="E82"/>
  <c r="E66"/>
  <c r="E50"/>
  <c r="E34"/>
  <c r="E18"/>
  <c r="F106"/>
  <c r="F102"/>
  <c r="F98"/>
  <c r="F94"/>
  <c r="F90"/>
  <c r="F86"/>
  <c r="F82"/>
  <c r="F78"/>
  <c r="F74"/>
  <c r="F70"/>
  <c r="F66"/>
  <c r="F62"/>
  <c r="F58"/>
  <c r="F54"/>
  <c r="F50"/>
  <c r="F46"/>
  <c r="F42"/>
  <c r="F38"/>
  <c r="F34"/>
  <c r="F30"/>
  <c r="F26"/>
  <c r="F22"/>
  <c r="F18"/>
  <c r="F14"/>
  <c r="F10"/>
  <c r="E102"/>
  <c r="E86"/>
  <c r="E70"/>
  <c r="E54"/>
  <c r="E38"/>
  <c r="E22"/>
  <c r="F107"/>
  <c r="F103"/>
  <c r="F99"/>
  <c r="F95"/>
  <c r="F91"/>
  <c r="F87"/>
  <c r="F83"/>
  <c r="F79"/>
  <c r="F75"/>
  <c r="F71"/>
  <c r="F67"/>
  <c r="F63"/>
  <c r="F59"/>
  <c r="F55"/>
  <c r="F51"/>
  <c r="F47"/>
  <c r="F43"/>
  <c r="F39"/>
  <c r="F35"/>
  <c r="F31"/>
  <c r="F27"/>
  <c r="F23"/>
  <c r="F19"/>
  <c r="F15"/>
  <c r="F11"/>
  <c r="E106"/>
  <c r="E90"/>
  <c r="E74"/>
  <c r="E58"/>
  <c r="E42"/>
  <c r="E26"/>
  <c r="E10"/>
  <c r="F104"/>
  <c r="F100"/>
  <c r="F96"/>
  <c r="F92"/>
  <c r="F88"/>
  <c r="F84"/>
  <c r="F80"/>
  <c r="F76"/>
  <c r="F72"/>
  <c r="F68"/>
  <c r="F64"/>
  <c r="F60"/>
  <c r="F56"/>
  <c r="F52"/>
  <c r="F48"/>
  <c r="F44"/>
  <c r="F40"/>
  <c r="F36"/>
  <c r="F32"/>
  <c r="F28"/>
  <c r="F24"/>
  <c r="F20"/>
  <c r="F16"/>
  <c r="F12"/>
  <c r="E105"/>
  <c r="E101"/>
  <c r="E97"/>
  <c r="E93"/>
  <c r="E89"/>
  <c r="E85"/>
  <c r="E81"/>
  <c r="E77"/>
  <c r="E73"/>
  <c r="E69"/>
  <c r="E65"/>
  <c r="E61"/>
  <c r="E57"/>
  <c r="E53"/>
  <c r="E49"/>
  <c r="E45"/>
  <c r="E41"/>
  <c r="E37"/>
  <c r="E33"/>
  <c r="E29"/>
  <c r="E25"/>
  <c r="E21"/>
  <c r="E17"/>
  <c r="E13"/>
  <c r="E9"/>
  <c r="E107"/>
  <c r="E103"/>
  <c r="E99"/>
  <c r="E95"/>
  <c r="E91"/>
  <c r="E87"/>
  <c r="E83"/>
  <c r="E79"/>
  <c r="E75"/>
  <c r="E71"/>
  <c r="E67"/>
  <c r="E63"/>
  <c r="E59"/>
  <c r="E55"/>
  <c r="E51"/>
  <c r="E47"/>
  <c r="E43"/>
  <c r="E39"/>
  <c r="E35"/>
  <c r="E31"/>
  <c r="E27"/>
  <c r="E23"/>
  <c r="E19"/>
  <c r="E15"/>
  <c r="E11"/>
  <c r="E104"/>
  <c r="E100"/>
  <c r="E96"/>
  <c r="E92"/>
  <c r="E88"/>
  <c r="E84"/>
  <c r="E80"/>
  <c r="E76"/>
  <c r="E72"/>
  <c r="E68"/>
  <c r="E64"/>
  <c r="E60"/>
  <c r="E56"/>
  <c r="E52"/>
  <c r="E48"/>
  <c r="E44"/>
  <c r="E40"/>
  <c r="E36"/>
  <c r="E32"/>
  <c r="E28"/>
  <c r="E24"/>
  <c r="E20"/>
  <c r="E16"/>
  <c r="E12"/>
  <c r="F8"/>
  <c r="E8"/>
  <c r="E15" i="2"/>
  <c r="E23"/>
  <c r="E39"/>
  <c r="E7"/>
  <c r="E47"/>
  <c r="E31"/>
  <c r="E50"/>
  <c r="E34"/>
  <c r="E18"/>
  <c r="E46"/>
  <c r="E38"/>
  <c r="E30"/>
  <c r="E22"/>
  <c r="E14"/>
  <c r="E6"/>
  <c r="E42"/>
  <c r="E26"/>
  <c r="E10"/>
  <c r="E51"/>
  <c r="E43"/>
  <c r="E35"/>
  <c r="E27"/>
  <c r="E19"/>
  <c r="E11"/>
  <c r="E3"/>
  <c r="E48"/>
  <c r="E44"/>
  <c r="E40"/>
  <c r="E36"/>
  <c r="E32"/>
  <c r="E28"/>
  <c r="E24"/>
  <c r="E20"/>
  <c r="E16"/>
  <c r="E12"/>
  <c r="E8"/>
  <c r="E4"/>
  <c r="E49"/>
  <c r="E45"/>
  <c r="E41"/>
  <c r="E37"/>
  <c r="E33"/>
  <c r="E29"/>
  <c r="E25"/>
  <c r="E21"/>
  <c r="E17"/>
  <c r="E13"/>
  <c r="E9"/>
  <c r="E5"/>
  <c r="I8" i="4" l="1"/>
  <c r="I12"/>
  <c r="I20"/>
  <c r="I28"/>
  <c r="I36"/>
  <c r="I44"/>
  <c r="I52"/>
  <c r="I60"/>
  <c r="I68"/>
  <c r="I76"/>
  <c r="I84"/>
  <c r="I92"/>
  <c r="I100"/>
  <c r="H10"/>
  <c r="H18"/>
  <c r="H26"/>
  <c r="H34"/>
  <c r="H42"/>
  <c r="H50"/>
  <c r="H58"/>
  <c r="H66"/>
  <c r="H74"/>
  <c r="H82"/>
  <c r="H90"/>
  <c r="H98"/>
  <c r="H106"/>
  <c r="I15"/>
  <c r="I23"/>
  <c r="I31"/>
  <c r="I39"/>
  <c r="I47"/>
  <c r="I55"/>
  <c r="I63"/>
  <c r="I71"/>
  <c r="I79"/>
  <c r="I87"/>
  <c r="I95"/>
  <c r="I103"/>
  <c r="H11"/>
  <c r="H19"/>
  <c r="H27"/>
  <c r="H35"/>
  <c r="H43"/>
  <c r="H51"/>
  <c r="H59"/>
  <c r="H67"/>
  <c r="H75"/>
  <c r="H83"/>
  <c r="H91"/>
  <c r="H99"/>
  <c r="H107"/>
  <c r="I10"/>
  <c r="I18"/>
  <c r="I26"/>
  <c r="I34"/>
  <c r="I42"/>
  <c r="I50"/>
  <c r="I58"/>
  <c r="I66"/>
  <c r="I74"/>
  <c r="I82"/>
  <c r="I90"/>
  <c r="I98"/>
  <c r="I106"/>
  <c r="H16"/>
  <c r="H24"/>
  <c r="H32"/>
  <c r="H40"/>
  <c r="H48"/>
  <c r="H56"/>
  <c r="H64"/>
  <c r="H72"/>
  <c r="H80"/>
  <c r="H88"/>
  <c r="H96"/>
  <c r="H104"/>
  <c r="I13"/>
  <c r="I21"/>
  <c r="I29"/>
  <c r="I37"/>
  <c r="I45"/>
  <c r="I53"/>
  <c r="I61"/>
  <c r="I69"/>
  <c r="I77"/>
  <c r="I85"/>
  <c r="I93"/>
  <c r="I101"/>
  <c r="H9"/>
  <c r="H17"/>
  <c r="H25"/>
  <c r="H33"/>
  <c r="H41"/>
  <c r="H49"/>
  <c r="H57"/>
  <c r="H65"/>
  <c r="H73"/>
  <c r="H81"/>
  <c r="H89"/>
  <c r="H97"/>
  <c r="H105"/>
  <c r="H8"/>
  <c r="I16"/>
  <c r="I24"/>
  <c r="I32"/>
  <c r="I40"/>
  <c r="I48"/>
  <c r="I56"/>
  <c r="I64"/>
  <c r="I72"/>
  <c r="I80"/>
  <c r="I88"/>
  <c r="I96"/>
  <c r="I104"/>
  <c r="H14"/>
  <c r="H22"/>
  <c r="H30"/>
  <c r="H38"/>
  <c r="H46"/>
  <c r="H54"/>
  <c r="H62"/>
  <c r="H70"/>
  <c r="H78"/>
  <c r="H86"/>
  <c r="H94"/>
  <c r="H102"/>
  <c r="I11"/>
  <c r="I19"/>
  <c r="I27"/>
  <c r="I35"/>
  <c r="I43"/>
  <c r="I51"/>
  <c r="I59"/>
  <c r="I67"/>
  <c r="I75"/>
  <c r="I83"/>
  <c r="I91"/>
  <c r="I99"/>
  <c r="I107"/>
  <c r="H15"/>
  <c r="H23"/>
  <c r="H31"/>
  <c r="H39"/>
  <c r="H47"/>
  <c r="H55"/>
  <c r="H63"/>
  <c r="H71"/>
  <c r="H79"/>
  <c r="H87"/>
  <c r="H95"/>
  <c r="H103"/>
  <c r="I14"/>
  <c r="I22"/>
  <c r="I30"/>
  <c r="I38"/>
  <c r="I46"/>
  <c r="I54"/>
  <c r="I62"/>
  <c r="I70"/>
  <c r="I78"/>
  <c r="I86"/>
  <c r="I94"/>
  <c r="I102"/>
  <c r="H12"/>
  <c r="H20"/>
  <c r="H28"/>
  <c r="H36"/>
  <c r="H44"/>
  <c r="H52"/>
  <c r="H60"/>
  <c r="H68"/>
  <c r="H76"/>
  <c r="H84"/>
  <c r="H92"/>
  <c r="H100"/>
  <c r="I9"/>
  <c r="I17"/>
  <c r="I25"/>
  <c r="I33"/>
  <c r="I41"/>
  <c r="I49"/>
  <c r="I57"/>
  <c r="I65"/>
  <c r="I73"/>
  <c r="I81"/>
  <c r="I89"/>
  <c r="I97"/>
  <c r="I105"/>
  <c r="H13"/>
  <c r="H21"/>
  <c r="H29"/>
  <c r="H37"/>
  <c r="H45"/>
  <c r="H53"/>
  <c r="H61"/>
  <c r="H69"/>
  <c r="H77"/>
  <c r="H85"/>
  <c r="H93"/>
  <c r="H101"/>
</calcChain>
</file>

<file path=xl/sharedStrings.xml><?xml version="1.0" encoding="utf-8"?>
<sst xmlns="http://schemas.openxmlformats.org/spreadsheetml/2006/main" count="17" uniqueCount="10">
  <si>
    <t>Wave Height</t>
  </si>
  <si>
    <t>Minor</t>
  </si>
  <si>
    <t>Medium</t>
  </si>
  <si>
    <t>Major</t>
  </si>
  <si>
    <t>Lambda</t>
  </si>
  <si>
    <t>Time [Hour]</t>
  </si>
  <si>
    <t>Random Number</t>
  </si>
  <si>
    <t>Wind Speed</t>
  </si>
  <si>
    <t>Failure #</t>
  </si>
  <si>
    <t>Turbine 1 Failure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</si>
</sst>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51"/>
  <sheetViews>
    <sheetView workbookViewId="0">
      <selection activeCell="F1" sqref="F1"/>
    </sheetView>
  </sheetViews>
  <sheetFormatPr defaultRowHeight="15"/>
  <cols>
    <col min="2" max="2" width="11.5703125" bestFit="1" customWidth="1"/>
    <col min="3" max="3" width="17.140625" customWidth="1"/>
    <col min="4" max="4" width="12.28515625" bestFit="1" customWidth="1"/>
    <col min="5" max="5" width="12" bestFit="1" customWidth="1"/>
    <col min="6" max="6" width="16" bestFit="1" customWidth="1"/>
  </cols>
  <sheetData>
    <row r="2" spans="2:6">
      <c r="B2" t="s">
        <v>5</v>
      </c>
      <c r="C2" t="s">
        <v>6</v>
      </c>
      <c r="D2" t="s">
        <v>0</v>
      </c>
      <c r="E2" t="s">
        <v>7</v>
      </c>
      <c r="F2" t="s">
        <v>9</v>
      </c>
    </row>
    <row r="3" spans="2:6">
      <c r="B3">
        <v>0</v>
      </c>
      <c r="C3">
        <f ca="1">RAND()</f>
        <v>0.83481261147598418</v>
      </c>
      <c r="D3">
        <f ca="1">C3*5</f>
        <v>4.1740630573799207</v>
      </c>
      <c r="E3">
        <f ca="1">C3*20</f>
        <v>16.696252229519683</v>
      </c>
    </row>
    <row r="4" spans="2:6">
      <c r="B4">
        <v>1</v>
      </c>
      <c r="C4">
        <f t="shared" ref="C4:C51" ca="1" si="0">RAND()</f>
        <v>0.68808099894324215</v>
      </c>
      <c r="D4">
        <f t="shared" ref="D4:D51" ca="1" si="1">C4*5</f>
        <v>3.4404049947162108</v>
      </c>
      <c r="E4">
        <f t="shared" ref="E4:E51" ca="1" si="2">C4*20</f>
        <v>13.761619978864843</v>
      </c>
    </row>
    <row r="5" spans="2:6">
      <c r="B5">
        <v>2</v>
      </c>
      <c r="C5">
        <f t="shared" ca="1" si="0"/>
        <v>0.95013738599736453</v>
      </c>
      <c r="D5">
        <f t="shared" ca="1" si="1"/>
        <v>4.7506869299868226</v>
      </c>
      <c r="E5">
        <f t="shared" ca="1" si="2"/>
        <v>19.002747719947291</v>
      </c>
    </row>
    <row r="6" spans="2:6">
      <c r="B6">
        <v>3</v>
      </c>
      <c r="C6">
        <f t="shared" ca="1" si="0"/>
        <v>0.35770412501095383</v>
      </c>
      <c r="D6">
        <f t="shared" ca="1" si="1"/>
        <v>1.7885206250547692</v>
      </c>
      <c r="E6">
        <f t="shared" ca="1" si="2"/>
        <v>7.1540825002190767</v>
      </c>
    </row>
    <row r="7" spans="2:6">
      <c r="B7">
        <v>4</v>
      </c>
      <c r="C7">
        <f t="shared" ca="1" si="0"/>
        <v>0.69312297500364028</v>
      </c>
      <c r="D7">
        <f t="shared" ca="1" si="1"/>
        <v>3.4656148750182014</v>
      </c>
      <c r="E7">
        <f t="shared" ca="1" si="2"/>
        <v>13.862459500072806</v>
      </c>
    </row>
    <row r="8" spans="2:6">
      <c r="B8">
        <v>5</v>
      </c>
      <c r="C8">
        <f t="shared" ca="1" si="0"/>
        <v>0.17271559702595152</v>
      </c>
      <c r="D8">
        <f t="shared" ca="1" si="1"/>
        <v>0.86357798512975759</v>
      </c>
      <c r="E8">
        <f t="shared" ca="1" si="2"/>
        <v>3.4543119405190303</v>
      </c>
    </row>
    <row r="9" spans="2:6">
      <c r="B9">
        <v>6</v>
      </c>
      <c r="C9">
        <f t="shared" ca="1" si="0"/>
        <v>0.94764128214275534</v>
      </c>
      <c r="D9">
        <f t="shared" ca="1" si="1"/>
        <v>4.7382064107137767</v>
      </c>
      <c r="E9">
        <f t="shared" ca="1" si="2"/>
        <v>18.952825642855107</v>
      </c>
    </row>
    <row r="10" spans="2:6">
      <c r="B10">
        <v>7</v>
      </c>
      <c r="C10">
        <f t="shared" ca="1" si="0"/>
        <v>0.30494750734664899</v>
      </c>
      <c r="D10">
        <f t="shared" ca="1" si="1"/>
        <v>1.524737536733245</v>
      </c>
      <c r="E10">
        <f t="shared" ca="1" si="2"/>
        <v>6.0989501469329799</v>
      </c>
    </row>
    <row r="11" spans="2:6">
      <c r="B11">
        <v>8</v>
      </c>
      <c r="C11">
        <f t="shared" ca="1" si="0"/>
        <v>0.7876986958269967</v>
      </c>
      <c r="D11">
        <f t="shared" ca="1" si="1"/>
        <v>3.9384934791349835</v>
      </c>
      <c r="E11">
        <f t="shared" ca="1" si="2"/>
        <v>15.753973916539934</v>
      </c>
    </row>
    <row r="12" spans="2:6">
      <c r="B12">
        <v>9</v>
      </c>
      <c r="C12">
        <f t="shared" ca="1" si="0"/>
        <v>0.83446713207752232</v>
      </c>
      <c r="D12">
        <f t="shared" ca="1" si="1"/>
        <v>4.1723356603876116</v>
      </c>
      <c r="E12">
        <f t="shared" ca="1" si="2"/>
        <v>16.689342641550446</v>
      </c>
    </row>
    <row r="13" spans="2:6">
      <c r="B13">
        <v>10</v>
      </c>
      <c r="C13">
        <f t="shared" ca="1" si="0"/>
        <v>0.14590548785859436</v>
      </c>
      <c r="D13">
        <f t="shared" ca="1" si="1"/>
        <v>0.72952743929297181</v>
      </c>
      <c r="E13">
        <f t="shared" ca="1" si="2"/>
        <v>2.9181097571718873</v>
      </c>
    </row>
    <row r="14" spans="2:6">
      <c r="B14">
        <v>11</v>
      </c>
      <c r="C14">
        <f t="shared" ca="1" si="0"/>
        <v>0.10572085385444741</v>
      </c>
      <c r="D14">
        <f t="shared" ca="1" si="1"/>
        <v>0.52860426927223703</v>
      </c>
      <c r="E14">
        <f t="shared" ca="1" si="2"/>
        <v>2.1144170770889481</v>
      </c>
    </row>
    <row r="15" spans="2:6">
      <c r="B15">
        <v>12</v>
      </c>
      <c r="C15">
        <f t="shared" ca="1" si="0"/>
        <v>0.42973954446638185</v>
      </c>
      <c r="D15">
        <f t="shared" ca="1" si="1"/>
        <v>2.1486977223319093</v>
      </c>
      <c r="E15">
        <f t="shared" ca="1" si="2"/>
        <v>8.594790889327637</v>
      </c>
    </row>
    <row r="16" spans="2:6">
      <c r="B16">
        <v>13</v>
      </c>
      <c r="C16">
        <f t="shared" ca="1" si="0"/>
        <v>0.50688446395890918</v>
      </c>
      <c r="D16">
        <f t="shared" ca="1" si="1"/>
        <v>2.5344223197945457</v>
      </c>
      <c r="E16">
        <f t="shared" ca="1" si="2"/>
        <v>10.137689279178183</v>
      </c>
    </row>
    <row r="17" spans="2:5">
      <c r="B17">
        <v>14</v>
      </c>
      <c r="C17">
        <f t="shared" ca="1" si="0"/>
        <v>0.74200642658573734</v>
      </c>
      <c r="D17">
        <f t="shared" ca="1" si="1"/>
        <v>3.7100321329286867</v>
      </c>
      <c r="E17">
        <f t="shared" ca="1" si="2"/>
        <v>14.840128531714747</v>
      </c>
    </row>
    <row r="18" spans="2:5">
      <c r="B18">
        <v>15</v>
      </c>
      <c r="C18">
        <f t="shared" ca="1" si="0"/>
        <v>0.8079028244782509</v>
      </c>
      <c r="D18">
        <f t="shared" ca="1" si="1"/>
        <v>4.039514122391255</v>
      </c>
      <c r="E18">
        <f t="shared" ca="1" si="2"/>
        <v>16.15805648956502</v>
      </c>
    </row>
    <row r="19" spans="2:5">
      <c r="B19">
        <v>16</v>
      </c>
      <c r="C19">
        <f t="shared" ca="1" si="0"/>
        <v>0.21554651795111246</v>
      </c>
      <c r="D19">
        <f t="shared" ca="1" si="1"/>
        <v>1.0777325897555623</v>
      </c>
      <c r="E19">
        <f t="shared" ca="1" si="2"/>
        <v>4.3109303590222492</v>
      </c>
    </row>
    <row r="20" spans="2:5">
      <c r="B20">
        <v>17</v>
      </c>
      <c r="C20">
        <f t="shared" ca="1" si="0"/>
        <v>0.41938928948971732</v>
      </c>
      <c r="D20">
        <f t="shared" ca="1" si="1"/>
        <v>2.0969464474485866</v>
      </c>
      <c r="E20">
        <f t="shared" ca="1" si="2"/>
        <v>8.3877857897943464</v>
      </c>
    </row>
    <row r="21" spans="2:5">
      <c r="B21">
        <v>18</v>
      </c>
      <c r="C21">
        <f t="shared" ca="1" si="0"/>
        <v>0.57429377026254458</v>
      </c>
      <c r="D21">
        <f t="shared" ca="1" si="1"/>
        <v>2.8714688513127227</v>
      </c>
      <c r="E21">
        <f t="shared" ca="1" si="2"/>
        <v>11.485875405250891</v>
      </c>
    </row>
    <row r="22" spans="2:5">
      <c r="B22">
        <v>19</v>
      </c>
      <c r="C22">
        <f t="shared" ca="1" si="0"/>
        <v>0.44310166738807433</v>
      </c>
      <c r="D22">
        <f t="shared" ca="1" si="1"/>
        <v>2.2155083369403714</v>
      </c>
      <c r="E22">
        <f t="shared" ca="1" si="2"/>
        <v>8.8620333477614857</v>
      </c>
    </row>
    <row r="23" spans="2:5">
      <c r="B23">
        <v>20</v>
      </c>
      <c r="C23">
        <f t="shared" ca="1" si="0"/>
        <v>0.56096493614413934</v>
      </c>
      <c r="D23">
        <f t="shared" ca="1" si="1"/>
        <v>2.8048246807206967</v>
      </c>
      <c r="E23">
        <f t="shared" ca="1" si="2"/>
        <v>11.219298722882787</v>
      </c>
    </row>
    <row r="24" spans="2:5">
      <c r="B24">
        <v>21</v>
      </c>
      <c r="C24">
        <f t="shared" ca="1" si="0"/>
        <v>0.83954234243248926</v>
      </c>
      <c r="D24">
        <f t="shared" ca="1" si="1"/>
        <v>4.1977117121624463</v>
      </c>
      <c r="E24">
        <f t="shared" ca="1" si="2"/>
        <v>16.790846848649785</v>
      </c>
    </row>
    <row r="25" spans="2:5">
      <c r="B25">
        <v>22</v>
      </c>
      <c r="C25">
        <f t="shared" ca="1" si="0"/>
        <v>0.35274356688169273</v>
      </c>
      <c r="D25">
        <f t="shared" ca="1" si="1"/>
        <v>1.7637178344084636</v>
      </c>
      <c r="E25">
        <f t="shared" ca="1" si="2"/>
        <v>7.0548713376338545</v>
      </c>
    </row>
    <row r="26" spans="2:5">
      <c r="B26">
        <v>23</v>
      </c>
      <c r="C26">
        <f t="shared" ca="1" si="0"/>
        <v>0.88384163076522571</v>
      </c>
      <c r="D26">
        <f t="shared" ca="1" si="1"/>
        <v>4.4192081538261281</v>
      </c>
      <c r="E26">
        <f t="shared" ca="1" si="2"/>
        <v>17.676832615304512</v>
      </c>
    </row>
    <row r="27" spans="2:5">
      <c r="B27">
        <v>24</v>
      </c>
      <c r="C27">
        <f t="shared" ca="1" si="0"/>
        <v>0.73007757686335006</v>
      </c>
      <c r="D27">
        <f t="shared" ca="1" si="1"/>
        <v>3.6503878843167503</v>
      </c>
      <c r="E27">
        <f t="shared" ca="1" si="2"/>
        <v>14.601551537267001</v>
      </c>
    </row>
    <row r="28" spans="2:5">
      <c r="B28">
        <v>25</v>
      </c>
      <c r="C28">
        <f t="shared" ca="1" si="0"/>
        <v>0.33208293980032</v>
      </c>
      <c r="D28">
        <f t="shared" ca="1" si="1"/>
        <v>1.6604146990016</v>
      </c>
      <c r="E28">
        <f t="shared" ca="1" si="2"/>
        <v>6.6416587960064</v>
      </c>
    </row>
    <row r="29" spans="2:5">
      <c r="B29">
        <v>26</v>
      </c>
      <c r="C29">
        <f t="shared" ca="1" si="0"/>
        <v>0.19402944382179133</v>
      </c>
      <c r="D29">
        <f t="shared" ca="1" si="1"/>
        <v>0.97014721910895663</v>
      </c>
      <c r="E29">
        <f t="shared" ca="1" si="2"/>
        <v>3.8805888764358265</v>
      </c>
    </row>
    <row r="30" spans="2:5">
      <c r="B30">
        <v>27</v>
      </c>
      <c r="C30">
        <f t="shared" ca="1" si="0"/>
        <v>0.18340750555824181</v>
      </c>
      <c r="D30">
        <f t="shared" ca="1" si="1"/>
        <v>0.91703752779120906</v>
      </c>
      <c r="E30">
        <f t="shared" ca="1" si="2"/>
        <v>3.6681501111648362</v>
      </c>
    </row>
    <row r="31" spans="2:5">
      <c r="B31">
        <v>28</v>
      </c>
      <c r="C31">
        <f t="shared" ca="1" si="0"/>
        <v>0.4563837000742339</v>
      </c>
      <c r="D31">
        <f t="shared" ca="1" si="1"/>
        <v>2.2819185003711695</v>
      </c>
      <c r="E31">
        <f t="shared" ca="1" si="2"/>
        <v>9.127674001484678</v>
      </c>
    </row>
    <row r="32" spans="2:5">
      <c r="B32">
        <v>29</v>
      </c>
      <c r="C32">
        <f t="shared" ca="1" si="0"/>
        <v>0.73785615957605821</v>
      </c>
      <c r="D32">
        <f t="shared" ca="1" si="1"/>
        <v>3.6892807978802908</v>
      </c>
      <c r="E32">
        <f t="shared" ca="1" si="2"/>
        <v>14.757123191521163</v>
      </c>
    </row>
    <row r="33" spans="2:5">
      <c r="B33">
        <v>30</v>
      </c>
      <c r="C33">
        <f t="shared" ca="1" si="0"/>
        <v>0.3375751221666583</v>
      </c>
      <c r="D33">
        <f t="shared" ca="1" si="1"/>
        <v>1.6878756108332915</v>
      </c>
      <c r="E33">
        <f t="shared" ca="1" si="2"/>
        <v>6.7515024433331661</v>
      </c>
    </row>
    <row r="34" spans="2:5">
      <c r="B34">
        <v>31</v>
      </c>
      <c r="C34">
        <f t="shared" ca="1" si="0"/>
        <v>0.87825096185994189</v>
      </c>
      <c r="D34">
        <f t="shared" ca="1" si="1"/>
        <v>4.3912548092997099</v>
      </c>
      <c r="E34">
        <f t="shared" ca="1" si="2"/>
        <v>17.56501923719884</v>
      </c>
    </row>
    <row r="35" spans="2:5">
      <c r="B35">
        <v>32</v>
      </c>
      <c r="C35">
        <f t="shared" ca="1" si="0"/>
        <v>0.14087964158924349</v>
      </c>
      <c r="D35">
        <f t="shared" ca="1" si="1"/>
        <v>0.70439820794621744</v>
      </c>
      <c r="E35">
        <f t="shared" ca="1" si="2"/>
        <v>2.8175928317848697</v>
      </c>
    </row>
    <row r="36" spans="2:5">
      <c r="B36">
        <v>33</v>
      </c>
      <c r="C36">
        <f t="shared" ca="1" si="0"/>
        <v>0.61888106864101466</v>
      </c>
      <c r="D36">
        <f t="shared" ca="1" si="1"/>
        <v>3.0944053432050733</v>
      </c>
      <c r="E36">
        <f t="shared" ca="1" si="2"/>
        <v>12.377621372820293</v>
      </c>
    </row>
    <row r="37" spans="2:5">
      <c r="B37">
        <v>34</v>
      </c>
      <c r="C37">
        <f t="shared" ca="1" si="0"/>
        <v>0.39909949611370621</v>
      </c>
      <c r="D37">
        <f t="shared" ca="1" si="1"/>
        <v>1.995497480568531</v>
      </c>
      <c r="E37">
        <f t="shared" ca="1" si="2"/>
        <v>7.9819899222741242</v>
      </c>
    </row>
    <row r="38" spans="2:5">
      <c r="B38">
        <v>35</v>
      </c>
      <c r="C38">
        <f t="shared" ca="1" si="0"/>
        <v>0.64378113518363866</v>
      </c>
      <c r="D38">
        <f t="shared" ca="1" si="1"/>
        <v>3.2189056759181933</v>
      </c>
      <c r="E38">
        <f t="shared" ca="1" si="2"/>
        <v>12.875622703672773</v>
      </c>
    </row>
    <row r="39" spans="2:5">
      <c r="B39">
        <v>36</v>
      </c>
      <c r="C39">
        <f t="shared" ca="1" si="0"/>
        <v>0.64515415060950976</v>
      </c>
      <c r="D39">
        <f t="shared" ca="1" si="1"/>
        <v>3.2257707530475486</v>
      </c>
      <c r="E39">
        <f t="shared" ca="1" si="2"/>
        <v>12.903083012190194</v>
      </c>
    </row>
    <row r="40" spans="2:5">
      <c r="B40">
        <v>37</v>
      </c>
      <c r="C40">
        <f t="shared" ca="1" si="0"/>
        <v>0.83287138114122516</v>
      </c>
      <c r="D40">
        <f t="shared" ca="1" si="1"/>
        <v>4.1643569057061258</v>
      </c>
      <c r="E40">
        <f t="shared" ca="1" si="2"/>
        <v>16.657427622824503</v>
      </c>
    </row>
    <row r="41" spans="2:5">
      <c r="B41">
        <v>38</v>
      </c>
      <c r="C41">
        <f t="shared" ca="1" si="0"/>
        <v>0.93137297696839649</v>
      </c>
      <c r="D41">
        <f t="shared" ca="1" si="1"/>
        <v>4.6568648848419825</v>
      </c>
      <c r="E41">
        <f t="shared" ca="1" si="2"/>
        <v>18.62745953936793</v>
      </c>
    </row>
    <row r="42" spans="2:5">
      <c r="B42">
        <v>39</v>
      </c>
      <c r="C42">
        <f t="shared" ca="1" si="0"/>
        <v>0.74841656306514048</v>
      </c>
      <c r="D42">
        <f t="shared" ca="1" si="1"/>
        <v>3.7420828153257024</v>
      </c>
      <c r="E42">
        <f t="shared" ca="1" si="2"/>
        <v>14.96833126130281</v>
      </c>
    </row>
    <row r="43" spans="2:5">
      <c r="B43">
        <v>40</v>
      </c>
      <c r="C43">
        <f t="shared" ca="1" si="0"/>
        <v>0.75458952818108282</v>
      </c>
      <c r="D43">
        <f t="shared" ca="1" si="1"/>
        <v>3.7729476409054143</v>
      </c>
      <c r="E43">
        <f t="shared" ca="1" si="2"/>
        <v>15.091790563621657</v>
      </c>
    </row>
    <row r="44" spans="2:5">
      <c r="B44">
        <v>41</v>
      </c>
      <c r="C44">
        <f t="shared" ca="1" si="0"/>
        <v>0.53320467122963322</v>
      </c>
      <c r="D44">
        <f t="shared" ca="1" si="1"/>
        <v>2.6660233561481661</v>
      </c>
      <c r="E44">
        <f t="shared" ca="1" si="2"/>
        <v>10.664093424592664</v>
      </c>
    </row>
    <row r="45" spans="2:5">
      <c r="B45">
        <v>42</v>
      </c>
      <c r="C45">
        <f t="shared" ca="1" si="0"/>
        <v>0.4307662119649287</v>
      </c>
      <c r="D45">
        <f t="shared" ca="1" si="1"/>
        <v>2.1538310598246433</v>
      </c>
      <c r="E45">
        <f t="shared" ca="1" si="2"/>
        <v>8.6153242392985732</v>
      </c>
    </row>
    <row r="46" spans="2:5">
      <c r="B46">
        <v>43</v>
      </c>
      <c r="C46">
        <f t="shared" ca="1" si="0"/>
        <v>0.36095075560745382</v>
      </c>
      <c r="D46">
        <f t="shared" ca="1" si="1"/>
        <v>1.8047537780372691</v>
      </c>
      <c r="E46">
        <f t="shared" ca="1" si="2"/>
        <v>7.2190151121490764</v>
      </c>
    </row>
    <row r="47" spans="2:5">
      <c r="B47">
        <v>44</v>
      </c>
      <c r="C47">
        <f t="shared" ca="1" si="0"/>
        <v>0.64838555685402799</v>
      </c>
      <c r="D47">
        <f t="shared" ca="1" si="1"/>
        <v>3.2419277842701399</v>
      </c>
      <c r="E47">
        <f t="shared" ca="1" si="2"/>
        <v>12.96771113708056</v>
      </c>
    </row>
    <row r="48" spans="2:5">
      <c r="B48">
        <v>45</v>
      </c>
      <c r="C48">
        <f t="shared" ca="1" si="0"/>
        <v>4.1313558539409989E-2</v>
      </c>
      <c r="D48">
        <f t="shared" ca="1" si="1"/>
        <v>0.20656779269704995</v>
      </c>
      <c r="E48">
        <f t="shared" ca="1" si="2"/>
        <v>0.82627117078819978</v>
      </c>
    </row>
    <row r="49" spans="2:5">
      <c r="B49">
        <v>46</v>
      </c>
      <c r="C49">
        <f t="shared" ca="1" si="0"/>
        <v>0.69847080306004306</v>
      </c>
      <c r="D49">
        <f t="shared" ca="1" si="1"/>
        <v>3.4923540153002151</v>
      </c>
      <c r="E49">
        <f t="shared" ca="1" si="2"/>
        <v>13.96941606120086</v>
      </c>
    </row>
    <row r="50" spans="2:5">
      <c r="B50">
        <v>47</v>
      </c>
      <c r="C50">
        <f t="shared" ca="1" si="0"/>
        <v>0.22877751011407055</v>
      </c>
      <c r="D50">
        <f t="shared" ca="1" si="1"/>
        <v>1.1438875505703527</v>
      </c>
      <c r="E50">
        <f t="shared" ca="1" si="2"/>
        <v>4.575550202281411</v>
      </c>
    </row>
    <row r="51" spans="2:5">
      <c r="B51">
        <v>48</v>
      </c>
      <c r="C51">
        <f t="shared" ca="1" si="0"/>
        <v>0.54944035504324895</v>
      </c>
      <c r="D51">
        <f t="shared" ca="1" si="1"/>
        <v>2.7472017752162445</v>
      </c>
      <c r="E51">
        <f t="shared" ca="1" si="2"/>
        <v>10.988807100864978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O107"/>
  <sheetViews>
    <sheetView tabSelected="1" workbookViewId="0">
      <selection activeCell="W6" sqref="W6"/>
    </sheetView>
  </sheetViews>
  <sheetFormatPr defaultRowHeight="15"/>
  <cols>
    <col min="3" max="3" width="16.140625" bestFit="1" customWidth="1"/>
    <col min="4" max="9" width="12" bestFit="1" customWidth="1"/>
  </cols>
  <sheetData>
    <row r="2" spans="2:15">
      <c r="C2" t="s">
        <v>4</v>
      </c>
      <c r="K2" s="4"/>
      <c r="L2" s="4"/>
      <c r="M2" s="5"/>
      <c r="N2" s="5"/>
      <c r="O2" s="5"/>
    </row>
    <row r="3" spans="2:15">
      <c r="B3" t="s">
        <v>1</v>
      </c>
      <c r="C3">
        <v>0.5</v>
      </c>
      <c r="K3" s="4"/>
      <c r="L3" s="4"/>
      <c r="M3" s="1"/>
      <c r="N3" s="2"/>
      <c r="O3" s="3"/>
    </row>
    <row r="4" spans="2:15">
      <c r="B4" t="s">
        <v>2</v>
      </c>
      <c r="C4">
        <v>0.3</v>
      </c>
      <c r="K4" s="4"/>
      <c r="L4" s="4"/>
      <c r="M4" s="1"/>
      <c r="N4" s="2"/>
      <c r="O4" s="3"/>
    </row>
    <row r="5" spans="2:15">
      <c r="B5" t="s">
        <v>3</v>
      </c>
      <c r="C5">
        <v>0.2</v>
      </c>
      <c r="K5" s="4"/>
      <c r="L5" s="4"/>
      <c r="M5" s="1"/>
      <c r="N5" s="2"/>
      <c r="O5" s="3"/>
    </row>
    <row r="6" spans="2:15">
      <c r="K6" s="4"/>
      <c r="L6" s="4"/>
      <c r="M6" s="1"/>
      <c r="N6" s="2"/>
      <c r="O6" s="3"/>
    </row>
    <row r="7" spans="2:15">
      <c r="B7" t="s">
        <v>8</v>
      </c>
      <c r="C7" t="s">
        <v>6</v>
      </c>
      <c r="D7" t="s">
        <v>1</v>
      </c>
      <c r="E7" t="s">
        <v>2</v>
      </c>
      <c r="F7" t="s">
        <v>3</v>
      </c>
      <c r="G7" t="s">
        <v>1</v>
      </c>
      <c r="H7" t="s">
        <v>2</v>
      </c>
      <c r="I7" t="s">
        <v>3</v>
      </c>
      <c r="K7" s="4"/>
      <c r="L7" s="4"/>
      <c r="M7" s="2"/>
      <c r="N7" s="2"/>
      <c r="O7" s="3"/>
    </row>
    <row r="8" spans="2:15">
      <c r="B8">
        <v>1</v>
      </c>
      <c r="C8">
        <f ca="1">RAND()</f>
        <v>3.074899602455905E-2</v>
      </c>
      <c r="D8">
        <f ca="1">-1*((LN(1-C8))/$C$3)</f>
        <v>6.2463333209019936E-2</v>
      </c>
      <c r="E8">
        <f ca="1">-1*((LN(1-C8))/$C$4)</f>
        <v>0.10410555534836656</v>
      </c>
      <c r="F8">
        <f ca="1">-1*((LN(1-C8))/$C$5)</f>
        <v>0.15615833302254983</v>
      </c>
      <c r="G8">
        <f ca="1">SUM($D$8:D8)</f>
        <v>6.2463333209019936E-2</v>
      </c>
      <c r="H8">
        <f ca="1">SUM($D$8:E8)</f>
        <v>0.1665688885573865</v>
      </c>
      <c r="I8">
        <f ca="1">SUM($D$8:F8)</f>
        <v>0.32272722157993633</v>
      </c>
    </row>
    <row r="9" spans="2:15">
      <c r="B9">
        <v>2</v>
      </c>
      <c r="C9">
        <f t="shared" ref="C9:C72" ca="1" si="0">RAND()</f>
        <v>0.93009487455412687</v>
      </c>
      <c r="D9">
        <f t="shared" ref="D9:D72" ca="1" si="1">-1*((LN(1-C9))/$C$3)</f>
        <v>5.3212326140492765</v>
      </c>
      <c r="E9">
        <f t="shared" ref="E9:E72" ca="1" si="2">-1*((LN(1-C9))/$C$4)</f>
        <v>8.8687210234154605</v>
      </c>
      <c r="F9">
        <f t="shared" ref="F9:F72" ca="1" si="3">-1*((LN(1-C9))/$C$5)</f>
        <v>13.303081535123191</v>
      </c>
      <c r="G9">
        <f ca="1">SUM($D$8:D9)</f>
        <v>5.3836959472582961</v>
      </c>
      <c r="H9">
        <f ca="1">SUM($D$8:E9)</f>
        <v>14.356522526022124</v>
      </c>
      <c r="I9">
        <f ca="1">SUM($D$8:F9)</f>
        <v>27.815762394167862</v>
      </c>
    </row>
    <row r="10" spans="2:15">
      <c r="B10">
        <v>3</v>
      </c>
      <c r="C10">
        <f t="shared" ca="1" si="0"/>
        <v>0.43293642746581629</v>
      </c>
      <c r="D10">
        <f t="shared" ca="1" si="1"/>
        <v>1.1345677213357679</v>
      </c>
      <c r="E10">
        <f t="shared" ca="1" si="2"/>
        <v>1.89094620222628</v>
      </c>
      <c r="F10">
        <f t="shared" ca="1" si="3"/>
        <v>2.8364193033394196</v>
      </c>
      <c r="G10">
        <f ca="1">SUM($D$8:D10)</f>
        <v>6.5182636685940638</v>
      </c>
      <c r="H10">
        <f ca="1">SUM($D$8:E10)</f>
        <v>17.382036449584174</v>
      </c>
      <c r="I10">
        <f ca="1">SUM($D$8:F10)</f>
        <v>33.677695621069333</v>
      </c>
    </row>
    <row r="11" spans="2:15">
      <c r="B11">
        <v>4</v>
      </c>
      <c r="C11">
        <f t="shared" ca="1" si="0"/>
        <v>0.51531810713824067</v>
      </c>
      <c r="D11">
        <f t="shared" ca="1" si="1"/>
        <v>1.4485249884838829</v>
      </c>
      <c r="E11">
        <f t="shared" ca="1" si="2"/>
        <v>2.4142083141398047</v>
      </c>
      <c r="F11">
        <f t="shared" ca="1" si="3"/>
        <v>3.6213124712097069</v>
      </c>
      <c r="G11">
        <f ca="1">SUM($D$8:D11)</f>
        <v>7.9667886570779469</v>
      </c>
      <c r="H11">
        <f ca="1">SUM($D$8:E11)</f>
        <v>21.244769752207862</v>
      </c>
      <c r="I11">
        <f ca="1">SUM($D$8:F11)</f>
        <v>41.161741394902727</v>
      </c>
    </row>
    <row r="12" spans="2:15">
      <c r="B12">
        <v>5</v>
      </c>
      <c r="C12">
        <f t="shared" ca="1" si="0"/>
        <v>0.13574805190221584</v>
      </c>
      <c r="D12">
        <f t="shared" ca="1" si="1"/>
        <v>0.29178189218472628</v>
      </c>
      <c r="E12">
        <f t="shared" ca="1" si="2"/>
        <v>0.48630315364121046</v>
      </c>
      <c r="F12">
        <f t="shared" ca="1" si="3"/>
        <v>0.72945473046181564</v>
      </c>
      <c r="G12">
        <f ca="1">SUM($D$8:D12)</f>
        <v>8.2585705492626733</v>
      </c>
      <c r="H12">
        <f ca="1">SUM($D$8:E12)</f>
        <v>22.022854798033798</v>
      </c>
      <c r="I12">
        <f ca="1">SUM($D$8:F12)</f>
        <v>42.669281171190477</v>
      </c>
    </row>
    <row r="13" spans="2:15">
      <c r="B13">
        <v>6</v>
      </c>
      <c r="C13">
        <f t="shared" ca="1" si="0"/>
        <v>0.14164014170607242</v>
      </c>
      <c r="D13">
        <f t="shared" ca="1" si="1"/>
        <v>0.30546370432636444</v>
      </c>
      <c r="E13">
        <f t="shared" ca="1" si="2"/>
        <v>0.50910617387727408</v>
      </c>
      <c r="F13">
        <f t="shared" ca="1" si="3"/>
        <v>0.76365926081591107</v>
      </c>
      <c r="G13">
        <f ca="1">SUM($D$8:D13)</f>
        <v>8.5640342535890372</v>
      </c>
      <c r="H13">
        <f ca="1">SUM($D$8:E13)</f>
        <v>22.837424676237436</v>
      </c>
      <c r="I13">
        <f ca="1">SUM($D$8:F13)</f>
        <v>44.247510310210025</v>
      </c>
    </row>
    <row r="14" spans="2:15">
      <c r="B14">
        <v>7</v>
      </c>
      <c r="C14">
        <f t="shared" ca="1" si="0"/>
        <v>0.58992039074645497</v>
      </c>
      <c r="D14">
        <f t="shared" ca="1" si="1"/>
        <v>1.7828079384420827</v>
      </c>
      <c r="E14">
        <f t="shared" ca="1" si="2"/>
        <v>2.9713465640701382</v>
      </c>
      <c r="F14">
        <f t="shared" ca="1" si="3"/>
        <v>4.4570198461052062</v>
      </c>
      <c r="G14">
        <f ca="1">SUM($D$8:D14)</f>
        <v>10.34684219203112</v>
      </c>
      <c r="H14">
        <f ca="1">SUM($D$8:E14)</f>
        <v>27.591579178749658</v>
      </c>
      <c r="I14">
        <f ca="1">SUM($D$8:F14)</f>
        <v>53.458684658827451</v>
      </c>
    </row>
    <row r="15" spans="2:15">
      <c r="B15">
        <v>8</v>
      </c>
      <c r="C15">
        <f t="shared" ca="1" si="0"/>
        <v>1.7909400669517517E-2</v>
      </c>
      <c r="D15">
        <f t="shared" ca="1" si="1"/>
        <v>3.6143429745379138E-2</v>
      </c>
      <c r="E15">
        <f t="shared" ca="1" si="2"/>
        <v>6.0239049575631899E-2</v>
      </c>
      <c r="F15">
        <f t="shared" ca="1" si="3"/>
        <v>9.0358574363447838E-2</v>
      </c>
      <c r="G15">
        <f ca="1">SUM($D$8:D15)</f>
        <v>10.3829856217765</v>
      </c>
      <c r="H15">
        <f ca="1">SUM($D$8:E15)</f>
        <v>27.68796165807067</v>
      </c>
      <c r="I15">
        <f ca="1">SUM($D$8:F15)</f>
        <v>53.645425712511916</v>
      </c>
    </row>
    <row r="16" spans="2:15">
      <c r="B16">
        <v>9</v>
      </c>
      <c r="C16">
        <f t="shared" ca="1" si="0"/>
        <v>0.9915167474235318</v>
      </c>
      <c r="D16">
        <f t="shared" ca="1" si="1"/>
        <v>9.5393226883446438</v>
      </c>
      <c r="E16">
        <f t="shared" ca="1" si="2"/>
        <v>15.898871147241074</v>
      </c>
      <c r="F16">
        <f t="shared" ca="1" si="3"/>
        <v>23.848306720861608</v>
      </c>
      <c r="G16">
        <f ca="1">SUM($D$8:D16)</f>
        <v>19.922308310121146</v>
      </c>
      <c r="H16">
        <f ca="1">SUM($D$8:E16)</f>
        <v>53.126155493656391</v>
      </c>
      <c r="I16">
        <f ca="1">SUM($D$8:F16)</f>
        <v>102.93192626895924</v>
      </c>
    </row>
    <row r="17" spans="2:9">
      <c r="B17">
        <v>10</v>
      </c>
      <c r="C17">
        <f t="shared" ca="1" si="0"/>
        <v>0.83166673242753753</v>
      </c>
      <c r="D17">
        <f t="shared" ca="1" si="1"/>
        <v>3.563619058067204</v>
      </c>
      <c r="E17">
        <f t="shared" ca="1" si="2"/>
        <v>5.9393650967786735</v>
      </c>
      <c r="F17">
        <f t="shared" ca="1" si="3"/>
        <v>8.909047645168009</v>
      </c>
      <c r="G17">
        <f ca="1">SUM($D$8:D17)</f>
        <v>23.485927368188349</v>
      </c>
      <c r="H17">
        <f ca="1">SUM($D$8:E17)</f>
        <v>62.629139648502267</v>
      </c>
      <c r="I17">
        <f ca="1">SUM($D$8:F17)</f>
        <v>121.34395806897314</v>
      </c>
    </row>
    <row r="18" spans="2:9">
      <c r="B18">
        <v>11</v>
      </c>
      <c r="C18">
        <f t="shared" ca="1" si="0"/>
        <v>0.83013314757048273</v>
      </c>
      <c r="D18">
        <f t="shared" ca="1" si="1"/>
        <v>3.5454807396250607</v>
      </c>
      <c r="E18">
        <f t="shared" ca="1" si="2"/>
        <v>5.909134566041768</v>
      </c>
      <c r="F18">
        <f t="shared" ca="1" si="3"/>
        <v>8.863701849062652</v>
      </c>
      <c r="G18">
        <f ca="1">SUM($D$8:D18)</f>
        <v>27.031408107813409</v>
      </c>
      <c r="H18">
        <f ca="1">SUM($D$8:E18)</f>
        <v>72.083754954169095</v>
      </c>
      <c r="I18">
        <f ca="1">SUM($D$8:F18)</f>
        <v>139.66227522370264</v>
      </c>
    </row>
    <row r="19" spans="2:9">
      <c r="B19">
        <v>12</v>
      </c>
      <c r="C19">
        <f t="shared" ca="1" si="0"/>
        <v>0.80706435569307877</v>
      </c>
      <c r="D19">
        <f t="shared" ca="1" si="1"/>
        <v>3.2907971897414598</v>
      </c>
      <c r="E19">
        <f t="shared" ca="1" si="2"/>
        <v>5.4846619829024332</v>
      </c>
      <c r="F19">
        <f t="shared" ca="1" si="3"/>
        <v>8.2269929743536494</v>
      </c>
      <c r="G19">
        <f ca="1">SUM($D$8:D19)</f>
        <v>30.32220529755487</v>
      </c>
      <c r="H19">
        <f ca="1">SUM($D$8:E19)</f>
        <v>80.859214126812986</v>
      </c>
      <c r="I19">
        <f ca="1">SUM($D$8:F19)</f>
        <v>156.66472737070018</v>
      </c>
    </row>
    <row r="20" spans="2:9">
      <c r="B20">
        <v>13</v>
      </c>
      <c r="C20">
        <f t="shared" ca="1" si="0"/>
        <v>0.21851025459598628</v>
      </c>
      <c r="D20">
        <f t="shared" ca="1" si="1"/>
        <v>0.49310650178123877</v>
      </c>
      <c r="E20">
        <f t="shared" ca="1" si="2"/>
        <v>0.82184416963539797</v>
      </c>
      <c r="F20">
        <f t="shared" ca="1" si="3"/>
        <v>1.2327662544530968</v>
      </c>
      <c r="G20">
        <f ca="1">SUM($D$8:D20)</f>
        <v>30.815311799336108</v>
      </c>
      <c r="H20">
        <f ca="1">SUM($D$8:E20)</f>
        <v>82.174164798229626</v>
      </c>
      <c r="I20">
        <f ca="1">SUM($D$8:F20)</f>
        <v>159.21244429656991</v>
      </c>
    </row>
    <row r="21" spans="2:9">
      <c r="B21">
        <v>14</v>
      </c>
      <c r="C21">
        <f t="shared" ca="1" si="0"/>
        <v>2.3277095223474653E-2</v>
      </c>
      <c r="D21">
        <f t="shared" ca="1" si="1"/>
        <v>4.7104571228892063E-2</v>
      </c>
      <c r="E21">
        <f t="shared" ca="1" si="2"/>
        <v>7.8507618714820107E-2</v>
      </c>
      <c r="F21">
        <f t="shared" ca="1" si="3"/>
        <v>0.11776142807223015</v>
      </c>
      <c r="G21">
        <f ca="1">SUM($D$8:D21)</f>
        <v>30.862416370565001</v>
      </c>
      <c r="H21">
        <f ca="1">SUM($D$8:E21)</f>
        <v>82.299776988173335</v>
      </c>
      <c r="I21">
        <f ca="1">SUM($D$8:F21)</f>
        <v>159.45581791458585</v>
      </c>
    </row>
    <row r="22" spans="2:9">
      <c r="B22">
        <v>15</v>
      </c>
      <c r="C22">
        <f t="shared" ca="1" si="0"/>
        <v>0.53630046965341993</v>
      </c>
      <c r="D22">
        <f t="shared" ca="1" si="1"/>
        <v>1.5370370008483645</v>
      </c>
      <c r="E22">
        <f t="shared" ca="1" si="2"/>
        <v>2.5617283347472743</v>
      </c>
      <c r="F22">
        <f t="shared" ca="1" si="3"/>
        <v>3.8425925021209109</v>
      </c>
      <c r="G22">
        <f ca="1">SUM($D$8:D22)</f>
        <v>32.399453371413365</v>
      </c>
      <c r="H22">
        <f ca="1">SUM($D$8:E22)</f>
        <v>86.398542323768964</v>
      </c>
      <c r="I22">
        <f ca="1">SUM($D$8:F22)</f>
        <v>167.39717575230239</v>
      </c>
    </row>
    <row r="23" spans="2:9">
      <c r="B23">
        <v>16</v>
      </c>
      <c r="C23">
        <f t="shared" ca="1" si="0"/>
        <v>0.97162627972053195</v>
      </c>
      <c r="D23">
        <f t="shared" ca="1" si="1"/>
        <v>7.1245838089613658</v>
      </c>
      <c r="E23">
        <f t="shared" ca="1" si="2"/>
        <v>11.874306348268943</v>
      </c>
      <c r="F23">
        <f t="shared" ca="1" si="3"/>
        <v>17.811459522403414</v>
      </c>
      <c r="G23">
        <f ca="1">SUM($D$8:D23)</f>
        <v>39.524037180374734</v>
      </c>
      <c r="H23">
        <f ca="1">SUM($D$8:E23)</f>
        <v>105.39743248099927</v>
      </c>
      <c r="I23">
        <f ca="1">SUM($D$8:F23)</f>
        <v>204.20752543193612</v>
      </c>
    </row>
    <row r="24" spans="2:9">
      <c r="B24">
        <v>17</v>
      </c>
      <c r="C24">
        <f t="shared" ca="1" si="0"/>
        <v>0.85039514688974727</v>
      </c>
      <c r="D24">
        <f t="shared" ca="1" si="1"/>
        <v>3.7995155467827773</v>
      </c>
      <c r="E24">
        <f t="shared" ca="1" si="2"/>
        <v>6.3325259113046286</v>
      </c>
      <c r="F24">
        <f t="shared" ca="1" si="3"/>
        <v>9.4987888669569429</v>
      </c>
      <c r="G24">
        <f ca="1">SUM($D$8:D24)</f>
        <v>43.323552727157512</v>
      </c>
      <c r="H24">
        <f ca="1">SUM($D$8:E24)</f>
        <v>115.52947393908667</v>
      </c>
      <c r="I24">
        <f ca="1">SUM($D$8:F24)</f>
        <v>223.83835575698046</v>
      </c>
    </row>
    <row r="25" spans="2:9">
      <c r="B25">
        <v>18</v>
      </c>
      <c r="C25">
        <f t="shared" ca="1" si="0"/>
        <v>0.32100046518740655</v>
      </c>
      <c r="D25">
        <f t="shared" ca="1" si="1"/>
        <v>0.77426967306062533</v>
      </c>
      <c r="E25">
        <f t="shared" ca="1" si="2"/>
        <v>1.2904494551010424</v>
      </c>
      <c r="F25">
        <f t="shared" ca="1" si="3"/>
        <v>1.9356741826515633</v>
      </c>
      <c r="G25">
        <f ca="1">SUM($D$8:D25)</f>
        <v>44.097822400218135</v>
      </c>
      <c r="H25">
        <f ca="1">SUM($D$8:E25)</f>
        <v>117.59419306724834</v>
      </c>
      <c r="I25">
        <f ca="1">SUM($D$8:F25)</f>
        <v>227.83874906779369</v>
      </c>
    </row>
    <row r="26" spans="2:9">
      <c r="B26">
        <v>19</v>
      </c>
      <c r="C26">
        <f t="shared" ca="1" si="0"/>
        <v>0.42977081244269488</v>
      </c>
      <c r="D26">
        <f t="shared" ca="1" si="1"/>
        <v>1.1234338310671093</v>
      </c>
      <c r="E26">
        <f t="shared" ca="1" si="2"/>
        <v>1.8723897184451821</v>
      </c>
      <c r="F26">
        <f t="shared" ca="1" si="3"/>
        <v>2.8085845776677729</v>
      </c>
      <c r="G26">
        <f ca="1">SUM($D$8:D26)</f>
        <v>45.221256231285246</v>
      </c>
      <c r="H26">
        <f ca="1">SUM($D$8:E26)</f>
        <v>120.59001661676062</v>
      </c>
      <c r="I26">
        <f ca="1">SUM($D$8:F26)</f>
        <v>233.64315719497375</v>
      </c>
    </row>
    <row r="27" spans="2:9">
      <c r="B27">
        <v>20</v>
      </c>
      <c r="C27">
        <f t="shared" ca="1" si="0"/>
        <v>0.34252149130523613</v>
      </c>
      <c r="D27">
        <f t="shared" ca="1" si="1"/>
        <v>0.83868640372045145</v>
      </c>
      <c r="E27">
        <f t="shared" ca="1" si="2"/>
        <v>1.3978106728674191</v>
      </c>
      <c r="F27">
        <f t="shared" ca="1" si="3"/>
        <v>2.0967160093011286</v>
      </c>
      <c r="G27">
        <f ca="1">SUM($D$8:D27)</f>
        <v>46.059942635005697</v>
      </c>
      <c r="H27">
        <f ca="1">SUM($D$8:E27)</f>
        <v>122.82651369334849</v>
      </c>
      <c r="I27">
        <f ca="1">SUM($D$8:F27)</f>
        <v>237.97637028086277</v>
      </c>
    </row>
    <row r="28" spans="2:9">
      <c r="B28">
        <v>21</v>
      </c>
      <c r="C28">
        <f t="shared" ca="1" si="0"/>
        <v>0.36489754383259676</v>
      </c>
      <c r="D28">
        <f t="shared" ca="1" si="1"/>
        <v>0.90793788961911681</v>
      </c>
      <c r="E28">
        <f t="shared" ca="1" si="2"/>
        <v>1.5132298160318614</v>
      </c>
      <c r="F28">
        <f t="shared" ca="1" si="3"/>
        <v>2.2698447240477919</v>
      </c>
      <c r="G28">
        <f ca="1">SUM($D$8:D28)</f>
        <v>46.967880524624817</v>
      </c>
      <c r="H28">
        <f ca="1">SUM($D$8:E28)</f>
        <v>125.24768139899948</v>
      </c>
      <c r="I28">
        <f ca="1">SUM($D$8:F28)</f>
        <v>242.66738271056155</v>
      </c>
    </row>
    <row r="29" spans="2:9">
      <c r="B29">
        <v>22</v>
      </c>
      <c r="C29">
        <f t="shared" ca="1" si="0"/>
        <v>0.88451079283901457</v>
      </c>
      <c r="D29">
        <f t="shared" ca="1" si="1"/>
        <v>4.3171563957602599</v>
      </c>
      <c r="E29">
        <f t="shared" ca="1" si="2"/>
        <v>7.1952606596004332</v>
      </c>
      <c r="F29">
        <f t="shared" ca="1" si="3"/>
        <v>10.792890989400648</v>
      </c>
      <c r="G29">
        <f ca="1">SUM($D$8:D29)</f>
        <v>51.285036920385075</v>
      </c>
      <c r="H29">
        <f ca="1">SUM($D$8:E29)</f>
        <v>136.76009845436016</v>
      </c>
      <c r="I29">
        <f ca="1">SUM($D$8:F29)</f>
        <v>264.9726907553229</v>
      </c>
    </row>
    <row r="30" spans="2:9">
      <c r="B30">
        <v>23</v>
      </c>
      <c r="C30">
        <f t="shared" ca="1" si="0"/>
        <v>0.31144300037646411</v>
      </c>
      <c r="D30">
        <f t="shared" ca="1" si="1"/>
        <v>0.74631435223188003</v>
      </c>
      <c r="E30">
        <f t="shared" ca="1" si="2"/>
        <v>1.2438572537198</v>
      </c>
      <c r="F30">
        <f t="shared" ca="1" si="3"/>
        <v>1.8657858805797001</v>
      </c>
      <c r="G30">
        <f ca="1">SUM($D$8:D30)</f>
        <v>52.031351272616952</v>
      </c>
      <c r="H30">
        <f ca="1">SUM($D$8:E30)</f>
        <v>138.75027006031183</v>
      </c>
      <c r="I30">
        <f ca="1">SUM($D$8:F30)</f>
        <v>268.8286482418543</v>
      </c>
    </row>
    <row r="31" spans="2:9">
      <c r="B31">
        <v>24</v>
      </c>
      <c r="C31">
        <f t="shared" ca="1" si="0"/>
        <v>3.5739468793156703E-2</v>
      </c>
      <c r="D31">
        <f t="shared" ca="1" si="1"/>
        <v>7.2787520594787505E-2</v>
      </c>
      <c r="E31">
        <f t="shared" ca="1" si="2"/>
        <v>0.12131253432464585</v>
      </c>
      <c r="F31">
        <f t="shared" ca="1" si="3"/>
        <v>0.18196880148696876</v>
      </c>
      <c r="G31">
        <f ca="1">SUM($D$8:D31)</f>
        <v>52.104138793211739</v>
      </c>
      <c r="H31">
        <f ca="1">SUM($D$8:E31)</f>
        <v>138.94437011523129</v>
      </c>
      <c r="I31">
        <f ca="1">SUM($D$8:F31)</f>
        <v>269.20471709826069</v>
      </c>
    </row>
    <row r="32" spans="2:9">
      <c r="B32">
        <v>25</v>
      </c>
      <c r="C32">
        <f t="shared" ca="1" si="0"/>
        <v>0.9040256265532538</v>
      </c>
      <c r="D32">
        <f t="shared" ca="1" si="1"/>
        <v>4.687348132826112</v>
      </c>
      <c r="E32">
        <f t="shared" ca="1" si="2"/>
        <v>7.8122468880435205</v>
      </c>
      <c r="F32">
        <f t="shared" ca="1" si="3"/>
        <v>11.718370332065279</v>
      </c>
      <c r="G32">
        <f ca="1">SUM($D$8:D32)</f>
        <v>56.791486926037848</v>
      </c>
      <c r="H32">
        <f ca="1">SUM($D$8:E32)</f>
        <v>151.44396513610093</v>
      </c>
      <c r="I32">
        <f ca="1">SUM($D$8:F32)</f>
        <v>293.42268245119561</v>
      </c>
    </row>
    <row r="33" spans="2:9">
      <c r="B33">
        <v>26</v>
      </c>
      <c r="C33">
        <f t="shared" ca="1" si="0"/>
        <v>0.7504210247384302</v>
      </c>
      <c r="D33">
        <f t="shared" ca="1" si="1"/>
        <v>2.7759597595248184</v>
      </c>
      <c r="E33">
        <f t="shared" ca="1" si="2"/>
        <v>4.6265995992080313</v>
      </c>
      <c r="F33">
        <f t="shared" ca="1" si="3"/>
        <v>6.9398993988120461</v>
      </c>
      <c r="G33">
        <f ca="1">SUM($D$8:D33)</f>
        <v>59.567446685562665</v>
      </c>
      <c r="H33">
        <f ca="1">SUM($D$8:E33)</f>
        <v>158.84652449483377</v>
      </c>
      <c r="I33">
        <f ca="1">SUM($D$8:F33)</f>
        <v>307.76514120874049</v>
      </c>
    </row>
    <row r="34" spans="2:9">
      <c r="B34">
        <v>27</v>
      </c>
      <c r="C34">
        <f t="shared" ca="1" si="0"/>
        <v>0.64002351707901362</v>
      </c>
      <c r="D34">
        <f t="shared" ca="1" si="1"/>
        <v>2.0434331497704976</v>
      </c>
      <c r="E34">
        <f t="shared" ca="1" si="2"/>
        <v>3.405721916284163</v>
      </c>
      <c r="F34">
        <f t="shared" ca="1" si="3"/>
        <v>5.1085828744262436</v>
      </c>
      <c r="G34">
        <f ca="1">SUM($D$8:D34)</f>
        <v>61.610879835333165</v>
      </c>
      <c r="H34">
        <f ca="1">SUM($D$8:E34)</f>
        <v>164.29567956088843</v>
      </c>
      <c r="I34">
        <f ca="1">SUM($D$8:F34)</f>
        <v>318.32287914922142</v>
      </c>
    </row>
    <row r="35" spans="2:9">
      <c r="B35">
        <v>28</v>
      </c>
      <c r="C35">
        <f t="shared" ca="1" si="0"/>
        <v>0.63403505121946768</v>
      </c>
      <c r="D35">
        <f t="shared" ca="1" si="1"/>
        <v>2.0104354370521085</v>
      </c>
      <c r="E35">
        <f t="shared" ca="1" si="2"/>
        <v>3.3507257284201808</v>
      </c>
      <c r="F35">
        <f t="shared" ca="1" si="3"/>
        <v>5.0260885926302707</v>
      </c>
      <c r="G35">
        <f ca="1">SUM($D$8:D35)</f>
        <v>63.621315272385274</v>
      </c>
      <c r="H35">
        <f ca="1">SUM($D$8:E35)</f>
        <v>169.65684072636071</v>
      </c>
      <c r="I35">
        <f ca="1">SUM($D$8:F35)</f>
        <v>328.71012890732396</v>
      </c>
    </row>
    <row r="36" spans="2:9">
      <c r="B36">
        <v>29</v>
      </c>
      <c r="C36">
        <f t="shared" ca="1" si="0"/>
        <v>0.26953603357835743</v>
      </c>
      <c r="D36">
        <f t="shared" ca="1" si="1"/>
        <v>0.62815075257689545</v>
      </c>
      <c r="E36">
        <f t="shared" ca="1" si="2"/>
        <v>1.0469179209614925</v>
      </c>
      <c r="F36">
        <f t="shared" ca="1" si="3"/>
        <v>1.5703768814422385</v>
      </c>
      <c r="G36">
        <f ca="1">SUM($D$8:D36)</f>
        <v>64.249466024962175</v>
      </c>
      <c r="H36">
        <f ca="1">SUM($D$8:E36)</f>
        <v>171.3319093998991</v>
      </c>
      <c r="I36">
        <f ca="1">SUM($D$8:F36)</f>
        <v>331.95557446230464</v>
      </c>
    </row>
    <row r="37" spans="2:9">
      <c r="B37">
        <v>30</v>
      </c>
      <c r="C37">
        <f t="shared" ca="1" si="0"/>
        <v>0.72751094355831469</v>
      </c>
      <c r="D37">
        <f t="shared" ca="1" si="1"/>
        <v>2.6003136510645857</v>
      </c>
      <c r="E37">
        <f t="shared" ca="1" si="2"/>
        <v>4.3338560851076426</v>
      </c>
      <c r="F37">
        <f t="shared" ca="1" si="3"/>
        <v>6.500784127661464</v>
      </c>
      <c r="G37">
        <f ca="1">SUM($D$8:D37)</f>
        <v>66.849779676026756</v>
      </c>
      <c r="H37">
        <f ca="1">SUM($D$8:E37)</f>
        <v>178.26607913607134</v>
      </c>
      <c r="I37">
        <f ca="1">SUM($D$8:F37)</f>
        <v>345.39052832613834</v>
      </c>
    </row>
    <row r="38" spans="2:9">
      <c r="B38">
        <v>31</v>
      </c>
      <c r="C38">
        <f t="shared" ca="1" si="0"/>
        <v>0.6120567794917342</v>
      </c>
      <c r="D38">
        <f t="shared" ca="1" si="1"/>
        <v>1.8937925779273337</v>
      </c>
      <c r="E38">
        <f t="shared" ca="1" si="2"/>
        <v>3.1563209632122229</v>
      </c>
      <c r="F38">
        <f t="shared" ca="1" si="3"/>
        <v>4.7344814448183339</v>
      </c>
      <c r="G38">
        <f ca="1">SUM($D$8:D38)</f>
        <v>68.743572253954085</v>
      </c>
      <c r="H38">
        <f ca="1">SUM($D$8:E38)</f>
        <v>183.31619267721089</v>
      </c>
      <c r="I38">
        <f ca="1">SUM($D$8:F38)</f>
        <v>355.17512331209628</v>
      </c>
    </row>
    <row r="39" spans="2:9">
      <c r="B39">
        <v>32</v>
      </c>
      <c r="C39">
        <f t="shared" ca="1" si="0"/>
        <v>0.67076505205300596</v>
      </c>
      <c r="D39">
        <f t="shared" ca="1" si="1"/>
        <v>2.2219673111720271</v>
      </c>
      <c r="E39">
        <f t="shared" ca="1" si="2"/>
        <v>3.7032788519533786</v>
      </c>
      <c r="F39">
        <f t="shared" ca="1" si="3"/>
        <v>5.5549182779300672</v>
      </c>
      <c r="G39">
        <f ca="1">SUM($D$8:D39)</f>
        <v>70.965539565126107</v>
      </c>
      <c r="H39">
        <f ca="1">SUM($D$8:E39)</f>
        <v>189.24143884033629</v>
      </c>
      <c r="I39">
        <f ca="1">SUM($D$8:F39)</f>
        <v>366.65528775315175</v>
      </c>
    </row>
    <row r="40" spans="2:9">
      <c r="B40">
        <v>33</v>
      </c>
      <c r="C40">
        <f t="shared" ca="1" si="0"/>
        <v>0.94040850290000044</v>
      </c>
      <c r="D40">
        <f t="shared" ca="1" si="1"/>
        <v>5.640484762392</v>
      </c>
      <c r="E40">
        <f t="shared" ca="1" si="2"/>
        <v>9.4008079373199998</v>
      </c>
      <c r="F40">
        <f t="shared" ca="1" si="3"/>
        <v>14.10121190598</v>
      </c>
      <c r="G40">
        <f ca="1">SUM($D$8:D40)</f>
        <v>76.606024327518114</v>
      </c>
      <c r="H40">
        <f ca="1">SUM($D$8:E40)</f>
        <v>204.28273154004827</v>
      </c>
      <c r="I40">
        <f ca="1">SUM($D$8:F40)</f>
        <v>395.79779235884376</v>
      </c>
    </row>
    <row r="41" spans="2:9">
      <c r="B41">
        <v>34</v>
      </c>
      <c r="C41">
        <f t="shared" ca="1" si="0"/>
        <v>0.64634004206168338</v>
      </c>
      <c r="D41">
        <f t="shared" ca="1" si="1"/>
        <v>2.0788387965757131</v>
      </c>
      <c r="E41">
        <f t="shared" ca="1" si="2"/>
        <v>3.4647313276261889</v>
      </c>
      <c r="F41">
        <f t="shared" ca="1" si="3"/>
        <v>5.1970969914392828</v>
      </c>
      <c r="G41">
        <f ca="1">SUM($D$8:D41)</f>
        <v>78.684863124093823</v>
      </c>
      <c r="H41">
        <f ca="1">SUM($D$8:E41)</f>
        <v>209.8263016642502</v>
      </c>
      <c r="I41">
        <f ca="1">SUM($D$8:F41)</f>
        <v>406.53845947448497</v>
      </c>
    </row>
    <row r="42" spans="2:9">
      <c r="B42">
        <v>35</v>
      </c>
      <c r="C42">
        <f t="shared" ca="1" si="0"/>
        <v>0.4767086347406484</v>
      </c>
      <c r="D42">
        <f t="shared" ca="1" si="1"/>
        <v>1.2952337325910501</v>
      </c>
      <c r="E42">
        <f t="shared" ca="1" si="2"/>
        <v>2.1587228876517504</v>
      </c>
      <c r="F42">
        <f t="shared" ca="1" si="3"/>
        <v>3.2380843314776251</v>
      </c>
      <c r="G42">
        <f ca="1">SUM($D$8:D42)</f>
        <v>79.980096856684867</v>
      </c>
      <c r="H42">
        <f ca="1">SUM($D$8:E42)</f>
        <v>213.28025828449299</v>
      </c>
      <c r="I42">
        <f ca="1">SUM($D$8:F42)</f>
        <v>413.23050042620542</v>
      </c>
    </row>
    <row r="43" spans="2:9">
      <c r="B43">
        <v>36</v>
      </c>
      <c r="C43">
        <f t="shared" ca="1" si="0"/>
        <v>0.40726702787916214</v>
      </c>
      <c r="D43">
        <f t="shared" ca="1" si="1"/>
        <v>1.0460225627294941</v>
      </c>
      <c r="E43">
        <f t="shared" ca="1" si="2"/>
        <v>1.7433709378824902</v>
      </c>
      <c r="F43">
        <f t="shared" ca="1" si="3"/>
        <v>2.6150564068237352</v>
      </c>
      <c r="G43">
        <f ca="1">SUM($D$8:D43)</f>
        <v>81.026119419414357</v>
      </c>
      <c r="H43">
        <f ca="1">SUM($D$8:E43)</f>
        <v>216.06965178510498</v>
      </c>
      <c r="I43">
        <f ca="1">SUM($D$8:F43)</f>
        <v>418.63495033364114</v>
      </c>
    </row>
    <row r="44" spans="2:9">
      <c r="B44">
        <v>37</v>
      </c>
      <c r="C44">
        <f t="shared" ca="1" si="0"/>
        <v>0.27568446434569904</v>
      </c>
      <c r="D44">
        <f t="shared" ca="1" si="1"/>
        <v>0.64505631762525151</v>
      </c>
      <c r="E44">
        <f t="shared" ca="1" si="2"/>
        <v>1.0750938627087525</v>
      </c>
      <c r="F44">
        <f t="shared" ca="1" si="3"/>
        <v>1.6126407940631287</v>
      </c>
      <c r="G44">
        <f ca="1">SUM($D$8:D44)</f>
        <v>81.671175737039604</v>
      </c>
      <c r="H44">
        <f ca="1">SUM($D$8:E44)</f>
        <v>217.78980196543898</v>
      </c>
      <c r="I44">
        <f ca="1">SUM($D$8:F44)</f>
        <v>421.96774130803823</v>
      </c>
    </row>
    <row r="45" spans="2:9">
      <c r="B45">
        <v>38</v>
      </c>
      <c r="C45">
        <f t="shared" ca="1" si="0"/>
        <v>0.6337193416949507</v>
      </c>
      <c r="D45">
        <f t="shared" ca="1" si="1"/>
        <v>2.0087108269430156</v>
      </c>
      <c r="E45">
        <f t="shared" ca="1" si="2"/>
        <v>3.3478513782383597</v>
      </c>
      <c r="F45">
        <f t="shared" ca="1" si="3"/>
        <v>5.0217770673575384</v>
      </c>
      <c r="G45">
        <f ca="1">SUM($D$8:D45)</f>
        <v>83.67988656398262</v>
      </c>
      <c r="H45">
        <f ca="1">SUM($D$8:E45)</f>
        <v>223.14636417062033</v>
      </c>
      <c r="I45">
        <f ca="1">SUM($D$8:F45)</f>
        <v>432.34608058057717</v>
      </c>
    </row>
    <row r="46" spans="2:9">
      <c r="B46">
        <v>39</v>
      </c>
      <c r="C46">
        <f t="shared" ca="1" si="0"/>
        <v>0.11053573547297502</v>
      </c>
      <c r="D46">
        <f t="shared" ca="1" si="1"/>
        <v>0.23427189494041292</v>
      </c>
      <c r="E46">
        <f t="shared" ca="1" si="2"/>
        <v>0.39045315823402155</v>
      </c>
      <c r="F46">
        <f t="shared" ca="1" si="3"/>
        <v>0.58567973735103229</v>
      </c>
      <c r="G46">
        <f ca="1">SUM($D$8:D46)</f>
        <v>83.914158458923026</v>
      </c>
      <c r="H46">
        <f ca="1">SUM($D$8:E46)</f>
        <v>223.77108922379475</v>
      </c>
      <c r="I46">
        <f ca="1">SUM($D$8:F46)</f>
        <v>433.55648537110267</v>
      </c>
    </row>
    <row r="47" spans="2:9">
      <c r="B47">
        <v>40</v>
      </c>
      <c r="C47">
        <f t="shared" ca="1" si="0"/>
        <v>0.31774700160591984</v>
      </c>
      <c r="D47">
        <f t="shared" ca="1" si="1"/>
        <v>0.76470944908421556</v>
      </c>
      <c r="E47">
        <f t="shared" ca="1" si="2"/>
        <v>1.2745157484736926</v>
      </c>
      <c r="F47">
        <f t="shared" ca="1" si="3"/>
        <v>1.9117736227105389</v>
      </c>
      <c r="G47">
        <f ca="1">SUM($D$8:D47)</f>
        <v>84.678867908007248</v>
      </c>
      <c r="H47">
        <f ca="1">SUM($D$8:E47)</f>
        <v>225.81031442135267</v>
      </c>
      <c r="I47">
        <f ca="1">SUM($D$8:F47)</f>
        <v>437.50748419137108</v>
      </c>
    </row>
    <row r="48" spans="2:9">
      <c r="B48">
        <v>41</v>
      </c>
      <c r="C48">
        <f t="shared" ca="1" si="0"/>
        <v>0.65176936338798708</v>
      </c>
      <c r="D48">
        <f t="shared" ca="1" si="1"/>
        <v>2.1097805396872484</v>
      </c>
      <c r="E48">
        <f t="shared" ca="1" si="2"/>
        <v>3.5163008994787477</v>
      </c>
      <c r="F48">
        <f t="shared" ca="1" si="3"/>
        <v>5.2744513492181211</v>
      </c>
      <c r="G48">
        <f ca="1">SUM($D$8:D48)</f>
        <v>86.788648447694499</v>
      </c>
      <c r="H48">
        <f ca="1">SUM($D$8:E48)</f>
        <v>231.43639586051867</v>
      </c>
      <c r="I48">
        <f ca="1">SUM($D$8:F48)</f>
        <v>448.40801697975513</v>
      </c>
    </row>
    <row r="49" spans="2:9">
      <c r="B49">
        <v>42</v>
      </c>
      <c r="C49">
        <f t="shared" ca="1" si="0"/>
        <v>0.33914880309385342</v>
      </c>
      <c r="D49">
        <f t="shared" ca="1" si="1"/>
        <v>0.8284531652367132</v>
      </c>
      <c r="E49">
        <f t="shared" ca="1" si="2"/>
        <v>1.380755275394522</v>
      </c>
      <c r="F49">
        <f t="shared" ca="1" si="3"/>
        <v>2.071132913091783</v>
      </c>
      <c r="G49">
        <f ca="1">SUM($D$8:D49)</f>
        <v>87.617101612931208</v>
      </c>
      <c r="H49">
        <f ca="1">SUM($D$8:E49)</f>
        <v>233.64560430114992</v>
      </c>
      <c r="I49">
        <f ca="1">SUM($D$8:F49)</f>
        <v>452.68835833347816</v>
      </c>
    </row>
    <row r="50" spans="2:9">
      <c r="B50">
        <v>43</v>
      </c>
      <c r="C50">
        <f t="shared" ca="1" si="0"/>
        <v>4.7555593452002443E-2</v>
      </c>
      <c r="D50">
        <f t="shared" ca="1" si="1"/>
        <v>9.7447079027012495E-2</v>
      </c>
      <c r="E50">
        <f t="shared" ca="1" si="2"/>
        <v>0.16241179837835418</v>
      </c>
      <c r="F50">
        <f t="shared" ca="1" si="3"/>
        <v>0.24361769756753124</v>
      </c>
      <c r="G50">
        <f ca="1">SUM($D$8:D50)</f>
        <v>87.714548691958214</v>
      </c>
      <c r="H50">
        <f ca="1">SUM($D$8:E50)</f>
        <v>233.90546317855527</v>
      </c>
      <c r="I50">
        <f ca="1">SUM($D$8:F50)</f>
        <v>453.19183490845103</v>
      </c>
    </row>
    <row r="51" spans="2:9">
      <c r="B51">
        <v>44</v>
      </c>
      <c r="C51">
        <f t="shared" ca="1" si="0"/>
        <v>0.48770715809337517</v>
      </c>
      <c r="D51">
        <f t="shared" ca="1" si="1"/>
        <v>1.3377177211974578</v>
      </c>
      <c r="E51">
        <f t="shared" ca="1" si="2"/>
        <v>2.2295295353290965</v>
      </c>
      <c r="F51">
        <f t="shared" ca="1" si="3"/>
        <v>3.3442943029936445</v>
      </c>
      <c r="G51">
        <f ca="1">SUM($D$8:D51)</f>
        <v>89.052266413155678</v>
      </c>
      <c r="H51">
        <f ca="1">SUM($D$8:E51)</f>
        <v>237.47271043508184</v>
      </c>
      <c r="I51">
        <f ca="1">SUM($D$8:F51)</f>
        <v>460.10337646797126</v>
      </c>
    </row>
    <row r="52" spans="2:9">
      <c r="B52">
        <v>45</v>
      </c>
      <c r="C52">
        <f t="shared" ca="1" si="0"/>
        <v>0.43375040776667539</v>
      </c>
      <c r="D52">
        <f t="shared" ca="1" si="1"/>
        <v>1.1374406446058032</v>
      </c>
      <c r="E52">
        <f t="shared" ca="1" si="2"/>
        <v>1.8957344076763387</v>
      </c>
      <c r="F52">
        <f t="shared" ca="1" si="3"/>
        <v>2.843601611514508</v>
      </c>
      <c r="G52">
        <f ca="1">SUM($D$8:D52)</f>
        <v>90.189707057761481</v>
      </c>
      <c r="H52">
        <f ca="1">SUM($D$8:E52)</f>
        <v>240.50588548736397</v>
      </c>
      <c r="I52">
        <f ca="1">SUM($D$8:F52)</f>
        <v>465.98015313176791</v>
      </c>
    </row>
    <row r="53" spans="2:9">
      <c r="B53">
        <v>46</v>
      </c>
      <c r="C53">
        <f t="shared" ca="1" si="0"/>
        <v>0.5838318649102554</v>
      </c>
      <c r="D53">
        <f t="shared" ca="1" si="1"/>
        <v>1.7533318589742346</v>
      </c>
      <c r="E53">
        <f t="shared" ca="1" si="2"/>
        <v>2.9222197649570578</v>
      </c>
      <c r="F53">
        <f t="shared" ca="1" si="3"/>
        <v>4.3833296474355858</v>
      </c>
      <c r="G53">
        <f ca="1">SUM($D$8:D53)</f>
        <v>91.943038916735716</v>
      </c>
      <c r="H53">
        <f ca="1">SUM($D$8:E53)</f>
        <v>245.18143711129525</v>
      </c>
      <c r="I53">
        <f ca="1">SUM($D$8:F53)</f>
        <v>475.03903440313474</v>
      </c>
    </row>
    <row r="54" spans="2:9">
      <c r="B54">
        <v>47</v>
      </c>
      <c r="C54">
        <f t="shared" ca="1" si="0"/>
        <v>7.1415591827215685E-2</v>
      </c>
      <c r="D54">
        <f t="shared" ca="1" si="1"/>
        <v>0.14818798843836881</v>
      </c>
      <c r="E54">
        <f t="shared" ca="1" si="2"/>
        <v>0.2469799807306147</v>
      </c>
      <c r="F54">
        <f t="shared" ca="1" si="3"/>
        <v>0.370469971095922</v>
      </c>
      <c r="G54">
        <f ca="1">SUM($D$8:D54)</f>
        <v>92.091226905174082</v>
      </c>
      <c r="H54">
        <f ca="1">SUM($D$8:E54)</f>
        <v>245.57660508046425</v>
      </c>
      <c r="I54">
        <f ca="1">SUM($D$8:F54)</f>
        <v>475.80467234339966</v>
      </c>
    </row>
    <row r="55" spans="2:9">
      <c r="B55">
        <v>48</v>
      </c>
      <c r="C55">
        <f t="shared" ca="1" si="0"/>
        <v>0.39815533068170872</v>
      </c>
      <c r="D55">
        <f t="shared" ca="1" si="1"/>
        <v>1.0155117827111124</v>
      </c>
      <c r="E55">
        <f t="shared" ca="1" si="2"/>
        <v>1.6925196378518541</v>
      </c>
      <c r="F55">
        <f t="shared" ca="1" si="3"/>
        <v>2.5387794567777808</v>
      </c>
      <c r="G55">
        <f ca="1">SUM($D$8:D55)</f>
        <v>93.106738687885198</v>
      </c>
      <c r="H55">
        <f ca="1">SUM($D$8:E55)</f>
        <v>248.28463650102722</v>
      </c>
      <c r="I55">
        <f ca="1">SUM($D$8:F55)</f>
        <v>481.05148322074035</v>
      </c>
    </row>
    <row r="56" spans="2:9">
      <c r="B56">
        <v>49</v>
      </c>
      <c r="C56">
        <f t="shared" ca="1" si="0"/>
        <v>0.67225519052756977</v>
      </c>
      <c r="D56">
        <f t="shared" ca="1" si="1"/>
        <v>2.2310399866273558</v>
      </c>
      <c r="E56">
        <f t="shared" ca="1" si="2"/>
        <v>3.7183999777122598</v>
      </c>
      <c r="F56">
        <f t="shared" ca="1" si="3"/>
        <v>5.5775999665683891</v>
      </c>
      <c r="G56">
        <f ca="1">SUM($D$8:D56)</f>
        <v>95.337778674512549</v>
      </c>
      <c r="H56">
        <f ca="1">SUM($D$8:E56)</f>
        <v>254.23407646536685</v>
      </c>
      <c r="I56">
        <f ca="1">SUM($D$8:F56)</f>
        <v>492.57852315164837</v>
      </c>
    </row>
    <row r="57" spans="2:9">
      <c r="B57">
        <v>50</v>
      </c>
      <c r="C57">
        <f t="shared" ca="1" si="0"/>
        <v>0.13551371704804804</v>
      </c>
      <c r="D57">
        <f t="shared" ca="1" si="1"/>
        <v>0.29123968203076733</v>
      </c>
      <c r="E57">
        <f t="shared" ca="1" si="2"/>
        <v>0.48539947005127893</v>
      </c>
      <c r="F57">
        <f t="shared" ca="1" si="3"/>
        <v>0.72809920507691828</v>
      </c>
      <c r="G57">
        <f ca="1">SUM($D$8:D57)</f>
        <v>95.629018356543313</v>
      </c>
      <c r="H57">
        <f ca="1">SUM($D$8:E57)</f>
        <v>255.01071561744891</v>
      </c>
      <c r="I57">
        <f ca="1">SUM($D$8:F57)</f>
        <v>494.08326150880737</v>
      </c>
    </row>
    <row r="58" spans="2:9">
      <c r="B58">
        <v>51</v>
      </c>
      <c r="C58">
        <f t="shared" ca="1" si="0"/>
        <v>0.90300362528607581</v>
      </c>
      <c r="D58">
        <f t="shared" ca="1" si="1"/>
        <v>4.6661633505208773</v>
      </c>
      <c r="E58">
        <f t="shared" ca="1" si="2"/>
        <v>7.776938917534796</v>
      </c>
      <c r="F58">
        <f t="shared" ca="1" si="3"/>
        <v>11.665408376302192</v>
      </c>
      <c r="G58">
        <f ca="1">SUM($D$8:D58)</f>
        <v>100.29518170706419</v>
      </c>
      <c r="H58">
        <f ca="1">SUM($D$8:E58)</f>
        <v>267.45381788550458</v>
      </c>
      <c r="I58">
        <f ca="1">SUM($D$8:F58)</f>
        <v>518.19177215316518</v>
      </c>
    </row>
    <row r="59" spans="2:9">
      <c r="B59">
        <v>52</v>
      </c>
      <c r="C59">
        <f t="shared" ca="1" si="0"/>
        <v>0.13292463747132555</v>
      </c>
      <c r="D59">
        <f t="shared" ca="1" si="1"/>
        <v>0.28525876529480931</v>
      </c>
      <c r="E59">
        <f t="shared" ca="1" si="2"/>
        <v>0.47543127549134889</v>
      </c>
      <c r="F59">
        <f t="shared" ca="1" si="3"/>
        <v>0.71314691323702328</v>
      </c>
      <c r="G59">
        <f ca="1">SUM($D$8:D59)</f>
        <v>100.580440472359</v>
      </c>
      <c r="H59">
        <f ca="1">SUM($D$8:E59)</f>
        <v>268.21450792629076</v>
      </c>
      <c r="I59">
        <f ca="1">SUM($D$8:F59)</f>
        <v>519.66560910718829</v>
      </c>
    </row>
    <row r="60" spans="2:9">
      <c r="B60">
        <v>53</v>
      </c>
      <c r="C60">
        <f t="shared" ca="1" si="0"/>
        <v>9.7891663775395266E-2</v>
      </c>
      <c r="D60">
        <f t="shared" ca="1" si="1"/>
        <v>0.20604131890516084</v>
      </c>
      <c r="E60">
        <f t="shared" ca="1" si="2"/>
        <v>0.34340219817526807</v>
      </c>
      <c r="F60">
        <f t="shared" ca="1" si="3"/>
        <v>0.51510329726290205</v>
      </c>
      <c r="G60">
        <f ca="1">SUM($D$8:D60)</f>
        <v>100.78648179126417</v>
      </c>
      <c r="H60">
        <f ca="1">SUM($D$8:E60)</f>
        <v>268.76395144337118</v>
      </c>
      <c r="I60">
        <f ca="1">SUM($D$8:F60)</f>
        <v>520.7301559215316</v>
      </c>
    </row>
    <row r="61" spans="2:9">
      <c r="B61">
        <v>54</v>
      </c>
      <c r="C61">
        <f t="shared" ca="1" si="0"/>
        <v>0.6992591064782987</v>
      </c>
      <c r="D61">
        <f t="shared" ca="1" si="1"/>
        <v>2.4030124076307247</v>
      </c>
      <c r="E61">
        <f t="shared" ca="1" si="2"/>
        <v>4.0050206793845415</v>
      </c>
      <c r="F61">
        <f t="shared" ca="1" si="3"/>
        <v>6.0075310190768114</v>
      </c>
      <c r="G61">
        <f ca="1">SUM($D$8:D61)</f>
        <v>103.18949419889489</v>
      </c>
      <c r="H61">
        <f ca="1">SUM($D$8:E61)</f>
        <v>275.17198453038645</v>
      </c>
      <c r="I61">
        <f ca="1">SUM($D$8:F61)</f>
        <v>533.14572002762372</v>
      </c>
    </row>
    <row r="62" spans="2:9">
      <c r="B62">
        <v>55</v>
      </c>
      <c r="C62">
        <f t="shared" ca="1" si="0"/>
        <v>0.17764895508284106</v>
      </c>
      <c r="D62">
        <f t="shared" ca="1" si="1"/>
        <v>0.39117582629587699</v>
      </c>
      <c r="E62">
        <f t="shared" ca="1" si="2"/>
        <v>0.6519597104931284</v>
      </c>
      <c r="F62">
        <f t="shared" ca="1" si="3"/>
        <v>0.97793956573969243</v>
      </c>
      <c r="G62">
        <f ca="1">SUM($D$8:D62)</f>
        <v>103.58067002519077</v>
      </c>
      <c r="H62">
        <f ca="1">SUM($D$8:E62)</f>
        <v>276.21512006717546</v>
      </c>
      <c r="I62">
        <f ca="1">SUM($D$8:F62)</f>
        <v>535.16679513015242</v>
      </c>
    </row>
    <row r="63" spans="2:9">
      <c r="B63">
        <v>56</v>
      </c>
      <c r="C63">
        <f t="shared" ca="1" si="0"/>
        <v>0.21643573691378126</v>
      </c>
      <c r="D63">
        <f t="shared" ca="1" si="1"/>
        <v>0.4878044000366627</v>
      </c>
      <c r="E63">
        <f t="shared" ca="1" si="2"/>
        <v>0.81300733339443787</v>
      </c>
      <c r="F63">
        <f t="shared" ca="1" si="3"/>
        <v>1.2195110000916567</v>
      </c>
      <c r="G63">
        <f ca="1">SUM($D$8:D63)</f>
        <v>104.06847442522744</v>
      </c>
      <c r="H63">
        <f ca="1">SUM($D$8:E63)</f>
        <v>277.51593180060655</v>
      </c>
      <c r="I63">
        <f ca="1">SUM($D$8:F63)</f>
        <v>537.68711786367521</v>
      </c>
    </row>
    <row r="64" spans="2:9">
      <c r="B64">
        <v>57</v>
      </c>
      <c r="C64">
        <f t="shared" ca="1" si="0"/>
        <v>0.15943153849583958</v>
      </c>
      <c r="D64">
        <f t="shared" ca="1" si="1"/>
        <v>0.34735375228810217</v>
      </c>
      <c r="E64">
        <f t="shared" ca="1" si="2"/>
        <v>0.57892292048017036</v>
      </c>
      <c r="F64">
        <f t="shared" ca="1" si="3"/>
        <v>0.86838438072025537</v>
      </c>
      <c r="G64">
        <f ca="1">SUM($D$8:D64)</f>
        <v>104.41582817751554</v>
      </c>
      <c r="H64">
        <f ca="1">SUM($D$8:E64)</f>
        <v>278.44220847337482</v>
      </c>
      <c r="I64">
        <f ca="1">SUM($D$8:F64)</f>
        <v>539.48177891716375</v>
      </c>
    </row>
    <row r="65" spans="2:9">
      <c r="B65">
        <v>58</v>
      </c>
      <c r="C65">
        <f t="shared" ca="1" si="0"/>
        <v>0.66719370159721714</v>
      </c>
      <c r="D65">
        <f t="shared" ca="1" si="1"/>
        <v>2.2003892894500741</v>
      </c>
      <c r="E65">
        <f t="shared" ca="1" si="2"/>
        <v>3.6673154824167904</v>
      </c>
      <c r="F65">
        <f t="shared" ca="1" si="3"/>
        <v>5.5009732236251851</v>
      </c>
      <c r="G65">
        <f ca="1">SUM($D$8:D65)</f>
        <v>106.61621746696561</v>
      </c>
      <c r="H65">
        <f ca="1">SUM($D$8:E65)</f>
        <v>284.30991324524166</v>
      </c>
      <c r="I65">
        <f ca="1">SUM($D$8:F65)</f>
        <v>550.85045691265589</v>
      </c>
    </row>
    <row r="66" spans="2:9">
      <c r="B66">
        <v>59</v>
      </c>
      <c r="C66">
        <f t="shared" ca="1" si="0"/>
        <v>0.50461771032282954</v>
      </c>
      <c r="D66">
        <f t="shared" ca="1" si="1"/>
        <v>1.4048510242146965</v>
      </c>
      <c r="E66">
        <f t="shared" ca="1" si="2"/>
        <v>2.3414183736911611</v>
      </c>
      <c r="F66">
        <f t="shared" ca="1" si="3"/>
        <v>3.512127560536741</v>
      </c>
      <c r="G66">
        <f ca="1">SUM($D$8:D66)</f>
        <v>108.0210684911803</v>
      </c>
      <c r="H66">
        <f ca="1">SUM($D$8:E66)</f>
        <v>288.05618264314751</v>
      </c>
      <c r="I66">
        <f ca="1">SUM($D$8:F66)</f>
        <v>558.10885387109852</v>
      </c>
    </row>
    <row r="67" spans="2:9">
      <c r="B67">
        <v>60</v>
      </c>
      <c r="C67">
        <f t="shared" ca="1" si="0"/>
        <v>0.82424044831830479</v>
      </c>
      <c r="D67">
        <f t="shared" ca="1" si="1"/>
        <v>3.4772768033008292</v>
      </c>
      <c r="E67">
        <f t="shared" ca="1" si="2"/>
        <v>5.7954613388347154</v>
      </c>
      <c r="F67">
        <f t="shared" ca="1" si="3"/>
        <v>8.6931920082520726</v>
      </c>
      <c r="G67">
        <f ca="1">SUM($D$8:D67)</f>
        <v>111.49834529448113</v>
      </c>
      <c r="H67">
        <f ca="1">SUM($D$8:E67)</f>
        <v>297.32892078528306</v>
      </c>
      <c r="I67">
        <f ca="1">SUM($D$8:F67)</f>
        <v>576.07478402148604</v>
      </c>
    </row>
    <row r="68" spans="2:9">
      <c r="B68">
        <v>61</v>
      </c>
      <c r="C68">
        <f t="shared" ca="1" si="0"/>
        <v>0.91205175900952651</v>
      </c>
      <c r="D68">
        <f t="shared" ca="1" si="1"/>
        <v>4.8620136162137841</v>
      </c>
      <c r="E68">
        <f t="shared" ca="1" si="2"/>
        <v>8.1033560270229739</v>
      </c>
      <c r="F68">
        <f t="shared" ca="1" si="3"/>
        <v>12.15503404053446</v>
      </c>
      <c r="G68">
        <f ca="1">SUM($D$8:D68)</f>
        <v>116.36035891069491</v>
      </c>
      <c r="H68">
        <f ca="1">SUM($D$8:E68)</f>
        <v>310.29429042851984</v>
      </c>
      <c r="I68">
        <f ca="1">SUM($D$8:F68)</f>
        <v>601.19518770525724</v>
      </c>
    </row>
    <row r="69" spans="2:9">
      <c r="B69">
        <v>62</v>
      </c>
      <c r="C69">
        <f t="shared" ca="1" si="0"/>
        <v>0.11875025840084952</v>
      </c>
      <c r="D69">
        <f t="shared" ca="1" si="1"/>
        <v>0.25282843615304756</v>
      </c>
      <c r="E69">
        <f t="shared" ca="1" si="2"/>
        <v>0.42138072692174594</v>
      </c>
      <c r="F69">
        <f t="shared" ca="1" si="3"/>
        <v>0.63207109038261888</v>
      </c>
      <c r="G69">
        <f ca="1">SUM($D$8:D69)</f>
        <v>116.61318734684797</v>
      </c>
      <c r="H69">
        <f ca="1">SUM($D$8:E69)</f>
        <v>310.96849959159465</v>
      </c>
      <c r="I69">
        <f ca="1">SUM($D$8:F69)</f>
        <v>602.50146795871467</v>
      </c>
    </row>
    <row r="70" spans="2:9">
      <c r="B70">
        <v>63</v>
      </c>
      <c r="C70">
        <f t="shared" ca="1" si="0"/>
        <v>0.73485204780313174</v>
      </c>
      <c r="D70">
        <f t="shared" ca="1" si="1"/>
        <v>2.6549345972323883</v>
      </c>
      <c r="E70">
        <f t="shared" ca="1" si="2"/>
        <v>4.4248909953873143</v>
      </c>
      <c r="F70">
        <f t="shared" ca="1" si="3"/>
        <v>6.6373364930809702</v>
      </c>
      <c r="G70">
        <f ca="1">SUM($D$8:D70)</f>
        <v>119.26812194408035</v>
      </c>
      <c r="H70">
        <f ca="1">SUM($D$8:E70)</f>
        <v>318.04832518421438</v>
      </c>
      <c r="I70">
        <f ca="1">SUM($D$8:F70)</f>
        <v>616.21863004441525</v>
      </c>
    </row>
    <row r="71" spans="2:9">
      <c r="B71">
        <v>64</v>
      </c>
      <c r="C71">
        <f t="shared" ca="1" si="0"/>
        <v>0.83846810775203551</v>
      </c>
      <c r="D71">
        <f t="shared" ca="1" si="1"/>
        <v>3.6461053611909922</v>
      </c>
      <c r="E71">
        <f t="shared" ca="1" si="2"/>
        <v>6.0768422686516539</v>
      </c>
      <c r="F71">
        <f t="shared" ca="1" si="3"/>
        <v>9.1152634029774795</v>
      </c>
      <c r="G71">
        <f ca="1">SUM($D$8:D71)</f>
        <v>122.91422730527134</v>
      </c>
      <c r="H71">
        <f ca="1">SUM($D$8:E71)</f>
        <v>327.77127281405706</v>
      </c>
      <c r="I71">
        <f ca="1">SUM($D$8:F71)</f>
        <v>635.05684107723528</v>
      </c>
    </row>
    <row r="72" spans="2:9">
      <c r="B72">
        <v>65</v>
      </c>
      <c r="C72">
        <f t="shared" ca="1" si="0"/>
        <v>0.97164187811545188</v>
      </c>
      <c r="D72">
        <f t="shared" ca="1" si="1"/>
        <v>7.1256836072205445</v>
      </c>
      <c r="E72">
        <f t="shared" ca="1" si="2"/>
        <v>11.876139345367575</v>
      </c>
      <c r="F72">
        <f t="shared" ca="1" si="3"/>
        <v>17.814209018051361</v>
      </c>
      <c r="G72">
        <f ca="1">SUM($D$8:D72)</f>
        <v>130.03991091249188</v>
      </c>
      <c r="H72">
        <f ca="1">SUM($D$8:E72)</f>
        <v>346.77309576664516</v>
      </c>
      <c r="I72">
        <f ca="1">SUM($D$8:F72)</f>
        <v>671.8728730478748</v>
      </c>
    </row>
    <row r="73" spans="2:9">
      <c r="B73">
        <v>66</v>
      </c>
      <c r="C73">
        <f t="shared" ref="C73:C107" ca="1" si="4">RAND()</f>
        <v>0.85157743603660063</v>
      </c>
      <c r="D73">
        <f t="shared" ref="D73:D107" ca="1" si="5">-1*((LN(1-C73))/$C$3)</f>
        <v>3.8153838230722772</v>
      </c>
      <c r="E73">
        <f t="shared" ref="E73:E107" ca="1" si="6">-1*((LN(1-C73))/$C$4)</f>
        <v>6.3589730384537955</v>
      </c>
      <c r="F73">
        <f t="shared" ref="F73:F107" ca="1" si="7">-1*((LN(1-C73))/$C$5)</f>
        <v>9.5384595576806923</v>
      </c>
      <c r="G73">
        <f ca="1">SUM($D$8:D73)</f>
        <v>133.85529473556414</v>
      </c>
      <c r="H73">
        <f ca="1">SUM($D$8:E73)</f>
        <v>356.94745262817122</v>
      </c>
      <c r="I73">
        <f ca="1">SUM($D$8:F73)</f>
        <v>691.58568946708147</v>
      </c>
    </row>
    <row r="74" spans="2:9">
      <c r="B74">
        <v>67</v>
      </c>
      <c r="C74">
        <f t="shared" ca="1" si="4"/>
        <v>0.69322722747773402</v>
      </c>
      <c r="D74">
        <f t="shared" ca="1" si="5"/>
        <v>2.3632959201904544</v>
      </c>
      <c r="E74">
        <f t="shared" ca="1" si="6"/>
        <v>3.9388265336507575</v>
      </c>
      <c r="F74">
        <f t="shared" ca="1" si="7"/>
        <v>5.9082398004761361</v>
      </c>
      <c r="G74">
        <f ca="1">SUM($D$8:D74)</f>
        <v>136.21859065575461</v>
      </c>
      <c r="H74">
        <f ca="1">SUM($D$8:E74)</f>
        <v>363.24957508201243</v>
      </c>
      <c r="I74">
        <f ca="1">SUM($D$8:F74)</f>
        <v>703.79605172139884</v>
      </c>
    </row>
    <row r="75" spans="2:9">
      <c r="B75">
        <v>68</v>
      </c>
      <c r="C75">
        <f t="shared" ca="1" si="4"/>
        <v>0.7233610013854499</v>
      </c>
      <c r="D75">
        <f t="shared" ca="1" si="5"/>
        <v>2.5700837537361751</v>
      </c>
      <c r="E75">
        <f t="shared" ca="1" si="6"/>
        <v>4.2834729228936252</v>
      </c>
      <c r="F75">
        <f t="shared" ca="1" si="7"/>
        <v>6.4252093843404374</v>
      </c>
      <c r="G75">
        <f ca="1">SUM($D$8:D75)</f>
        <v>138.7886744094908</v>
      </c>
      <c r="H75">
        <f ca="1">SUM($D$8:E75)</f>
        <v>370.10313175864223</v>
      </c>
      <c r="I75">
        <f ca="1">SUM($D$8:F75)</f>
        <v>717.07481778236911</v>
      </c>
    </row>
    <row r="76" spans="2:9">
      <c r="B76">
        <v>69</v>
      </c>
      <c r="C76">
        <f t="shared" ca="1" si="4"/>
        <v>0.36601488551873085</v>
      </c>
      <c r="D76">
        <f t="shared" ca="1" si="5"/>
        <v>0.911459607113419</v>
      </c>
      <c r="E76">
        <f t="shared" ca="1" si="6"/>
        <v>1.5190993451890318</v>
      </c>
      <c r="F76">
        <f t="shared" ca="1" si="7"/>
        <v>2.2786490177835472</v>
      </c>
      <c r="G76">
        <f ca="1">SUM($D$8:D76)</f>
        <v>139.70013401660421</v>
      </c>
      <c r="H76">
        <f ca="1">SUM($D$8:E76)</f>
        <v>372.53369071094471</v>
      </c>
      <c r="I76">
        <f ca="1">SUM($D$8:F76)</f>
        <v>721.78402575245514</v>
      </c>
    </row>
    <row r="77" spans="2:9">
      <c r="B77">
        <v>70</v>
      </c>
      <c r="C77">
        <f t="shared" ca="1" si="4"/>
        <v>9.3592888883917702E-2</v>
      </c>
      <c r="D77">
        <f t="shared" ca="1" si="5"/>
        <v>0.19653344769778539</v>
      </c>
      <c r="E77">
        <f t="shared" ca="1" si="6"/>
        <v>0.32755574616297567</v>
      </c>
      <c r="F77">
        <f t="shared" ca="1" si="7"/>
        <v>0.49133361924446345</v>
      </c>
      <c r="G77">
        <f ca="1">SUM($D$8:D77)</f>
        <v>139.896667464302</v>
      </c>
      <c r="H77">
        <f ca="1">SUM($D$8:E77)</f>
        <v>373.0577799048055</v>
      </c>
      <c r="I77">
        <f ca="1">SUM($D$8:F77)</f>
        <v>722.79944856556028</v>
      </c>
    </row>
    <row r="78" spans="2:9">
      <c r="B78">
        <v>71</v>
      </c>
      <c r="C78">
        <f t="shared" ca="1" si="4"/>
        <v>0.61588150191006608</v>
      </c>
      <c r="D78">
        <f t="shared" ca="1" si="5"/>
        <v>1.9136083704445277</v>
      </c>
      <c r="E78">
        <f t="shared" ca="1" si="6"/>
        <v>3.1893472840742128</v>
      </c>
      <c r="F78">
        <f t="shared" ca="1" si="7"/>
        <v>4.7840209261113191</v>
      </c>
      <c r="G78">
        <f ca="1">SUM($D$8:D78)</f>
        <v>141.81027583474653</v>
      </c>
      <c r="H78">
        <f ca="1">SUM($D$8:E78)</f>
        <v>378.16073555932422</v>
      </c>
      <c r="I78">
        <f ca="1">SUM($D$8:F78)</f>
        <v>732.68642514619035</v>
      </c>
    </row>
    <row r="79" spans="2:9">
      <c r="B79">
        <v>72</v>
      </c>
      <c r="C79">
        <f t="shared" ca="1" si="4"/>
        <v>0.3242285711869779</v>
      </c>
      <c r="D79">
        <f t="shared" ca="1" si="5"/>
        <v>0.78380076634664486</v>
      </c>
      <c r="E79">
        <f t="shared" ca="1" si="6"/>
        <v>1.3063346105777416</v>
      </c>
      <c r="F79">
        <f t="shared" ca="1" si="7"/>
        <v>1.959501915866612</v>
      </c>
      <c r="G79">
        <f ca="1">SUM($D$8:D79)</f>
        <v>142.59407660109318</v>
      </c>
      <c r="H79">
        <f ca="1">SUM($D$8:E79)</f>
        <v>380.25087093624859</v>
      </c>
      <c r="I79">
        <f ca="1">SUM($D$8:F79)</f>
        <v>736.73606243898143</v>
      </c>
    </row>
    <row r="80" spans="2:9">
      <c r="B80">
        <v>73</v>
      </c>
      <c r="C80">
        <f t="shared" ca="1" si="4"/>
        <v>0.92520560670175289</v>
      </c>
      <c r="D80">
        <f t="shared" ca="1" si="5"/>
        <v>5.1860247054336543</v>
      </c>
      <c r="E80">
        <f t="shared" ca="1" si="6"/>
        <v>8.6433745090560912</v>
      </c>
      <c r="F80">
        <f t="shared" ca="1" si="7"/>
        <v>12.965061763584135</v>
      </c>
      <c r="G80">
        <f ca="1">SUM($D$8:D80)</f>
        <v>147.78010130652683</v>
      </c>
      <c r="H80">
        <f ca="1">SUM($D$8:E80)</f>
        <v>394.08027015073839</v>
      </c>
      <c r="I80">
        <f ca="1">SUM($D$8:F80)</f>
        <v>763.53052341705529</v>
      </c>
    </row>
    <row r="81" spans="2:9">
      <c r="B81">
        <v>74</v>
      </c>
      <c r="C81">
        <f t="shared" ca="1" si="4"/>
        <v>0.95290012460089302</v>
      </c>
      <c r="D81">
        <f t="shared" ca="1" si="5"/>
        <v>6.1109698468349372</v>
      </c>
      <c r="E81">
        <f t="shared" ca="1" si="6"/>
        <v>10.184949744724896</v>
      </c>
      <c r="F81">
        <f t="shared" ca="1" si="7"/>
        <v>15.277424617087343</v>
      </c>
      <c r="G81">
        <f ca="1">SUM($D$8:D81)</f>
        <v>153.89107115336176</v>
      </c>
      <c r="H81">
        <f ca="1">SUM($D$8:E81)</f>
        <v>410.37618974229827</v>
      </c>
      <c r="I81">
        <f ca="1">SUM($D$8:F81)</f>
        <v>795.10386762570249</v>
      </c>
    </row>
    <row r="82" spans="2:9">
      <c r="B82">
        <v>75</v>
      </c>
      <c r="C82">
        <f t="shared" ca="1" si="4"/>
        <v>0.9130142669253134</v>
      </c>
      <c r="D82">
        <f t="shared" ca="1" si="5"/>
        <v>4.8840223228445563</v>
      </c>
      <c r="E82">
        <f t="shared" ca="1" si="6"/>
        <v>8.1400372047409277</v>
      </c>
      <c r="F82">
        <f t="shared" ca="1" si="7"/>
        <v>12.21005580711139</v>
      </c>
      <c r="G82">
        <f ca="1">SUM($D$8:D82)</f>
        <v>158.77509347620631</v>
      </c>
      <c r="H82">
        <f ca="1">SUM($D$8:E82)</f>
        <v>423.40024926988372</v>
      </c>
      <c r="I82">
        <f ca="1">SUM($D$8:F82)</f>
        <v>820.33798296039936</v>
      </c>
    </row>
    <row r="83" spans="2:9">
      <c r="B83">
        <v>76</v>
      </c>
      <c r="C83">
        <f t="shared" ca="1" si="4"/>
        <v>0.19243988002236545</v>
      </c>
      <c r="D83">
        <f t="shared" ca="1" si="5"/>
        <v>0.42747554934410031</v>
      </c>
      <c r="E83">
        <f t="shared" ca="1" si="6"/>
        <v>0.71245924890683388</v>
      </c>
      <c r="F83">
        <f t="shared" ca="1" si="7"/>
        <v>1.0686888733602506</v>
      </c>
      <c r="G83">
        <f ca="1">SUM($D$8:D83)</f>
        <v>159.20256902555042</v>
      </c>
      <c r="H83">
        <f ca="1">SUM($D$8:E83)</f>
        <v>424.54018406813464</v>
      </c>
      <c r="I83">
        <f ca="1">SUM($D$8:F83)</f>
        <v>822.54660663201048</v>
      </c>
    </row>
    <row r="84" spans="2:9">
      <c r="B84">
        <v>77</v>
      </c>
      <c r="C84">
        <f t="shared" ca="1" si="4"/>
        <v>0.53228173798370038</v>
      </c>
      <c r="D84">
        <f t="shared" ca="1" si="5"/>
        <v>1.5197783371609497</v>
      </c>
      <c r="E84">
        <f t="shared" ca="1" si="6"/>
        <v>2.5329638952682494</v>
      </c>
      <c r="F84">
        <f t="shared" ca="1" si="7"/>
        <v>3.7994458429023741</v>
      </c>
      <c r="G84">
        <f ca="1">SUM($D$8:D84)</f>
        <v>160.72234736271136</v>
      </c>
      <c r="H84">
        <f ca="1">SUM($D$8:E84)</f>
        <v>428.59292630056387</v>
      </c>
      <c r="I84">
        <f ca="1">SUM($D$8:F84)</f>
        <v>830.39879470734206</v>
      </c>
    </row>
    <row r="85" spans="2:9">
      <c r="B85">
        <v>78</v>
      </c>
      <c r="C85">
        <f t="shared" ca="1" si="4"/>
        <v>0.24471184428633563</v>
      </c>
      <c r="D85">
        <f t="shared" ca="1" si="5"/>
        <v>0.56131187870215449</v>
      </c>
      <c r="E85">
        <f t="shared" ca="1" si="6"/>
        <v>0.93551979783692418</v>
      </c>
      <c r="F85">
        <f t="shared" ca="1" si="7"/>
        <v>1.4032796967553862</v>
      </c>
      <c r="G85">
        <f ca="1">SUM($D$8:D85)</f>
        <v>161.28365924141352</v>
      </c>
      <c r="H85">
        <f ca="1">SUM($D$8:E85)</f>
        <v>430.08975797710298</v>
      </c>
      <c r="I85">
        <f ca="1">SUM($D$8:F85)</f>
        <v>833.29890608063647</v>
      </c>
    </row>
    <row r="86" spans="2:9">
      <c r="B86">
        <v>79</v>
      </c>
      <c r="C86">
        <f t="shared" ca="1" si="4"/>
        <v>0.99371760359802774</v>
      </c>
      <c r="D86">
        <f t="shared" ca="1" si="5"/>
        <v>10.14000755723851</v>
      </c>
      <c r="E86">
        <f t="shared" ca="1" si="6"/>
        <v>16.900012595397516</v>
      </c>
      <c r="F86">
        <f t="shared" ca="1" si="7"/>
        <v>25.350018893096273</v>
      </c>
      <c r="G86">
        <f ca="1">SUM($D$8:D86)</f>
        <v>171.42366679865202</v>
      </c>
      <c r="H86">
        <f ca="1">SUM($D$8:E86)</f>
        <v>457.12977812973901</v>
      </c>
      <c r="I86">
        <f ca="1">SUM($D$8:F86)</f>
        <v>885.68894512636871</v>
      </c>
    </row>
    <row r="87" spans="2:9">
      <c r="B87">
        <v>80</v>
      </c>
      <c r="C87">
        <f t="shared" ca="1" si="4"/>
        <v>2.0464435773992484E-2</v>
      </c>
      <c r="D87">
        <f t="shared" ca="1" si="5"/>
        <v>4.1353467410743493E-2</v>
      </c>
      <c r="E87">
        <f t="shared" ca="1" si="6"/>
        <v>6.8922445684572495E-2</v>
      </c>
      <c r="F87">
        <f t="shared" ca="1" si="7"/>
        <v>0.10338366852685872</v>
      </c>
      <c r="G87">
        <f ca="1">SUM($D$8:D87)</f>
        <v>171.46502026606277</v>
      </c>
      <c r="H87">
        <f ca="1">SUM($D$8:E87)</f>
        <v>457.24005404283429</v>
      </c>
      <c r="I87">
        <f ca="1">SUM($D$8:F87)</f>
        <v>885.90260470799092</v>
      </c>
    </row>
    <row r="88" spans="2:9">
      <c r="B88">
        <v>81</v>
      </c>
      <c r="C88">
        <f t="shared" ca="1" si="4"/>
        <v>0.48049998574809649</v>
      </c>
      <c r="D88">
        <f t="shared" ca="1" si="5"/>
        <v>1.3097768820179396</v>
      </c>
      <c r="E88">
        <f t="shared" ca="1" si="6"/>
        <v>2.1829614700298996</v>
      </c>
      <c r="F88">
        <f t="shared" ca="1" si="7"/>
        <v>3.2744422050448487</v>
      </c>
      <c r="G88">
        <f ca="1">SUM($D$8:D88)</f>
        <v>172.77479714808069</v>
      </c>
      <c r="H88">
        <f ca="1">SUM($D$8:E88)</f>
        <v>460.73279239488215</v>
      </c>
      <c r="I88">
        <f ca="1">SUM($D$8:F88)</f>
        <v>892.66978526508353</v>
      </c>
    </row>
    <row r="89" spans="2:9">
      <c r="B89">
        <v>82</v>
      </c>
      <c r="C89">
        <f t="shared" ca="1" si="4"/>
        <v>0.34564246023479495</v>
      </c>
      <c r="D89">
        <f t="shared" ca="1" si="5"/>
        <v>0.84820276004109374</v>
      </c>
      <c r="E89">
        <f t="shared" ca="1" si="6"/>
        <v>1.4136712667351563</v>
      </c>
      <c r="F89">
        <f t="shared" ca="1" si="7"/>
        <v>2.1205069001027343</v>
      </c>
      <c r="G89">
        <f ca="1">SUM($D$8:D89)</f>
        <v>173.62299990812178</v>
      </c>
      <c r="H89">
        <f ca="1">SUM($D$8:E89)</f>
        <v>462.99466642165839</v>
      </c>
      <c r="I89">
        <f ca="1">SUM($D$8:F89)</f>
        <v>897.05216619196256</v>
      </c>
    </row>
    <row r="90" spans="2:9">
      <c r="B90">
        <v>83</v>
      </c>
      <c r="C90">
        <f t="shared" ca="1" si="4"/>
        <v>0.63407916572807288</v>
      </c>
      <c r="D90">
        <f t="shared" ca="1" si="5"/>
        <v>2.0106765375608497</v>
      </c>
      <c r="E90">
        <f t="shared" ca="1" si="6"/>
        <v>3.3511275626014165</v>
      </c>
      <c r="F90">
        <f t="shared" ca="1" si="7"/>
        <v>5.0266913439021241</v>
      </c>
      <c r="G90">
        <f ca="1">SUM($D$8:D90)</f>
        <v>175.63367644568262</v>
      </c>
      <c r="H90">
        <f ca="1">SUM($D$8:E90)</f>
        <v>468.35647052182065</v>
      </c>
      <c r="I90">
        <f ca="1">SUM($D$8:F90)</f>
        <v>907.4406616360269</v>
      </c>
    </row>
    <row r="91" spans="2:9">
      <c r="B91">
        <v>84</v>
      </c>
      <c r="C91">
        <f t="shared" ca="1" si="4"/>
        <v>0.37649735844167709</v>
      </c>
      <c r="D91">
        <f t="shared" ca="1" si="5"/>
        <v>0.94480455441943345</v>
      </c>
      <c r="E91">
        <f t="shared" ca="1" si="6"/>
        <v>1.5746742573657224</v>
      </c>
      <c r="F91">
        <f t="shared" ca="1" si="7"/>
        <v>2.3620113860485836</v>
      </c>
      <c r="G91">
        <f ca="1">SUM($D$8:D91)</f>
        <v>176.57848100010204</v>
      </c>
      <c r="H91">
        <f ca="1">SUM($D$8:E91)</f>
        <v>470.87594933360577</v>
      </c>
      <c r="I91">
        <f ca="1">SUM($D$8:F91)</f>
        <v>912.32215183386063</v>
      </c>
    </row>
    <row r="92" spans="2:9">
      <c r="B92">
        <v>85</v>
      </c>
      <c r="C92">
        <f t="shared" ca="1" si="4"/>
        <v>0.53481023914793302</v>
      </c>
      <c r="D92">
        <f t="shared" ca="1" si="5"/>
        <v>1.5306197375721493</v>
      </c>
      <c r="E92">
        <f t="shared" ca="1" si="6"/>
        <v>2.5510328959535822</v>
      </c>
      <c r="F92">
        <f t="shared" ca="1" si="7"/>
        <v>3.826549343930373</v>
      </c>
      <c r="G92">
        <f ca="1">SUM($D$8:D92)</f>
        <v>178.1091007376742</v>
      </c>
      <c r="H92">
        <f ca="1">SUM($D$8:E92)</f>
        <v>474.9576019671315</v>
      </c>
      <c r="I92">
        <f ca="1">SUM($D$8:F92)</f>
        <v>920.23035381131672</v>
      </c>
    </row>
    <row r="93" spans="2:9">
      <c r="B93">
        <v>86</v>
      </c>
      <c r="C93">
        <f t="shared" ca="1" si="4"/>
        <v>0.12884346854404161</v>
      </c>
      <c r="D93">
        <f t="shared" ca="1" si="5"/>
        <v>0.27586720726237801</v>
      </c>
      <c r="E93">
        <f t="shared" ca="1" si="6"/>
        <v>0.45977867877063006</v>
      </c>
      <c r="F93">
        <f t="shared" ca="1" si="7"/>
        <v>0.68966801815594503</v>
      </c>
      <c r="G93">
        <f ca="1">SUM($D$8:D93)</f>
        <v>178.38496794493656</v>
      </c>
      <c r="H93">
        <f ca="1">SUM($D$8:E93)</f>
        <v>475.69324785316451</v>
      </c>
      <c r="I93">
        <f ca="1">SUM($D$8:F93)</f>
        <v>921.65566771550573</v>
      </c>
    </row>
    <row r="94" spans="2:9">
      <c r="B94">
        <v>87</v>
      </c>
      <c r="C94">
        <f t="shared" ca="1" si="4"/>
        <v>0.41351103217534657</v>
      </c>
      <c r="D94">
        <f t="shared" ca="1" si="5"/>
        <v>1.0672028425073299</v>
      </c>
      <c r="E94">
        <f t="shared" ca="1" si="6"/>
        <v>1.7786714041788831</v>
      </c>
      <c r="F94">
        <f t="shared" ca="1" si="7"/>
        <v>2.6680071062683246</v>
      </c>
      <c r="G94">
        <f ca="1">SUM($D$8:D94)</f>
        <v>179.45217078744389</v>
      </c>
      <c r="H94">
        <f ca="1">SUM($D$8:E94)</f>
        <v>478.53912209985077</v>
      </c>
      <c r="I94">
        <f ca="1">SUM($D$8:F94)</f>
        <v>927.16954906846024</v>
      </c>
    </row>
    <row r="95" spans="2:9">
      <c r="B95">
        <v>88</v>
      </c>
      <c r="C95">
        <f t="shared" ca="1" si="4"/>
        <v>0.71212525935011417</v>
      </c>
      <c r="D95">
        <f t="shared" ca="1" si="5"/>
        <v>2.4904596435078887</v>
      </c>
      <c r="E95">
        <f t="shared" ca="1" si="6"/>
        <v>4.1507660725131483</v>
      </c>
      <c r="F95">
        <f t="shared" ca="1" si="7"/>
        <v>6.2261491087697216</v>
      </c>
      <c r="G95">
        <f ca="1">SUM($D$8:D95)</f>
        <v>181.94263043095177</v>
      </c>
      <c r="H95">
        <f ca="1">SUM($D$8:E95)</f>
        <v>485.18034781587181</v>
      </c>
      <c r="I95">
        <f ca="1">SUM($D$8:F95)</f>
        <v>940.03692389325101</v>
      </c>
    </row>
    <row r="96" spans="2:9">
      <c r="B96">
        <v>89</v>
      </c>
      <c r="C96">
        <f t="shared" ca="1" si="4"/>
        <v>0.56458254913900507</v>
      </c>
      <c r="D96">
        <f t="shared" ca="1" si="5"/>
        <v>1.6629001018365612</v>
      </c>
      <c r="E96">
        <f t="shared" ca="1" si="6"/>
        <v>2.7715001697276023</v>
      </c>
      <c r="F96">
        <f t="shared" ca="1" si="7"/>
        <v>4.1572502545914025</v>
      </c>
      <c r="G96">
        <f ca="1">SUM($D$8:D96)</f>
        <v>183.60553053278832</v>
      </c>
      <c r="H96">
        <f ca="1">SUM($D$8:E96)</f>
        <v>489.61474808743594</v>
      </c>
      <c r="I96">
        <f ca="1">SUM($D$8:F96)</f>
        <v>948.62857441940662</v>
      </c>
    </row>
    <row r="97" spans="2:9">
      <c r="B97">
        <v>90</v>
      </c>
      <c r="C97">
        <f t="shared" ca="1" si="4"/>
        <v>0.68224725735387204</v>
      </c>
      <c r="D97">
        <f t="shared" ca="1" si="5"/>
        <v>2.2929634749814558</v>
      </c>
      <c r="E97">
        <f t="shared" ca="1" si="6"/>
        <v>3.82160579163576</v>
      </c>
      <c r="F97">
        <f t="shared" ca="1" si="7"/>
        <v>5.7324086874536393</v>
      </c>
      <c r="G97">
        <f ca="1">SUM($D$8:D97)</f>
        <v>185.89849400776978</v>
      </c>
      <c r="H97">
        <f ca="1">SUM($D$8:E97)</f>
        <v>495.72931735405314</v>
      </c>
      <c r="I97">
        <f ca="1">SUM($D$8:F97)</f>
        <v>960.4755523734774</v>
      </c>
    </row>
    <row r="98" spans="2:9">
      <c r="B98">
        <v>91</v>
      </c>
      <c r="C98">
        <f t="shared" ca="1" si="4"/>
        <v>0.61773232383231957</v>
      </c>
      <c r="D98">
        <f t="shared" ca="1" si="5"/>
        <v>1.9232683856304378</v>
      </c>
      <c r="E98">
        <f t="shared" ca="1" si="6"/>
        <v>3.2054473093840632</v>
      </c>
      <c r="F98">
        <f t="shared" ca="1" si="7"/>
        <v>4.8081709640760941</v>
      </c>
      <c r="G98">
        <f ca="1">SUM($D$8:D98)</f>
        <v>187.82176239340023</v>
      </c>
      <c r="H98">
        <f ca="1">SUM($D$8:E98)</f>
        <v>500.85803304906761</v>
      </c>
      <c r="I98">
        <f ca="1">SUM($D$8:F98)</f>
        <v>970.41243903256805</v>
      </c>
    </row>
    <row r="99" spans="2:9">
      <c r="B99">
        <v>92</v>
      </c>
      <c r="C99">
        <f t="shared" ca="1" si="4"/>
        <v>0.68176300555809322</v>
      </c>
      <c r="D99">
        <f t="shared" ca="1" si="5"/>
        <v>2.2899178164676686</v>
      </c>
      <c r="E99">
        <f t="shared" ca="1" si="6"/>
        <v>3.8165296941127811</v>
      </c>
      <c r="F99">
        <f t="shared" ca="1" si="7"/>
        <v>5.724794541169171</v>
      </c>
      <c r="G99">
        <f ca="1">SUM($D$8:D99)</f>
        <v>190.1116802098679</v>
      </c>
      <c r="H99">
        <f ca="1">SUM($D$8:E99)</f>
        <v>506.96448055964805</v>
      </c>
      <c r="I99">
        <f ca="1">SUM($D$8:F99)</f>
        <v>982.2436810843177</v>
      </c>
    </row>
    <row r="100" spans="2:9">
      <c r="B100">
        <v>93</v>
      </c>
      <c r="C100">
        <f t="shared" ca="1" si="4"/>
        <v>0.77216956895368583</v>
      </c>
      <c r="D100">
        <f t="shared" ca="1" si="5"/>
        <v>2.9583073004165663</v>
      </c>
      <c r="E100">
        <f t="shared" ca="1" si="6"/>
        <v>4.930512167360944</v>
      </c>
      <c r="F100">
        <f t="shared" ca="1" si="7"/>
        <v>7.3957682510414156</v>
      </c>
      <c r="G100">
        <f ca="1">SUM($D$8:D100)</f>
        <v>193.06998751028448</v>
      </c>
      <c r="H100">
        <f ca="1">SUM($D$8:E100)</f>
        <v>514.85330002742558</v>
      </c>
      <c r="I100">
        <f ca="1">SUM($D$8:F100)</f>
        <v>997.5282688031366</v>
      </c>
    </row>
    <row r="101" spans="2:9">
      <c r="B101">
        <v>94</v>
      </c>
      <c r="C101">
        <f t="shared" ca="1" si="4"/>
        <v>0.2442987290997416</v>
      </c>
      <c r="D101">
        <f t="shared" ca="1" si="5"/>
        <v>0.56021825040903417</v>
      </c>
      <c r="E101">
        <f t="shared" ca="1" si="6"/>
        <v>0.93369708401505702</v>
      </c>
      <c r="F101">
        <f t="shared" ca="1" si="7"/>
        <v>1.4005456260225853</v>
      </c>
      <c r="G101">
        <f ca="1">SUM($D$8:D101)</f>
        <v>193.63020576069351</v>
      </c>
      <c r="H101">
        <f ca="1">SUM($D$8:E101)</f>
        <v>516.34721536184963</v>
      </c>
      <c r="I101">
        <f ca="1">SUM($D$8:F101)</f>
        <v>1000.4227297635832</v>
      </c>
    </row>
    <row r="102" spans="2:9">
      <c r="B102">
        <v>95</v>
      </c>
      <c r="C102">
        <f t="shared" ca="1" si="4"/>
        <v>0.6050742125015236</v>
      </c>
      <c r="D102">
        <f t="shared" ca="1" si="5"/>
        <v>1.8581148229666382</v>
      </c>
      <c r="E102">
        <f t="shared" ca="1" si="6"/>
        <v>3.0968580382777304</v>
      </c>
      <c r="F102">
        <f t="shared" ca="1" si="7"/>
        <v>4.6452870574165956</v>
      </c>
      <c r="G102">
        <f ca="1">SUM($D$8:D102)</f>
        <v>195.48832058366014</v>
      </c>
      <c r="H102">
        <f ca="1">SUM($D$8:E102)</f>
        <v>521.30218822309394</v>
      </c>
      <c r="I102">
        <f ca="1">SUM($D$8:F102)</f>
        <v>1010.0229896822442</v>
      </c>
    </row>
    <row r="103" spans="2:9">
      <c r="B103">
        <v>96</v>
      </c>
      <c r="C103">
        <f t="shared" ca="1" si="4"/>
        <v>2.0024515303145307E-2</v>
      </c>
      <c r="D103">
        <f t="shared" ca="1" si="5"/>
        <v>4.0455446491739142E-2</v>
      </c>
      <c r="E103">
        <f t="shared" ca="1" si="6"/>
        <v>6.7425744152898578E-2</v>
      </c>
      <c r="F103">
        <f t="shared" ca="1" si="7"/>
        <v>0.10113861622934785</v>
      </c>
      <c r="G103">
        <f ca="1">SUM($D$8:D103)</f>
        <v>195.52877603015187</v>
      </c>
      <c r="H103">
        <f ca="1">SUM($D$8:E103)</f>
        <v>521.41006941373848</v>
      </c>
      <c r="I103">
        <f ca="1">SUM($D$8:F103)</f>
        <v>1010.2320094891181</v>
      </c>
    </row>
    <row r="104" spans="2:9">
      <c r="B104">
        <v>97</v>
      </c>
      <c r="C104">
        <f t="shared" ca="1" si="4"/>
        <v>0.46980128375688723</v>
      </c>
      <c r="D104">
        <f t="shared" ca="1" si="5"/>
        <v>1.2690068127985257</v>
      </c>
      <c r="E104">
        <f t="shared" ca="1" si="6"/>
        <v>2.1150113546642095</v>
      </c>
      <c r="F104">
        <f t="shared" ca="1" si="7"/>
        <v>3.1725170319963141</v>
      </c>
      <c r="G104">
        <f ca="1">SUM($D$8:D104)</f>
        <v>196.7977828429504</v>
      </c>
      <c r="H104">
        <f ca="1">SUM($D$8:E104)</f>
        <v>524.79408758120132</v>
      </c>
      <c r="I104">
        <f ca="1">SUM($D$8:F104)</f>
        <v>1016.7885446885773</v>
      </c>
    </row>
    <row r="105" spans="2:9">
      <c r="B105">
        <v>98</v>
      </c>
      <c r="C105">
        <f t="shared" ca="1" si="4"/>
        <v>0.12716459912263267</v>
      </c>
      <c r="D105">
        <f t="shared" ca="1" si="5"/>
        <v>0.27201657032101867</v>
      </c>
      <c r="E105">
        <f t="shared" ca="1" si="6"/>
        <v>0.45336095053503112</v>
      </c>
      <c r="F105">
        <f t="shared" ca="1" si="7"/>
        <v>0.68004142580254667</v>
      </c>
      <c r="G105">
        <f ca="1">SUM($D$8:D105)</f>
        <v>197.06979941327143</v>
      </c>
      <c r="H105">
        <f ca="1">SUM($D$8:E105)</f>
        <v>525.51946510205744</v>
      </c>
      <c r="I105">
        <f ca="1">SUM($D$8:F105)</f>
        <v>1018.1939636352359</v>
      </c>
    </row>
    <row r="106" spans="2:9">
      <c r="B106">
        <v>99</v>
      </c>
      <c r="C106">
        <f t="shared" ca="1" si="4"/>
        <v>0.87291384574546527</v>
      </c>
      <c r="D106">
        <f t="shared" ca="1" si="5"/>
        <v>4.1257800851245037</v>
      </c>
      <c r="E106">
        <f t="shared" ca="1" si="6"/>
        <v>6.8763001418741734</v>
      </c>
      <c r="F106">
        <f t="shared" ca="1" si="7"/>
        <v>10.314450212811259</v>
      </c>
      <c r="G106">
        <f ca="1">SUM($D$8:D106)</f>
        <v>201.19557949839594</v>
      </c>
      <c r="H106">
        <f ca="1">SUM($D$8:E106)</f>
        <v>536.52154532905604</v>
      </c>
      <c r="I106">
        <f ca="1">SUM($D$8:F106)</f>
        <v>1039.5104940750457</v>
      </c>
    </row>
    <row r="107" spans="2:9">
      <c r="B107">
        <v>100</v>
      </c>
      <c r="C107">
        <f t="shared" ca="1" si="4"/>
        <v>0.96736524067366991</v>
      </c>
      <c r="D107">
        <f t="shared" ca="1" si="5"/>
        <v>6.8447546432648547</v>
      </c>
      <c r="E107">
        <f t="shared" ca="1" si="6"/>
        <v>11.407924405441426</v>
      </c>
      <c r="F107">
        <f t="shared" ca="1" si="7"/>
        <v>17.111886608162134</v>
      </c>
      <c r="G107">
        <f ca="1">SUM($D$8:D107)</f>
        <v>208.04033414166079</v>
      </c>
      <c r="H107">
        <f ca="1">SUM($D$8:E107)</f>
        <v>554.77422437776238</v>
      </c>
      <c r="I107">
        <f ca="1">SUM($D$8:F107)</f>
        <v>1074.8750597319142</v>
      </c>
    </row>
  </sheetData>
  <sortState ref="M3:M6">
    <sortCondition ref="M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Series</vt:lpstr>
      <vt:lpstr>Wind Turbine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Rastko</dc:creator>
  <cp:lastModifiedBy>Rastko</cp:lastModifiedBy>
  <dcterms:created xsi:type="dcterms:W3CDTF">2020-07-13T13:23:12Z</dcterms:created>
  <dcterms:modified xsi:type="dcterms:W3CDTF">2020-07-13T16:28:56Z</dcterms:modified>
</cp:coreProperties>
</file>