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delaideroguet/Desktop/"/>
    </mc:Choice>
  </mc:AlternateContent>
  <xr:revisionPtr revIDLastSave="0" documentId="13_ncr:1_{09D31F2C-04A6-9E47-8EF4-1A30656DE4DB}" xr6:coauthVersionLast="45" xr6:coauthVersionMax="45" xr10:uidLastSave="{00000000-0000-0000-0000-000000000000}"/>
  <bookViews>
    <workbookView xWindow="820" yWindow="460" windowWidth="32780" windowHeight="20540" xr2:uid="{00000000-000D-0000-FFFF-FFFF00000000}"/>
  </bookViews>
  <sheets>
    <sheet name="Clostridiales" sheetId="3" r:id="rId1"/>
    <sheet name="Bacteroidales" sheetId="9" r:id="rId2"/>
  </sheets>
  <externalReferences>
    <externalReference r:id="rId3"/>
  </externalReferences>
  <definedNames>
    <definedName name="_xlnm._FilterDatabase" localSheetId="1" hidden="1">Bacteroidales!$A$4:$J$278</definedName>
    <definedName name="_xlnm._FilterDatabase" localSheetId="0" hidden="1">Clostridiales!$A$4:$J$277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" l="1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274" i="3"/>
  <c r="C274" i="3"/>
  <c r="D274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275" i="3"/>
  <c r="C275" i="3"/>
  <c r="D275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276" i="3"/>
  <c r="C276" i="3"/>
  <c r="D276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77" i="3"/>
  <c r="C277" i="3"/>
  <c r="D277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C5" i="3"/>
  <c r="D5" i="3" l="1"/>
  <c r="B5" i="3"/>
</calcChain>
</file>

<file path=xl/sharedStrings.xml><?xml version="1.0" encoding="utf-8"?>
<sst xmlns="http://schemas.openxmlformats.org/spreadsheetml/2006/main" count="4677" uniqueCount="334">
  <si>
    <t>dog</t>
  </si>
  <si>
    <t>deer</t>
  </si>
  <si>
    <t>pig</t>
  </si>
  <si>
    <t>sewage</t>
  </si>
  <si>
    <t>ruminant</t>
  </si>
  <si>
    <t>Type</t>
  </si>
  <si>
    <t>Source</t>
  </si>
  <si>
    <t>SampleID</t>
  </si>
  <si>
    <t>herbivorous</t>
  </si>
  <si>
    <t>rabbit</t>
  </si>
  <si>
    <t>chicken</t>
  </si>
  <si>
    <t>sheep</t>
  </si>
  <si>
    <t>horse</t>
  </si>
  <si>
    <t>cat</t>
  </si>
  <si>
    <t>cattle</t>
  </si>
  <si>
    <t>herbivore</t>
  </si>
  <si>
    <t>Diet/Physiology</t>
  </si>
  <si>
    <t>Cow_Pool06_</t>
  </si>
  <si>
    <t>Steer_PU74B_</t>
  </si>
  <si>
    <t>Pig_PU212_</t>
  </si>
  <si>
    <t>Pig_144_</t>
  </si>
  <si>
    <t>Cow_PU245_</t>
  </si>
  <si>
    <t>Dog_138_</t>
  </si>
  <si>
    <t>Pig_PU351_</t>
  </si>
  <si>
    <t>Duncansville_52_</t>
  </si>
  <si>
    <t>Dog_PU319_</t>
  </si>
  <si>
    <t>Cow_PU221_</t>
  </si>
  <si>
    <t>Dog_PU04_</t>
  </si>
  <si>
    <t>Milwaukee_SS_200_</t>
  </si>
  <si>
    <t>Springboro_08_</t>
  </si>
  <si>
    <t>Pig_PU210_</t>
  </si>
  <si>
    <t>Clintwood_37_</t>
  </si>
  <si>
    <t>Pig_152_</t>
  </si>
  <si>
    <t>Pig_PU290_</t>
  </si>
  <si>
    <t>Dog_PU627_</t>
  </si>
  <si>
    <t>Cow_PU77_</t>
  </si>
  <si>
    <t>Dog_PU12_</t>
  </si>
  <si>
    <t>Pig_PU286_</t>
  </si>
  <si>
    <t>Cow_PU219_</t>
  </si>
  <si>
    <t>Dog_134_</t>
  </si>
  <si>
    <t>Pig_PU291_</t>
  </si>
  <si>
    <t>Pig_PU299_</t>
  </si>
  <si>
    <t>Cow_PU242_</t>
  </si>
  <si>
    <t>Cow_PU84_</t>
  </si>
  <si>
    <t>Dog_PU318_</t>
  </si>
  <si>
    <t>Dog_PU23_</t>
  </si>
  <si>
    <t>X114_Dog_9_</t>
  </si>
  <si>
    <t>Pig_PU211_</t>
  </si>
  <si>
    <t>X135_Mule_Deer_6_</t>
  </si>
  <si>
    <t>Cow_PU231_</t>
  </si>
  <si>
    <t>Pig_PU285_</t>
  </si>
  <si>
    <t>Pig_153_</t>
  </si>
  <si>
    <t>Dog_PU630_</t>
  </si>
  <si>
    <t>Cow_PU75B_</t>
  </si>
  <si>
    <t>Deer_61_</t>
  </si>
  <si>
    <t>X113_Dog_8_</t>
  </si>
  <si>
    <t>Dog_136_</t>
  </si>
  <si>
    <t>Pig_158_</t>
  </si>
  <si>
    <t>Dog_PU07_</t>
  </si>
  <si>
    <t>Pig_PU607_</t>
  </si>
  <si>
    <t>Cow_Pool04_</t>
  </si>
  <si>
    <t>Cow_PU241_</t>
  </si>
  <si>
    <t>Deer_PU11_</t>
  </si>
  <si>
    <t>Cow_PU78B_</t>
  </si>
  <si>
    <t>Pig_PU288_</t>
  </si>
  <si>
    <t>Dog_PU629_</t>
  </si>
  <si>
    <t>X107_Dog_2_</t>
  </si>
  <si>
    <t>X111_Dog_6_</t>
  </si>
  <si>
    <t>Dog_PU06_</t>
  </si>
  <si>
    <t>X127_Cow_4_</t>
  </si>
  <si>
    <t>X132_Cow_10_</t>
  </si>
  <si>
    <t>X128_Cow_6_</t>
  </si>
  <si>
    <t>Cow_PU89_</t>
  </si>
  <si>
    <t>Boonville_01_</t>
  </si>
  <si>
    <t>Dog_133_</t>
  </si>
  <si>
    <t>Dog_53_</t>
  </si>
  <si>
    <t>Dog_PU19_</t>
  </si>
  <si>
    <t>Pig_159_</t>
  </si>
  <si>
    <t>X129_Cow_7_</t>
  </si>
  <si>
    <t>X136_Mule_Deer_7_</t>
  </si>
  <si>
    <t>Pig_145_</t>
  </si>
  <si>
    <t>Cow_PU244_</t>
  </si>
  <si>
    <t>Dog_PU628_</t>
  </si>
  <si>
    <t>Cow_PU189_</t>
  </si>
  <si>
    <t>X131_Cow_9_</t>
  </si>
  <si>
    <t>Dog_132_</t>
  </si>
  <si>
    <t>Pig_143_</t>
  </si>
  <si>
    <t>Cow_PU86_</t>
  </si>
  <si>
    <t>Dog_139_</t>
  </si>
  <si>
    <t>AU4_INF2_</t>
  </si>
  <si>
    <t>Deer_PU62_</t>
  </si>
  <si>
    <t>X106_Dog_1_</t>
  </si>
  <si>
    <t>Reus_Spain_</t>
  </si>
  <si>
    <t>Cow_PU227_</t>
  </si>
  <si>
    <t>Pig_PU610_</t>
  </si>
  <si>
    <t>Pig_PU287_</t>
  </si>
  <si>
    <t>Steer_PU79_</t>
  </si>
  <si>
    <t>Dog_137_</t>
  </si>
  <si>
    <t>Dog_PU161_</t>
  </si>
  <si>
    <t>SS_INF033_</t>
  </si>
  <si>
    <t>Dog_PU20_</t>
  </si>
  <si>
    <t>Pig_156_</t>
  </si>
  <si>
    <t>Steer_PU71B_</t>
  </si>
  <si>
    <t>Pig_PU215_</t>
  </si>
  <si>
    <t>Cow_PU196_</t>
  </si>
  <si>
    <t>Deer_PU259_</t>
  </si>
  <si>
    <t>Pig_148_</t>
  </si>
  <si>
    <t>Cow_Pool02_</t>
  </si>
  <si>
    <t>Reus_Spain_80_</t>
  </si>
  <si>
    <t>Cow_PU302_</t>
  </si>
  <si>
    <t>Cow_PU682_</t>
  </si>
  <si>
    <t>Dog_PU1_</t>
  </si>
  <si>
    <t>Cow_PU191_</t>
  </si>
  <si>
    <t>Cow_PU240_</t>
  </si>
  <si>
    <t>Cow_PU538_</t>
  </si>
  <si>
    <t>Pig_140_</t>
  </si>
  <si>
    <t>Dog_PU623_</t>
  </si>
  <si>
    <t>Dog_PU380_</t>
  </si>
  <si>
    <t>X134_Mule_Deer_3_</t>
  </si>
  <si>
    <t>X130_Cow_8_</t>
  </si>
  <si>
    <t>SPRINGBORO_89_</t>
  </si>
  <si>
    <t>X112_Dog_7_</t>
  </si>
  <si>
    <t>Dog_PU05_</t>
  </si>
  <si>
    <t>Cow_Pool05_</t>
  </si>
  <si>
    <t>Dog_PU622_</t>
  </si>
  <si>
    <t>Deer_PU372_</t>
  </si>
  <si>
    <t>Pig_157_</t>
  </si>
  <si>
    <t>Cow_PU230_</t>
  </si>
  <si>
    <t>Cow_PU301_</t>
  </si>
  <si>
    <t>Dog_PU621_</t>
  </si>
  <si>
    <t>Deer_PU260_</t>
  </si>
  <si>
    <t>Cow_PU246_</t>
  </si>
  <si>
    <t>Cow_PU80_</t>
  </si>
  <si>
    <t>Cow_PU197_</t>
  </si>
  <si>
    <t>Pig_PU608_</t>
  </si>
  <si>
    <t>Dog_PU17_</t>
  </si>
  <si>
    <t>Pig_PU214_</t>
  </si>
  <si>
    <t>Cow_PU225_</t>
  </si>
  <si>
    <t>Cow_PU76B_</t>
  </si>
  <si>
    <t>Cow_PU683_</t>
  </si>
  <si>
    <t>Deer_46_</t>
  </si>
  <si>
    <t>Dog_135_</t>
  </si>
  <si>
    <t>Honouliuli_220_</t>
  </si>
  <si>
    <t>Dog_PU317_</t>
  </si>
  <si>
    <t>Cow_PU223_</t>
  </si>
  <si>
    <t>Pig_PU353_</t>
  </si>
  <si>
    <t>DOG_PA_</t>
  </si>
  <si>
    <t>Pig_PU300_</t>
  </si>
  <si>
    <t>Honouliuli_78_</t>
  </si>
  <si>
    <t>Cow_PU684_</t>
  </si>
  <si>
    <t>AU2_INF1_</t>
  </si>
  <si>
    <t>Dog_PU625_</t>
  </si>
  <si>
    <t>Pig_154_</t>
  </si>
  <si>
    <t>Steer_PU73_</t>
  </si>
  <si>
    <t>Deer_PU54_</t>
  </si>
  <si>
    <t>SS_INF032_</t>
  </si>
  <si>
    <t>Pig_142_</t>
  </si>
  <si>
    <t>Deer_58_</t>
  </si>
  <si>
    <t>X124_Cow_1_</t>
  </si>
  <si>
    <t>Pig_160_</t>
  </si>
  <si>
    <t>Dog_PU150_</t>
  </si>
  <si>
    <t>X99_Swine_3_</t>
  </si>
  <si>
    <t>Pig_155_</t>
  </si>
  <si>
    <t>Deer_47_</t>
  </si>
  <si>
    <t>Pig_PU293_</t>
  </si>
  <si>
    <t>Cow_PU90_</t>
  </si>
  <si>
    <t>Pig_Pool02_</t>
  </si>
  <si>
    <t>Cow_PU224_</t>
  </si>
  <si>
    <t>Pig_PU352_</t>
  </si>
  <si>
    <t>Juneau_Douglas_165_</t>
  </si>
  <si>
    <t>Pig_149_</t>
  </si>
  <si>
    <t>Dog_2_</t>
  </si>
  <si>
    <t>Cow_PU232_</t>
  </si>
  <si>
    <t>Deer_PU64_</t>
  </si>
  <si>
    <t>Pig_PU213_</t>
  </si>
  <si>
    <t>Steer_PU81B_</t>
  </si>
  <si>
    <t>X125_Cow_2_</t>
  </si>
  <si>
    <t>Cow_PU190_</t>
  </si>
  <si>
    <t>Deer_57_</t>
  </si>
  <si>
    <t>Dog_Pool02_</t>
  </si>
  <si>
    <t>Steer_PU72_</t>
  </si>
  <si>
    <t>Steer_PU82B_</t>
  </si>
  <si>
    <t>Deer_PU55_</t>
  </si>
  <si>
    <t>X126_Cow_3_</t>
  </si>
  <si>
    <t>-</t>
  </si>
  <si>
    <t>kangaroo</t>
  </si>
  <si>
    <t>X89_Cat_2_</t>
  </si>
  <si>
    <t>Chicken_PU670_</t>
  </si>
  <si>
    <t>Horse_PU647_</t>
  </si>
  <si>
    <t>Cat_PU10_</t>
  </si>
  <si>
    <t>X95_Cat_9_</t>
  </si>
  <si>
    <t>Cat_PU22_</t>
  </si>
  <si>
    <t>CAT_IDF_</t>
  </si>
  <si>
    <t>Raccoon_106_</t>
  </si>
  <si>
    <t>Cat_PU18_</t>
  </si>
  <si>
    <t>Cat_PU25_</t>
  </si>
  <si>
    <t>Chicken_PU666_</t>
  </si>
  <si>
    <t>Kangaroo_PU695_</t>
  </si>
  <si>
    <t>RABBIT_CRETEIL_</t>
  </si>
  <si>
    <t>Raccoon_108_</t>
  </si>
  <si>
    <t>Rabbit_PU528_</t>
  </si>
  <si>
    <t>Goose_PU180_</t>
  </si>
  <si>
    <t>Hens_PU187_</t>
  </si>
  <si>
    <t>Chicken_Pool02_</t>
  </si>
  <si>
    <t>Sheep_PU536_</t>
  </si>
  <si>
    <t>Raccoon_PU364_</t>
  </si>
  <si>
    <t>Horse_PU648_</t>
  </si>
  <si>
    <t>X92_Cat_5_</t>
  </si>
  <si>
    <t>Raccoon_PU276_</t>
  </si>
  <si>
    <t>Kangaroo_PU693_</t>
  </si>
  <si>
    <t>X115_Chicken_1_</t>
  </si>
  <si>
    <t>Horse_PU641_</t>
  </si>
  <si>
    <t>Chicken_PU667_</t>
  </si>
  <si>
    <t>Chicken_Pool05_</t>
  </si>
  <si>
    <t>Cat_PU188_</t>
  </si>
  <si>
    <t>X88_Cat_1_</t>
  </si>
  <si>
    <t>Sheep_PU633_</t>
  </si>
  <si>
    <t>Goose_PU170_</t>
  </si>
  <si>
    <t>X119_Chicken_8_</t>
  </si>
  <si>
    <t>Kangaroo_PU692_</t>
  </si>
  <si>
    <t>Chicken_PU664_</t>
  </si>
  <si>
    <t>X122_Chicken_14_</t>
  </si>
  <si>
    <t>Sheep_PU640_</t>
  </si>
  <si>
    <t>Raccoon_PU128_</t>
  </si>
  <si>
    <t>Raccoon_114_</t>
  </si>
  <si>
    <t>X96_Cat_10_</t>
  </si>
  <si>
    <t>Rabbit_Pool01_</t>
  </si>
  <si>
    <t>Cat_PU32_</t>
  </si>
  <si>
    <t>Horse_PU37_</t>
  </si>
  <si>
    <t>Cat_PU24_</t>
  </si>
  <si>
    <t>Cat_PU21_</t>
  </si>
  <si>
    <t>Hens_PU185_</t>
  </si>
  <si>
    <t>X93_Cat_7_</t>
  </si>
  <si>
    <t>Goose_PU356_</t>
  </si>
  <si>
    <t>Horse_PU644_</t>
  </si>
  <si>
    <t>Raccoon_102_</t>
  </si>
  <si>
    <t>Sheep_PU637_</t>
  </si>
  <si>
    <t>Rabbit_PU9_</t>
  </si>
  <si>
    <t>Kangaroo_PU43_</t>
  </si>
  <si>
    <t>Horse_PU646_</t>
  </si>
  <si>
    <t>Raccoon_PU113_</t>
  </si>
  <si>
    <t>Horse_PU38_</t>
  </si>
  <si>
    <t>Raccoon_PU112_</t>
  </si>
  <si>
    <t>Kangaroo_PU44_</t>
  </si>
  <si>
    <t>Sheep_PU632_</t>
  </si>
  <si>
    <t>Cat_PU33_</t>
  </si>
  <si>
    <t>Raccoon_101_</t>
  </si>
  <si>
    <t>Cat_PU03_</t>
  </si>
  <si>
    <t>RABBIT_CRETEIL_2_</t>
  </si>
  <si>
    <t>Sheep_PU631_</t>
  </si>
  <si>
    <t>Raccoon_PU130_</t>
  </si>
  <si>
    <t>Hens_PU186_</t>
  </si>
  <si>
    <t>Chicken_Pool03_</t>
  </si>
  <si>
    <t>Goose_PU125_</t>
  </si>
  <si>
    <t>Horse_PU650_</t>
  </si>
  <si>
    <t>GOOSE_CRETEIL_2_</t>
  </si>
  <si>
    <t>Raccoon_95_</t>
  </si>
  <si>
    <t>Horse_PU534_</t>
  </si>
  <si>
    <t>Horse_PU340_</t>
  </si>
  <si>
    <t>Rabbit_PU527_</t>
  </si>
  <si>
    <t>Rabbit_Pool02_</t>
  </si>
  <si>
    <t>X94_Cat_8_</t>
  </si>
  <si>
    <t>Raccoon_PU273_</t>
  </si>
  <si>
    <t>Raccoon_PU110_</t>
  </si>
  <si>
    <t>Goose_PU355_</t>
  </si>
  <si>
    <t>Kangaroo_PU691_</t>
  </si>
  <si>
    <t>X117_Chicken_4_</t>
  </si>
  <si>
    <t>Horse_Pool01_</t>
  </si>
  <si>
    <t>X90_Cat_3_</t>
  </si>
  <si>
    <t>Horse_PU643_</t>
  </si>
  <si>
    <t>Raccoon_100_</t>
  </si>
  <si>
    <t>Horse_PU36_</t>
  </si>
  <si>
    <t>Chicken_PU663_</t>
  </si>
  <si>
    <t>Sheep_PU636_</t>
  </si>
  <si>
    <t>X91_Cat_4_</t>
  </si>
  <si>
    <t>Rabbit_PU26_</t>
  </si>
  <si>
    <t>X120_Chicken_10_</t>
  </si>
  <si>
    <t>Horse_PU645_</t>
  </si>
  <si>
    <t>Kangaroo_PU694_</t>
  </si>
  <si>
    <t>Raccoon_PU272_</t>
  </si>
  <si>
    <t>RABBIT_CHAMPS_</t>
  </si>
  <si>
    <t>Cat_PU15_</t>
  </si>
  <si>
    <t>Raccoon_PU111_</t>
  </si>
  <si>
    <t>Raccoon_PU52_</t>
  </si>
  <si>
    <t>Chicken_Pool01_</t>
  </si>
  <si>
    <t>Raccoon_PU363_</t>
  </si>
  <si>
    <t>X121_Chicken_13_</t>
  </si>
  <si>
    <t>Horse_PU649_</t>
  </si>
  <si>
    <t>Sheep_Pool01_</t>
  </si>
  <si>
    <t>Raccoon_PU271_</t>
  </si>
  <si>
    <t>Goose_PU181_</t>
  </si>
  <si>
    <t>X116_Chicken_2_</t>
  </si>
  <si>
    <t>Chicken_PU661_</t>
  </si>
  <si>
    <t>Raccoon_PU275_</t>
  </si>
  <si>
    <t>Horse_PU341_</t>
  </si>
  <si>
    <t>Sheep_PU635_</t>
  </si>
  <si>
    <t>Rabbit_PU27_old_</t>
  </si>
  <si>
    <t>Rabbit_PU529_</t>
  </si>
  <si>
    <t>Goose_PU357_</t>
  </si>
  <si>
    <t>Cat_PU164_</t>
  </si>
  <si>
    <t>Cat_PU381_</t>
  </si>
  <si>
    <t>Raccoon_PU129_</t>
  </si>
  <si>
    <t>GOOSE_CRETEIL_</t>
  </si>
  <si>
    <t>Horse_PU642_</t>
  </si>
  <si>
    <t>Cat_PU16_</t>
  </si>
  <si>
    <t>X123_Chicken_15_</t>
  </si>
  <si>
    <t>Raccoon_PU362_</t>
  </si>
  <si>
    <t>Raccoon_PU107_</t>
  </si>
  <si>
    <t>Raccoon_PU365_</t>
  </si>
  <si>
    <t>Raccoon_107_</t>
  </si>
  <si>
    <t>Sheep_PU638_</t>
  </si>
  <si>
    <t>Chicken_PU669_</t>
  </si>
  <si>
    <t>Goose_PU354_</t>
  </si>
  <si>
    <t>Cat_PU165_</t>
  </si>
  <si>
    <t>Raccoon_PU108_</t>
  </si>
  <si>
    <t>Sheep_PU535_</t>
  </si>
  <si>
    <t>Goose_PU168_</t>
  </si>
  <si>
    <t>Raccoon_PU131_</t>
  </si>
  <si>
    <t>RABBIT_VANNES_1_</t>
  </si>
  <si>
    <t>Goose_PU179_</t>
  </si>
  <si>
    <t>Ruminant_PU70_91_</t>
  </si>
  <si>
    <t>Goose_PU126_old_</t>
  </si>
  <si>
    <t>RABBIT_VANNES_2_</t>
  </si>
  <si>
    <t>X118_Chicken_5_</t>
  </si>
  <si>
    <t>test</t>
  </si>
  <si>
    <t>carnivore strict</t>
  </si>
  <si>
    <t>omnivore</t>
  </si>
  <si>
    <t>raccoon</t>
  </si>
  <si>
    <t>goose</t>
  </si>
  <si>
    <t>test-outlier</t>
  </si>
  <si>
    <t>*test-outlier = atypical bacterial structure (excluded from the analysis)</t>
  </si>
  <si>
    <t>Classification</t>
  </si>
  <si>
    <t>Individual classifications of sewage/animal fecal samples using the V6 Clostridiales classifiers.</t>
  </si>
  <si>
    <t>Individual classifications of sewage/animal fecal samples using the V6 Bacteroidales classifiers.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</si>
</sst>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3" fillId="2" borderId="0" xfId="0" applyFont="1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2" borderId="0" xfId="0" applyFont="1" applyFill="1"/>
    <xf numFmtId="0" fontId="2" fillId="4" borderId="0" xfId="0" applyFont="1" applyFill="1" applyAlignment="1">
      <alignment horizontal="center"/>
    </xf>
  </cellXfs>
  <cellStyles count="2">
    <cellStyle name="Normal" xfId="0" builtinId="0"/>
    <cellStyle name="Normal 2" xfId="1" xr:uid="{0ADAA865-5EEA-164C-9378-523CAF1D90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peline_Forensic_V6/FORENSIC/_Data_Summary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1"/>
      <sheetName val="Performance - samples to delete"/>
      <sheetName val="PivotTable"/>
    </sheetNames>
    <sheetDataSet>
      <sheetData sheetId="0">
        <row r="1">
          <cell r="K1" t="str">
            <v>v0</v>
          </cell>
          <cell r="L1" t="str">
            <v>v0</v>
          </cell>
          <cell r="M1" t="str">
            <v>v0</v>
          </cell>
          <cell r="N1" t="str">
            <v>v0</v>
          </cell>
        </row>
        <row r="2">
          <cell r="B2" t="str">
            <v>RSampleName</v>
          </cell>
          <cell r="C2" t="str">
            <v>RealSampleName</v>
          </cell>
          <cell r="D2" t="str">
            <v>Duplicate</v>
          </cell>
          <cell r="E2" t="str">
            <v>FastaSampleNameClo</v>
          </cell>
          <cell r="F2" t="str">
            <v>FastaSampleNameBac</v>
          </cell>
          <cell r="G2" t="str">
            <v>Source</v>
          </cell>
          <cell r="H2" t="str">
            <v>diet/physiology</v>
          </cell>
          <cell r="I2" t="str">
            <v>Sampling_location</v>
          </cell>
          <cell r="J2" t="str">
            <v>SequencingRun</v>
          </cell>
          <cell r="K2" t="str">
            <v>BrayCurtis_Clostridiales</v>
          </cell>
          <cell r="L2" t="str">
            <v>Source_type</v>
          </cell>
          <cell r="M2" t="str">
            <v>Type_Clostridiales_Universal</v>
          </cell>
          <cell r="N2" t="str">
            <v>Type_Performance</v>
          </cell>
        </row>
        <row r="3">
          <cell r="B3" t="str">
            <v>Aligator_Pool01_</v>
          </cell>
          <cell r="C3" t="str">
            <v>Aligator_Pool01</v>
          </cell>
          <cell r="E3" t="str">
            <v>Aligator_Pool01_clo.fasta</v>
          </cell>
          <cell r="F3" t="str">
            <v>Aligator_Pool01_bac.fasta</v>
          </cell>
          <cell r="G3" t="str">
            <v>alligator</v>
          </cell>
          <cell r="H3" t="str">
            <v>carnivore</v>
          </cell>
          <cell r="I3" t="str">
            <v>TX</v>
          </cell>
          <cell r="J3" t="str">
            <v>dec2018</v>
          </cell>
          <cell r="K3" t="e">
            <v>#N/A</v>
          </cell>
          <cell r="M3" t="e">
            <v>#N/A</v>
          </cell>
        </row>
        <row r="4">
          <cell r="B4" t="str">
            <v>Alligator_PU531_</v>
          </cell>
          <cell r="C4" t="str">
            <v>Alligator_PU531</v>
          </cell>
          <cell r="E4" t="str">
            <v>Alligator_PU531_clo.fasta</v>
          </cell>
          <cell r="F4" t="str">
            <v>Alligator_PU531_bac.fasta</v>
          </cell>
          <cell r="G4" t="str">
            <v>alligator</v>
          </cell>
          <cell r="H4" t="str">
            <v>carnivore</v>
          </cell>
          <cell r="I4" t="str">
            <v>TX</v>
          </cell>
          <cell r="J4" t="str">
            <v>dec2018</v>
          </cell>
          <cell r="K4" t="e">
            <v>#N/A</v>
          </cell>
          <cell r="M4" t="e">
            <v>#N/A</v>
          </cell>
        </row>
        <row r="5">
          <cell r="B5" t="str">
            <v>Alligator_PU532_</v>
          </cell>
          <cell r="C5" t="str">
            <v>Alligator_PU532</v>
          </cell>
          <cell r="E5" t="str">
            <v>Alligator_PU532_clo.fasta</v>
          </cell>
          <cell r="F5" t="str">
            <v>Alligator_PU532_bac.fasta</v>
          </cell>
          <cell r="G5" t="str">
            <v>alligator</v>
          </cell>
          <cell r="H5" t="str">
            <v>carnivore</v>
          </cell>
          <cell r="I5" t="str">
            <v>TX</v>
          </cell>
          <cell r="J5" t="str">
            <v>dec2018</v>
          </cell>
          <cell r="K5" t="e">
            <v>#N/A</v>
          </cell>
          <cell r="M5" t="e">
            <v>#N/A</v>
          </cell>
        </row>
        <row r="6">
          <cell r="B6" t="str">
            <v>Alligator_PU533_</v>
          </cell>
          <cell r="C6" t="str">
            <v>Alligator_PU533</v>
          </cell>
          <cell r="E6" t="str">
            <v>Alligator_PU533_clo.fasta</v>
          </cell>
          <cell r="F6" t="str">
            <v>Alligator_PU533_bac.fasta</v>
          </cell>
          <cell r="G6" t="str">
            <v>alligator</v>
          </cell>
          <cell r="H6" t="str">
            <v>carnivore</v>
          </cell>
          <cell r="I6" t="str">
            <v>TX</v>
          </cell>
          <cell r="J6" t="str">
            <v>dec2018</v>
          </cell>
          <cell r="K6" t="e">
            <v>#N/A</v>
          </cell>
          <cell r="M6" t="e">
            <v>#N/A</v>
          </cell>
        </row>
        <row r="7">
          <cell r="B7" t="str">
            <v>Antelope_PU379_</v>
          </cell>
          <cell r="C7" t="str">
            <v>Antelope_PU379</v>
          </cell>
          <cell r="E7" t="str">
            <v>Antelope_PU379_clo.fasta</v>
          </cell>
          <cell r="F7" t="str">
            <v>Antelope_PU379_bac.fasta</v>
          </cell>
          <cell r="G7" t="str">
            <v>antelope</v>
          </cell>
          <cell r="H7" t="str">
            <v>herbivore</v>
          </cell>
          <cell r="I7" t="str">
            <v>TX</v>
          </cell>
          <cell r="J7" t="str">
            <v>dec2018</v>
          </cell>
          <cell r="K7" t="e">
            <v>#N/A</v>
          </cell>
          <cell r="M7" t="e">
            <v>#N/A</v>
          </cell>
        </row>
        <row r="8">
          <cell r="B8" t="str">
            <v>Antelope_Pool01_</v>
          </cell>
          <cell r="C8" t="str">
            <v>Antelope_Pool01</v>
          </cell>
          <cell r="E8" t="str">
            <v>Antelope_Pool01_clo.fasta</v>
          </cell>
          <cell r="F8" t="str">
            <v>Antelope_Pool01_bac.fasta</v>
          </cell>
          <cell r="G8" t="str">
            <v>antelope</v>
          </cell>
          <cell r="H8" t="str">
            <v>herbivore</v>
          </cell>
          <cell r="I8" t="str">
            <v>TX</v>
          </cell>
          <cell r="J8" t="str">
            <v>dec2018</v>
          </cell>
          <cell r="K8" t="e">
            <v>#N/A</v>
          </cell>
          <cell r="M8" t="e">
            <v>#N/A</v>
          </cell>
        </row>
        <row r="9">
          <cell r="B9" t="str">
            <v>Bear_PU48_</v>
          </cell>
          <cell r="C9" t="str">
            <v>Bear_PU48</v>
          </cell>
          <cell r="D9" t="str">
            <v>duplicate</v>
          </cell>
          <cell r="E9" t="str">
            <v>Bear_PU48_clo.fasta</v>
          </cell>
          <cell r="F9" t="str">
            <v>Bear_PU48_bac.fasta</v>
          </cell>
          <cell r="G9" t="str">
            <v>bear</v>
          </cell>
          <cell r="H9" t="str">
            <v>omnivore</v>
          </cell>
          <cell r="I9" t="str">
            <v>WI</v>
          </cell>
          <cell r="J9" t="str">
            <v>dec2018</v>
          </cell>
          <cell r="K9" t="e">
            <v>#N/A</v>
          </cell>
          <cell r="M9" t="e">
            <v>#N/A</v>
          </cell>
        </row>
        <row r="10">
          <cell r="B10" t="str">
            <v>Bear_48_</v>
          </cell>
          <cell r="C10" t="str">
            <v>Bear_PU48</v>
          </cell>
          <cell r="D10" t="str">
            <v>duplicate</v>
          </cell>
          <cell r="E10" t="str">
            <v>Bear_48_clo.fasta</v>
          </cell>
          <cell r="F10" t="str">
            <v>Bear_48_bac.fasta</v>
          </cell>
          <cell r="G10" t="str">
            <v>bear</v>
          </cell>
          <cell r="H10" t="str">
            <v>omnivore</v>
          </cell>
          <cell r="I10" t="str">
            <v>WI</v>
          </cell>
          <cell r="J10" t="str">
            <v>nov2016</v>
          </cell>
          <cell r="K10" t="e">
            <v>#N/A</v>
          </cell>
          <cell r="M10" t="e">
            <v>#N/A</v>
          </cell>
        </row>
        <row r="11">
          <cell r="B11" t="str">
            <v>Bear_PU50_</v>
          </cell>
          <cell r="C11" t="str">
            <v>Bear_PU50</v>
          </cell>
          <cell r="D11" t="str">
            <v>duplicate</v>
          </cell>
          <cell r="E11" t="str">
            <v>Bear_PU50_clo.fasta</v>
          </cell>
          <cell r="F11" t="str">
            <v>Bear_PU50_bac.fasta</v>
          </cell>
          <cell r="G11" t="str">
            <v>bear</v>
          </cell>
          <cell r="H11" t="str">
            <v>omnivore</v>
          </cell>
          <cell r="I11" t="str">
            <v>WI</v>
          </cell>
          <cell r="J11" t="str">
            <v>dec2018</v>
          </cell>
          <cell r="K11" t="e">
            <v>#N/A</v>
          </cell>
          <cell r="M11" t="e">
            <v>#N/A</v>
          </cell>
        </row>
        <row r="12">
          <cell r="B12" t="str">
            <v>Bear_50_</v>
          </cell>
          <cell r="C12" t="str">
            <v>Bear_PU50</v>
          </cell>
          <cell r="D12" t="str">
            <v>duplicate</v>
          </cell>
          <cell r="E12" t="str">
            <v>Bear_50_clo.fasta</v>
          </cell>
          <cell r="F12" t="str">
            <v>Bear_50_bac.fasta</v>
          </cell>
          <cell r="G12" t="str">
            <v>bear</v>
          </cell>
          <cell r="H12" t="str">
            <v>omnivore</v>
          </cell>
          <cell r="I12" t="str">
            <v>WI</v>
          </cell>
          <cell r="J12" t="str">
            <v>nov2016</v>
          </cell>
          <cell r="K12" t="e">
            <v>#N/A</v>
          </cell>
          <cell r="M12" t="e">
            <v>#N/A</v>
          </cell>
        </row>
        <row r="13">
          <cell r="B13" t="str">
            <v>X96_Cat_10_</v>
          </cell>
          <cell r="C13" t="str">
            <v>96_Cat_10</v>
          </cell>
          <cell r="E13" t="str">
            <v>96_Cat_10_clo.fasta</v>
          </cell>
          <cell r="F13" t="str">
            <v>96_Cat_10_bac.fasta</v>
          </cell>
          <cell r="G13" t="str">
            <v>cat</v>
          </cell>
          <cell r="H13" t="str">
            <v>carnivore strict</v>
          </cell>
          <cell r="I13" t="str">
            <v>OH</v>
          </cell>
          <cell r="J13" t="str">
            <v>nov2012</v>
          </cell>
          <cell r="K13" t="e">
            <v>#N/A</v>
          </cell>
          <cell r="M13" t="e">
            <v>#N/A</v>
          </cell>
          <cell r="N13" t="str">
            <v>test</v>
          </cell>
        </row>
        <row r="14">
          <cell r="B14" t="str">
            <v>X95_Cat_9_</v>
          </cell>
          <cell r="C14" t="str">
            <v>95_Cat_9</v>
          </cell>
          <cell r="E14" t="str">
            <v>95_Cat_9_clo.fasta</v>
          </cell>
          <cell r="F14" t="str">
            <v>95_Cat_9_bac.fasta</v>
          </cell>
          <cell r="G14" t="str">
            <v>cat</v>
          </cell>
          <cell r="H14" t="str">
            <v>carnivore strict</v>
          </cell>
          <cell r="I14" t="str">
            <v>OH</v>
          </cell>
          <cell r="J14" t="str">
            <v>nov2012</v>
          </cell>
          <cell r="K14" t="e">
            <v>#N/A</v>
          </cell>
          <cell r="M14" t="e">
            <v>#N/A</v>
          </cell>
          <cell r="N14" t="str">
            <v>test</v>
          </cell>
        </row>
        <row r="15">
          <cell r="B15" t="str">
            <v>X94_Cat_8_</v>
          </cell>
          <cell r="C15" t="str">
            <v>94_Cat_8</v>
          </cell>
          <cell r="E15" t="str">
            <v>94_Cat_8_clo.fasta</v>
          </cell>
          <cell r="F15" t="str">
            <v>94_Cat_8_bac.fasta</v>
          </cell>
          <cell r="G15" t="str">
            <v>cat</v>
          </cell>
          <cell r="H15" t="str">
            <v>carnivore strict</v>
          </cell>
          <cell r="I15" t="str">
            <v>OH</v>
          </cell>
          <cell r="J15" t="str">
            <v>nov2012</v>
          </cell>
          <cell r="K15" t="e">
            <v>#N/A</v>
          </cell>
          <cell r="M15" t="e">
            <v>#N/A</v>
          </cell>
          <cell r="N15" t="str">
            <v>test</v>
          </cell>
        </row>
        <row r="16">
          <cell r="B16" t="str">
            <v>X93_Cat_7_</v>
          </cell>
          <cell r="C16" t="str">
            <v>93_Cat_7</v>
          </cell>
          <cell r="E16" t="str">
            <v>93_Cat_7_clo.fasta</v>
          </cell>
          <cell r="F16" t="str">
            <v>93_Cat_7_bac.fasta</v>
          </cell>
          <cell r="G16" t="str">
            <v>cat</v>
          </cell>
          <cell r="H16" t="str">
            <v>carnivore strict</v>
          </cell>
          <cell r="I16" t="str">
            <v>OH</v>
          </cell>
          <cell r="J16" t="str">
            <v>nov2012</v>
          </cell>
          <cell r="K16" t="e">
            <v>#N/A</v>
          </cell>
          <cell r="M16" t="e">
            <v>#N/A</v>
          </cell>
          <cell r="N16" t="str">
            <v>test</v>
          </cell>
        </row>
        <row r="17">
          <cell r="B17" t="str">
            <v>X92_Cat_5_</v>
          </cell>
          <cell r="C17" t="str">
            <v>92_Cat_5</v>
          </cell>
          <cell r="E17" t="str">
            <v>92_Cat_5_clo.fasta</v>
          </cell>
          <cell r="F17" t="str">
            <v>92_Cat_5_bac.fasta</v>
          </cell>
          <cell r="G17" t="str">
            <v>cat</v>
          </cell>
          <cell r="H17" t="str">
            <v>carnivore strict</v>
          </cell>
          <cell r="I17" t="str">
            <v>OH</v>
          </cell>
          <cell r="J17" t="str">
            <v>nov2012</v>
          </cell>
          <cell r="K17" t="e">
            <v>#N/A</v>
          </cell>
          <cell r="M17" t="e">
            <v>#N/A</v>
          </cell>
          <cell r="N17" t="str">
            <v>test</v>
          </cell>
        </row>
        <row r="18">
          <cell r="B18" t="str">
            <v>X91_Cat_4_</v>
          </cell>
          <cell r="C18" t="str">
            <v>91_Cat_4</v>
          </cell>
          <cell r="E18" t="str">
            <v>91_Cat_4_clo.fasta</v>
          </cell>
          <cell r="F18" t="str">
            <v>91_Cat_4_bac.fasta</v>
          </cell>
          <cell r="G18" t="str">
            <v>cat</v>
          </cell>
          <cell r="H18" t="str">
            <v>carnivore strict</v>
          </cell>
          <cell r="I18" t="str">
            <v>OH</v>
          </cell>
          <cell r="J18" t="str">
            <v>nov2012</v>
          </cell>
          <cell r="K18" t="e">
            <v>#N/A</v>
          </cell>
          <cell r="M18" t="e">
            <v>#N/A</v>
          </cell>
          <cell r="N18" t="str">
            <v>test</v>
          </cell>
        </row>
        <row r="19">
          <cell r="B19" t="str">
            <v>X90_Cat_3_</v>
          </cell>
          <cell r="C19" t="str">
            <v>90_Cat_3</v>
          </cell>
          <cell r="E19" t="str">
            <v>90_Cat_3_clo.fasta</v>
          </cell>
          <cell r="F19" t="str">
            <v>90_Cat_3_bac.fasta</v>
          </cell>
          <cell r="G19" t="str">
            <v>cat</v>
          </cell>
          <cell r="H19" t="str">
            <v>carnivore strict</v>
          </cell>
          <cell r="I19" t="str">
            <v>OH</v>
          </cell>
          <cell r="J19" t="str">
            <v>nov2012</v>
          </cell>
          <cell r="K19" t="e">
            <v>#N/A</v>
          </cell>
          <cell r="M19" t="e">
            <v>#N/A</v>
          </cell>
          <cell r="N19" t="str">
            <v>test</v>
          </cell>
        </row>
        <row r="20">
          <cell r="B20" t="str">
            <v>X89_Cat_2_</v>
          </cell>
          <cell r="C20" t="str">
            <v>89_Cat_2</v>
          </cell>
          <cell r="E20" t="str">
            <v>89_Cat_2_clo.fasta</v>
          </cell>
          <cell r="F20" t="str">
            <v>89_Cat_2_bac.fasta</v>
          </cell>
          <cell r="G20" t="str">
            <v>cat</v>
          </cell>
          <cell r="H20" t="str">
            <v>carnivore strict</v>
          </cell>
          <cell r="I20" t="str">
            <v>OH</v>
          </cell>
          <cell r="J20" t="str">
            <v>nov2012</v>
          </cell>
          <cell r="K20" t="e">
            <v>#N/A</v>
          </cell>
          <cell r="M20" t="e">
            <v>#N/A</v>
          </cell>
          <cell r="N20" t="str">
            <v>test</v>
          </cell>
        </row>
        <row r="21">
          <cell r="B21" t="str">
            <v>X88_Cat_1_</v>
          </cell>
          <cell r="C21" t="str">
            <v>88_Cat_1</v>
          </cell>
          <cell r="E21" t="str">
            <v>88_Cat_1_clo.fasta</v>
          </cell>
          <cell r="F21" t="str">
            <v>88_Cat_1_bac.fasta</v>
          </cell>
          <cell r="G21" t="str">
            <v>cat</v>
          </cell>
          <cell r="H21" t="str">
            <v>carnivore strict</v>
          </cell>
          <cell r="I21" t="str">
            <v>OH</v>
          </cell>
          <cell r="J21" t="str">
            <v>nov2012</v>
          </cell>
          <cell r="K21" t="e">
            <v>#N/A</v>
          </cell>
          <cell r="M21" t="e">
            <v>#N/A</v>
          </cell>
          <cell r="N21" t="str">
            <v>test</v>
          </cell>
        </row>
        <row r="22">
          <cell r="B22" t="str">
            <v>Cat_PU381_</v>
          </cell>
          <cell r="C22" t="str">
            <v>Cat_PU381</v>
          </cell>
          <cell r="E22" t="str">
            <v>Cat_PU381_clo.fasta</v>
          </cell>
          <cell r="F22" t="str">
            <v>Cat_PU381_bac.fasta</v>
          </cell>
          <cell r="G22" t="str">
            <v>cat</v>
          </cell>
          <cell r="H22" t="str">
            <v>carnivore strict</v>
          </cell>
          <cell r="I22" t="str">
            <v>TX</v>
          </cell>
          <cell r="J22" t="str">
            <v>dec2018</v>
          </cell>
          <cell r="K22" t="e">
            <v>#N/A</v>
          </cell>
          <cell r="M22" t="e">
            <v>#N/A</v>
          </cell>
          <cell r="N22" t="str">
            <v>test</v>
          </cell>
        </row>
        <row r="23">
          <cell r="B23" t="str">
            <v>Cat_PU33_</v>
          </cell>
          <cell r="C23" t="str">
            <v>Cat_PU33</v>
          </cell>
          <cell r="E23" t="str">
            <v>Cat_PU33_clo.fasta</v>
          </cell>
          <cell r="F23" t="str">
            <v>Cat_PU33_bac.fasta</v>
          </cell>
          <cell r="G23" t="str">
            <v>cat</v>
          </cell>
          <cell r="H23" t="str">
            <v>carnivore strict</v>
          </cell>
          <cell r="I23" t="str">
            <v>AUSTRALIA</v>
          </cell>
          <cell r="J23" t="str">
            <v>nov2016</v>
          </cell>
          <cell r="K23" t="e">
            <v>#N/A</v>
          </cell>
          <cell r="M23" t="e">
            <v>#N/A</v>
          </cell>
          <cell r="N23" t="str">
            <v>test</v>
          </cell>
        </row>
        <row r="24">
          <cell r="B24" t="str">
            <v>Cat_PU32_</v>
          </cell>
          <cell r="C24" t="str">
            <v>Cat_PU32</v>
          </cell>
          <cell r="E24" t="str">
            <v>Cat_PU32_clo.fasta</v>
          </cell>
          <cell r="F24" t="str">
            <v>Cat_PU32_bac.fasta</v>
          </cell>
          <cell r="G24" t="str">
            <v>cat</v>
          </cell>
          <cell r="H24" t="str">
            <v>carnivore strict</v>
          </cell>
          <cell r="I24" t="str">
            <v>AUSTRALIA</v>
          </cell>
          <cell r="J24" t="str">
            <v>nov2016</v>
          </cell>
          <cell r="K24" t="e">
            <v>#N/A</v>
          </cell>
          <cell r="M24" t="e">
            <v>#N/A</v>
          </cell>
          <cell r="N24" t="str">
            <v>test</v>
          </cell>
        </row>
        <row r="25">
          <cell r="B25" t="str">
            <v>Cat_PU25_</v>
          </cell>
          <cell r="C25" t="str">
            <v>Cat_PU25</v>
          </cell>
          <cell r="E25" t="str">
            <v>Cat_PU25_clo.fasta</v>
          </cell>
          <cell r="F25" t="str">
            <v>Cat_PU25_bac.fasta</v>
          </cell>
          <cell r="G25" t="str">
            <v>cat</v>
          </cell>
          <cell r="H25" t="str">
            <v>carnivore strict</v>
          </cell>
          <cell r="I25" t="str">
            <v>WI</v>
          </cell>
          <cell r="J25" t="str">
            <v>nov2016</v>
          </cell>
          <cell r="K25" t="e">
            <v>#N/A</v>
          </cell>
          <cell r="M25" t="e">
            <v>#N/A</v>
          </cell>
          <cell r="N25" t="str">
            <v>test</v>
          </cell>
        </row>
        <row r="26">
          <cell r="B26" t="str">
            <v>Cat_PU24_</v>
          </cell>
          <cell r="C26" t="str">
            <v>Cat_PU24</v>
          </cell>
          <cell r="E26" t="str">
            <v>Cat_PU24_clo.fasta</v>
          </cell>
          <cell r="F26" t="str">
            <v>Cat_PU24_bac.fasta</v>
          </cell>
          <cell r="G26" t="str">
            <v>cat</v>
          </cell>
          <cell r="H26" t="str">
            <v>carnivore strict</v>
          </cell>
          <cell r="I26" t="str">
            <v>WI</v>
          </cell>
          <cell r="J26" t="str">
            <v>nov2016</v>
          </cell>
          <cell r="K26" t="e">
            <v>#N/A</v>
          </cell>
          <cell r="M26" t="e">
            <v>#N/A</v>
          </cell>
          <cell r="N26" t="str">
            <v>test</v>
          </cell>
        </row>
        <row r="27">
          <cell r="B27" t="str">
            <v>Cat_PU22_</v>
          </cell>
          <cell r="C27" t="str">
            <v>Cat_PU22</v>
          </cell>
          <cell r="E27" t="str">
            <v>Cat_PU22_clo.fasta</v>
          </cell>
          <cell r="F27" t="str">
            <v>Cat_PU22_bac.fasta</v>
          </cell>
          <cell r="G27" t="str">
            <v>cat</v>
          </cell>
          <cell r="H27" t="str">
            <v>carnivore strict</v>
          </cell>
          <cell r="I27" t="str">
            <v>WI</v>
          </cell>
          <cell r="J27" t="str">
            <v>nov2016</v>
          </cell>
          <cell r="K27" t="e">
            <v>#N/A</v>
          </cell>
          <cell r="M27" t="e">
            <v>#N/A</v>
          </cell>
          <cell r="N27" t="str">
            <v>test</v>
          </cell>
        </row>
        <row r="28">
          <cell r="B28" t="str">
            <v>Cat_PU21_</v>
          </cell>
          <cell r="C28" t="str">
            <v>Cat_PU21</v>
          </cell>
          <cell r="E28" t="str">
            <v>Cat_PU21_clo.fasta</v>
          </cell>
          <cell r="F28" t="str">
            <v>Cat_PU21_bac.fasta</v>
          </cell>
          <cell r="G28" t="str">
            <v>cat</v>
          </cell>
          <cell r="H28" t="str">
            <v>carnivore strict</v>
          </cell>
          <cell r="I28" t="str">
            <v>WI</v>
          </cell>
          <cell r="J28" t="str">
            <v>nov2016</v>
          </cell>
          <cell r="K28" t="e">
            <v>#N/A</v>
          </cell>
          <cell r="M28" t="e">
            <v>#N/A</v>
          </cell>
          <cell r="N28" t="str">
            <v>test</v>
          </cell>
        </row>
        <row r="29">
          <cell r="B29" t="str">
            <v>Cat_PU188_</v>
          </cell>
          <cell r="C29" t="str">
            <v>Cat_PU188</v>
          </cell>
          <cell r="E29" t="str">
            <v>Cat_PU188_clo.fasta</v>
          </cell>
          <cell r="F29" t="str">
            <v>Cat_PU188_bac.fasta</v>
          </cell>
          <cell r="G29" t="str">
            <v>cat</v>
          </cell>
          <cell r="H29" t="str">
            <v>carnivore strict</v>
          </cell>
          <cell r="I29" t="str">
            <v>WI</v>
          </cell>
          <cell r="J29" t="str">
            <v>dec2018</v>
          </cell>
          <cell r="K29" t="e">
            <v>#N/A</v>
          </cell>
          <cell r="M29" t="e">
            <v>#N/A</v>
          </cell>
          <cell r="N29" t="str">
            <v>test</v>
          </cell>
        </row>
        <row r="30">
          <cell r="B30" t="str">
            <v>Cat_PU18_</v>
          </cell>
          <cell r="C30" t="str">
            <v>Cat_PU18</v>
          </cell>
          <cell r="E30" t="str">
            <v>Cat_PU18_clo.fasta</v>
          </cell>
          <cell r="F30" t="str">
            <v>Cat_PU18_bac.fasta</v>
          </cell>
          <cell r="G30" t="str">
            <v>cat</v>
          </cell>
          <cell r="H30" t="str">
            <v>carnivore strict</v>
          </cell>
          <cell r="I30" t="str">
            <v>WI</v>
          </cell>
          <cell r="J30" t="str">
            <v>nov2016</v>
          </cell>
          <cell r="K30" t="e">
            <v>#N/A</v>
          </cell>
          <cell r="M30" t="e">
            <v>#N/A</v>
          </cell>
          <cell r="N30" t="str">
            <v>test</v>
          </cell>
        </row>
        <row r="31">
          <cell r="B31" t="str">
            <v>Cat_PU165_</v>
          </cell>
          <cell r="C31" t="str">
            <v>Cat_PU165</v>
          </cell>
          <cell r="E31" t="str">
            <v>Cat_PU165_clo.fasta</v>
          </cell>
          <cell r="F31" t="str">
            <v>Cat_PU165_bac.fasta</v>
          </cell>
          <cell r="G31" t="str">
            <v>cat</v>
          </cell>
          <cell r="H31" t="str">
            <v>carnivore strict</v>
          </cell>
          <cell r="I31" t="str">
            <v>WI</v>
          </cell>
          <cell r="J31" t="str">
            <v>dec2018</v>
          </cell>
          <cell r="K31" t="e">
            <v>#N/A</v>
          </cell>
          <cell r="M31" t="e">
            <v>#N/A</v>
          </cell>
          <cell r="N31" t="str">
            <v>test</v>
          </cell>
        </row>
        <row r="32">
          <cell r="B32" t="str">
            <v>Cat_PU164_</v>
          </cell>
          <cell r="C32" t="str">
            <v>Cat_PU164</v>
          </cell>
          <cell r="E32" t="str">
            <v>Cat_PU164_clo.fasta</v>
          </cell>
          <cell r="F32" t="str">
            <v>Cat_PU164_bac.fasta</v>
          </cell>
          <cell r="G32" t="str">
            <v>cat</v>
          </cell>
          <cell r="H32" t="str">
            <v>carnivore strict</v>
          </cell>
          <cell r="I32" t="str">
            <v>WI</v>
          </cell>
          <cell r="J32" t="str">
            <v>dec2018</v>
          </cell>
          <cell r="K32" t="e">
            <v>#N/A</v>
          </cell>
          <cell r="M32" t="e">
            <v>#N/A</v>
          </cell>
          <cell r="N32" t="str">
            <v>test</v>
          </cell>
        </row>
        <row r="33">
          <cell r="B33" t="str">
            <v>Cat_PU16_</v>
          </cell>
          <cell r="C33" t="str">
            <v>Cat_PU16</v>
          </cell>
          <cell r="E33" t="str">
            <v>Cat_PU16_clo.fasta</v>
          </cell>
          <cell r="F33" t="str">
            <v>Cat_PU16_bac.fasta</v>
          </cell>
          <cell r="G33" t="str">
            <v>cat</v>
          </cell>
          <cell r="H33" t="str">
            <v>carnivore strict</v>
          </cell>
          <cell r="I33" t="str">
            <v>WI</v>
          </cell>
          <cell r="J33" t="str">
            <v>nov2016</v>
          </cell>
          <cell r="K33" t="e">
            <v>#N/A</v>
          </cell>
          <cell r="M33" t="e">
            <v>#N/A</v>
          </cell>
          <cell r="N33" t="str">
            <v>test</v>
          </cell>
        </row>
        <row r="34">
          <cell r="B34" t="str">
            <v>Cat_PU15_</v>
          </cell>
          <cell r="C34" t="str">
            <v>Cat_PU15</v>
          </cell>
          <cell r="E34" t="str">
            <v>Cat_PU15_clo.fasta</v>
          </cell>
          <cell r="F34" t="str">
            <v>Cat_PU15_bac.fasta</v>
          </cell>
          <cell r="G34" t="str">
            <v>cat</v>
          </cell>
          <cell r="H34" t="str">
            <v>carnivore strict</v>
          </cell>
          <cell r="I34" t="str">
            <v>WI</v>
          </cell>
          <cell r="J34" t="str">
            <v>nov2016</v>
          </cell>
          <cell r="K34" t="e">
            <v>#N/A</v>
          </cell>
          <cell r="M34" t="e">
            <v>#N/A</v>
          </cell>
          <cell r="N34" t="str">
            <v>test</v>
          </cell>
        </row>
        <row r="35">
          <cell r="B35" t="str">
            <v>Cat_PU10_</v>
          </cell>
          <cell r="C35" t="str">
            <v>Cat_PU10</v>
          </cell>
          <cell r="E35" t="str">
            <v>Cat_PU10_clo.fasta</v>
          </cell>
          <cell r="F35" t="str">
            <v>Cat_PU10_bac.fasta</v>
          </cell>
          <cell r="G35" t="str">
            <v>cat</v>
          </cell>
          <cell r="H35" t="str">
            <v>carnivore strict</v>
          </cell>
          <cell r="I35" t="str">
            <v>WI</v>
          </cell>
          <cell r="J35" t="str">
            <v>dec2018</v>
          </cell>
          <cell r="K35" t="e">
            <v>#N/A</v>
          </cell>
          <cell r="M35" t="e">
            <v>#N/A</v>
          </cell>
          <cell r="N35" t="str">
            <v>test</v>
          </cell>
        </row>
        <row r="36">
          <cell r="B36" t="str">
            <v>Cat_PU03_</v>
          </cell>
          <cell r="C36" t="str">
            <v>Cat_PU03</v>
          </cell>
          <cell r="E36" t="str">
            <v>Cat_PU03_clo.fasta</v>
          </cell>
          <cell r="F36" t="str">
            <v>Cat_PU03_bac.fasta</v>
          </cell>
          <cell r="G36" t="str">
            <v>cat</v>
          </cell>
          <cell r="H36" t="str">
            <v>carnivore strict</v>
          </cell>
          <cell r="I36" t="str">
            <v>WI</v>
          </cell>
          <cell r="J36" t="str">
            <v>nov2016</v>
          </cell>
          <cell r="K36" t="e">
            <v>#N/A</v>
          </cell>
          <cell r="M36" t="e">
            <v>#N/A</v>
          </cell>
          <cell r="N36" t="str">
            <v>test</v>
          </cell>
        </row>
        <row r="37">
          <cell r="B37" t="str">
            <v>CAT_IDF_</v>
          </cell>
          <cell r="C37" t="str">
            <v>CAT_IDF</v>
          </cell>
          <cell r="E37" t="str">
            <v>CAT_IDF_clo.fasta</v>
          </cell>
          <cell r="F37" t="str">
            <v>CAT_IDF_bac.fasta</v>
          </cell>
          <cell r="G37" t="str">
            <v>cat</v>
          </cell>
          <cell r="H37" t="str">
            <v>carnivore strict</v>
          </cell>
          <cell r="I37" t="str">
            <v>FRANCE</v>
          </cell>
          <cell r="J37" t="str">
            <v>jan2018</v>
          </cell>
          <cell r="K37" t="e">
            <v>#N/A</v>
          </cell>
          <cell r="M37" t="e">
            <v>#N/A</v>
          </cell>
          <cell r="N37" t="str">
            <v>test</v>
          </cell>
        </row>
        <row r="38">
          <cell r="B38" t="str">
            <v>X87_VDR_Cow_2_</v>
          </cell>
          <cell r="C38" t="str">
            <v>87_VDR_Cow_2</v>
          </cell>
          <cell r="E38" t="str">
            <v>87_VDR_Cow_2_clo.fasta</v>
          </cell>
          <cell r="F38" t="str">
            <v>87_VDR_Cow_2_bac.fasta</v>
          </cell>
          <cell r="G38" t="str">
            <v>cattle</v>
          </cell>
          <cell r="H38" t="str">
            <v>ruminant</v>
          </cell>
          <cell r="I38" t="str">
            <v>DOMONICAN_REPUBLIC</v>
          </cell>
          <cell r="J38" t="str">
            <v>nov2012</v>
          </cell>
          <cell r="K38" t="e">
            <v>#N/A</v>
          </cell>
          <cell r="M38" t="e">
            <v>#N/A</v>
          </cell>
        </row>
        <row r="39">
          <cell r="B39" t="str">
            <v>X86_VDR_Cow_1_</v>
          </cell>
          <cell r="C39" t="str">
            <v>86_VDR_Cow_1</v>
          </cell>
          <cell r="E39" t="str">
            <v>86_VDR_Cow_1_clo.fasta</v>
          </cell>
          <cell r="F39" t="str">
            <v>86_VDR_Cow_1_bac.fasta</v>
          </cell>
          <cell r="G39" t="str">
            <v>cattle</v>
          </cell>
          <cell r="H39" t="str">
            <v>ruminant</v>
          </cell>
          <cell r="I39" t="str">
            <v>DOMONICAN_REPUBLIC</v>
          </cell>
          <cell r="J39" t="str">
            <v>nov2012</v>
          </cell>
          <cell r="K39" t="e">
            <v>#N/A</v>
          </cell>
          <cell r="M39" t="e">
            <v>#N/A</v>
          </cell>
        </row>
        <row r="40">
          <cell r="B40" t="str">
            <v>Cow_PU690_</v>
          </cell>
          <cell r="C40" t="str">
            <v>Cow_PU690</v>
          </cell>
          <cell r="E40" t="str">
            <v>Cow_PU690_clo.fasta</v>
          </cell>
          <cell r="F40" t="str">
            <v>Cow_PU690_bac.fasta</v>
          </cell>
          <cell r="G40" t="str">
            <v>cattle</v>
          </cell>
          <cell r="H40" t="str">
            <v>ruminant</v>
          </cell>
          <cell r="I40" t="str">
            <v>AUSTRALIA</v>
          </cell>
          <cell r="J40" t="str">
            <v>mar2019</v>
          </cell>
          <cell r="K40" t="e">
            <v>#N/A</v>
          </cell>
          <cell r="M40" t="e">
            <v>#N/A</v>
          </cell>
        </row>
        <row r="41">
          <cell r="B41" t="str">
            <v>Cow_PU689_</v>
          </cell>
          <cell r="C41" t="str">
            <v>Cow_PU689</v>
          </cell>
          <cell r="E41" t="str">
            <v>Cow_PU689_clo.fasta</v>
          </cell>
          <cell r="F41" t="str">
            <v>Cow_PU689_bac.fasta</v>
          </cell>
          <cell r="G41" t="str">
            <v>cattle</v>
          </cell>
          <cell r="H41" t="str">
            <v>ruminant</v>
          </cell>
          <cell r="I41" t="str">
            <v>AUSTRALIA</v>
          </cell>
          <cell r="J41" t="str">
            <v>mar2019</v>
          </cell>
          <cell r="K41" t="e">
            <v>#N/A</v>
          </cell>
          <cell r="M41" t="e">
            <v>#N/A</v>
          </cell>
        </row>
        <row r="42">
          <cell r="B42" t="str">
            <v>Cow_PU688_</v>
          </cell>
          <cell r="C42" t="str">
            <v>Cow_PU688</v>
          </cell>
          <cell r="E42" t="str">
            <v>Cow_PU688_clo.fasta</v>
          </cell>
          <cell r="F42" t="str">
            <v>Cow_PU688_bac.fasta</v>
          </cell>
          <cell r="G42" t="str">
            <v>cattle</v>
          </cell>
          <cell r="H42" t="str">
            <v>ruminant</v>
          </cell>
          <cell r="I42" t="str">
            <v>AUSTRALIA</v>
          </cell>
          <cell r="J42" t="str">
            <v>mar2019</v>
          </cell>
          <cell r="K42" t="e">
            <v>#N/A</v>
          </cell>
          <cell r="M42" t="e">
            <v>#N/A</v>
          </cell>
        </row>
        <row r="43">
          <cell r="B43" t="str">
            <v>Cow_PU687_</v>
          </cell>
          <cell r="C43" t="str">
            <v>Cow_PU687</v>
          </cell>
          <cell r="E43" t="str">
            <v>Cow_PU687_clo.fasta</v>
          </cell>
          <cell r="F43" t="str">
            <v>Cow_PU687_bac.fasta</v>
          </cell>
          <cell r="G43" t="str">
            <v>cattle</v>
          </cell>
          <cell r="H43" t="str">
            <v>ruminant</v>
          </cell>
          <cell r="I43" t="str">
            <v>AUSTRALIA</v>
          </cell>
          <cell r="J43" t="str">
            <v>mar2019</v>
          </cell>
          <cell r="K43" t="e">
            <v>#N/A</v>
          </cell>
          <cell r="M43" t="e">
            <v>#N/A</v>
          </cell>
        </row>
        <row r="44">
          <cell r="B44" t="str">
            <v>Cow_PU686_</v>
          </cell>
          <cell r="C44" t="str">
            <v>Cow_PU686</v>
          </cell>
          <cell r="E44" t="str">
            <v>Cow_PU686_clo.fasta</v>
          </cell>
          <cell r="F44" t="str">
            <v>Cow_PU686_bac.fasta</v>
          </cell>
          <cell r="G44" t="str">
            <v>cattle</v>
          </cell>
          <cell r="H44" t="str">
            <v>ruminant</v>
          </cell>
          <cell r="I44" t="str">
            <v>AUSTRALIA</v>
          </cell>
          <cell r="J44" t="str">
            <v>mar2019</v>
          </cell>
          <cell r="K44" t="e">
            <v>#N/A</v>
          </cell>
          <cell r="M44" t="e">
            <v>#N/A</v>
          </cell>
        </row>
        <row r="45">
          <cell r="B45" t="str">
            <v>Cow_PU685_</v>
          </cell>
          <cell r="C45" t="str">
            <v>Cow_PU685</v>
          </cell>
          <cell r="E45" t="str">
            <v>Cow_PU685_clo.fasta</v>
          </cell>
          <cell r="F45" t="str">
            <v>Cow_PU685_bac.fasta</v>
          </cell>
          <cell r="G45" t="str">
            <v>cattle</v>
          </cell>
          <cell r="H45" t="str">
            <v>ruminant</v>
          </cell>
          <cell r="I45" t="str">
            <v>AUSTRALIA</v>
          </cell>
          <cell r="J45" t="str">
            <v>mar2019</v>
          </cell>
          <cell r="K45" t="e">
            <v>#N/A</v>
          </cell>
          <cell r="M45" t="e">
            <v>#N/A</v>
          </cell>
        </row>
        <row r="46">
          <cell r="B46" t="str">
            <v>Cow_PU681_</v>
          </cell>
          <cell r="C46" t="str">
            <v>Cow_PU681</v>
          </cell>
          <cell r="E46" t="str">
            <v>Cow_PU681_clo.fasta</v>
          </cell>
          <cell r="F46" t="str">
            <v>Cow_PU681_bac.fasta</v>
          </cell>
          <cell r="G46" t="str">
            <v>cattle</v>
          </cell>
          <cell r="H46" t="str">
            <v>ruminant</v>
          </cell>
          <cell r="I46" t="str">
            <v>AUSTRALIA</v>
          </cell>
          <cell r="J46" t="str">
            <v>mar2019</v>
          </cell>
          <cell r="K46" t="e">
            <v>#N/A</v>
          </cell>
          <cell r="M46" t="e">
            <v>#N/A</v>
          </cell>
        </row>
        <row r="47">
          <cell r="B47" t="str">
            <v>Cow_PU303_</v>
          </cell>
          <cell r="C47" t="str">
            <v>Cow_PU303</v>
          </cell>
          <cell r="E47" t="str">
            <v>Cow_PU303_clo.fasta</v>
          </cell>
          <cell r="F47" t="str">
            <v>Cow_PU303_bac.fasta</v>
          </cell>
          <cell r="G47" t="str">
            <v>cattle</v>
          </cell>
          <cell r="H47" t="str">
            <v>ruminant</v>
          </cell>
          <cell r="I47" t="str">
            <v>WI</v>
          </cell>
          <cell r="J47" t="str">
            <v>dec2018</v>
          </cell>
          <cell r="K47" t="e">
            <v>#N/A</v>
          </cell>
          <cell r="M47" t="e">
            <v>#N/A</v>
          </cell>
        </row>
        <row r="48">
          <cell r="B48" t="str">
            <v>Cow_PU238_</v>
          </cell>
          <cell r="C48" t="str">
            <v>Cow_PU238</v>
          </cell>
          <cell r="E48" t="str">
            <v>Cow_PU238_clo.fasta</v>
          </cell>
          <cell r="F48" t="str">
            <v>Cow_PU238_bac.fasta</v>
          </cell>
          <cell r="G48" t="str">
            <v>cattle</v>
          </cell>
          <cell r="H48" t="str">
            <v>ruminant</v>
          </cell>
          <cell r="I48" t="str">
            <v>WI</v>
          </cell>
          <cell r="J48" t="str">
            <v>dec2018</v>
          </cell>
          <cell r="K48" t="e">
            <v>#N/A</v>
          </cell>
          <cell r="M48" t="e">
            <v>#N/A</v>
          </cell>
        </row>
        <row r="49">
          <cell r="B49" t="str">
            <v>Cow_PU237_</v>
          </cell>
          <cell r="C49" t="str">
            <v>Cow_PU237</v>
          </cell>
          <cell r="E49" t="str">
            <v>Cow_PU237_clo.fasta</v>
          </cell>
          <cell r="F49" t="str">
            <v>Cow_PU237_bac.fasta</v>
          </cell>
          <cell r="G49" t="str">
            <v>cattle</v>
          </cell>
          <cell r="H49" t="str">
            <v>ruminant</v>
          </cell>
          <cell r="I49" t="str">
            <v>WI</v>
          </cell>
          <cell r="J49" t="str">
            <v>dec2018</v>
          </cell>
          <cell r="K49" t="e">
            <v>#N/A</v>
          </cell>
          <cell r="M49" t="e">
            <v>#N/A</v>
          </cell>
        </row>
        <row r="50">
          <cell r="B50" t="str">
            <v>Cow_PU236_</v>
          </cell>
          <cell r="C50" t="str">
            <v>Cow_PU236</v>
          </cell>
          <cell r="E50" t="str">
            <v>Cow_PU236_clo.fasta</v>
          </cell>
          <cell r="F50" t="str">
            <v>Cow_PU236_bac.fasta</v>
          </cell>
          <cell r="G50" t="str">
            <v>cattle</v>
          </cell>
          <cell r="H50" t="str">
            <v>ruminant</v>
          </cell>
          <cell r="I50" t="str">
            <v>WI</v>
          </cell>
          <cell r="J50" t="str">
            <v>dec2018</v>
          </cell>
          <cell r="K50" t="e">
            <v>#N/A</v>
          </cell>
          <cell r="M50" t="e">
            <v>#N/A</v>
          </cell>
        </row>
        <row r="51">
          <cell r="B51" t="str">
            <v>Cow_PU235_</v>
          </cell>
          <cell r="C51" t="str">
            <v>Cow_PU235</v>
          </cell>
          <cell r="E51" t="str">
            <v>Cow_PU235_clo.fasta</v>
          </cell>
          <cell r="F51" t="str">
            <v>Cow_PU235_bac.fasta</v>
          </cell>
          <cell r="G51" t="str">
            <v>cattle</v>
          </cell>
          <cell r="H51" t="str">
            <v>ruminant</v>
          </cell>
          <cell r="I51" t="str">
            <v>WI</v>
          </cell>
          <cell r="J51" t="str">
            <v>dec2018</v>
          </cell>
          <cell r="K51" t="e">
            <v>#N/A</v>
          </cell>
          <cell r="M51" t="e">
            <v>#N/A</v>
          </cell>
        </row>
        <row r="52">
          <cell r="B52" t="str">
            <v>Cow_PU234_</v>
          </cell>
          <cell r="C52" t="str">
            <v>Cow_PU234</v>
          </cell>
          <cell r="E52" t="str">
            <v>Cow_PU234_clo.fasta</v>
          </cell>
          <cell r="F52" t="str">
            <v>Cow_PU234_bac.fasta</v>
          </cell>
          <cell r="G52" t="str">
            <v>cattle</v>
          </cell>
          <cell r="H52" t="str">
            <v>ruminant</v>
          </cell>
          <cell r="I52" t="str">
            <v>WI</v>
          </cell>
          <cell r="J52" t="str">
            <v>dec2018</v>
          </cell>
          <cell r="K52" t="e">
            <v>#N/A</v>
          </cell>
          <cell r="M52" t="e">
            <v>#N/A</v>
          </cell>
        </row>
        <row r="53">
          <cell r="B53" t="str">
            <v>Cow_PU233_</v>
          </cell>
          <cell r="C53" t="str">
            <v>Cow_PU233</v>
          </cell>
          <cell r="E53" t="str">
            <v>Cow_PU233_clo.fasta</v>
          </cell>
          <cell r="F53" t="str">
            <v>Cow_PU233_bac.fasta</v>
          </cell>
          <cell r="G53" t="str">
            <v>cattle</v>
          </cell>
          <cell r="H53" t="str">
            <v>ruminant</v>
          </cell>
          <cell r="I53" t="str">
            <v>WI</v>
          </cell>
          <cell r="J53" t="str">
            <v>dec2018</v>
          </cell>
          <cell r="K53" t="e">
            <v>#N/A</v>
          </cell>
          <cell r="M53" t="e">
            <v>#N/A</v>
          </cell>
        </row>
        <row r="54">
          <cell r="B54" t="str">
            <v>Cow_PU193_</v>
          </cell>
          <cell r="C54" t="str">
            <v>Cow_PU193</v>
          </cell>
          <cell r="E54" t="str">
            <v>Cow_PU193_clo.fasta</v>
          </cell>
          <cell r="F54" t="str">
            <v>Cow_PU193_bac.fasta</v>
          </cell>
          <cell r="G54" t="str">
            <v>cattle</v>
          </cell>
          <cell r="H54" t="str">
            <v>ruminant</v>
          </cell>
          <cell r="I54" t="str">
            <v>FL</v>
          </cell>
          <cell r="J54" t="str">
            <v>dec2018</v>
          </cell>
          <cell r="K54" t="e">
            <v>#N/A</v>
          </cell>
          <cell r="M54" t="e">
            <v>#N/A</v>
          </cell>
        </row>
        <row r="55">
          <cell r="B55" t="str">
            <v>Cow_PU192_</v>
          </cell>
          <cell r="C55" t="str">
            <v>Cow_PU192</v>
          </cell>
          <cell r="E55" t="str">
            <v>Cow_PU192_clo.fasta</v>
          </cell>
          <cell r="F55" t="str">
            <v>Cow_PU192_bac.fasta</v>
          </cell>
          <cell r="G55" t="str">
            <v>cattle</v>
          </cell>
          <cell r="H55" t="str">
            <v>ruminant</v>
          </cell>
          <cell r="I55" t="str">
            <v>FL</v>
          </cell>
          <cell r="J55" t="str">
            <v>dec2018</v>
          </cell>
          <cell r="K55" t="e">
            <v>#N/A</v>
          </cell>
          <cell r="M55" t="e">
            <v>#N/A</v>
          </cell>
        </row>
        <row r="56">
          <cell r="B56" t="str">
            <v>Cow_Pool07_</v>
          </cell>
          <cell r="C56" t="str">
            <v>Cow_Pool07</v>
          </cell>
          <cell r="E56" t="str">
            <v>Cow_Pool07_clo.fasta</v>
          </cell>
          <cell r="F56" t="str">
            <v>Cow_Pool07_bac.fasta</v>
          </cell>
          <cell r="G56" t="str">
            <v>cattle</v>
          </cell>
          <cell r="H56" t="str">
            <v>ruminant</v>
          </cell>
          <cell r="I56" t="str">
            <v>NE</v>
          </cell>
          <cell r="J56" t="str">
            <v>dec2018</v>
          </cell>
          <cell r="K56" t="e">
            <v>#N/A</v>
          </cell>
          <cell r="M56" t="e">
            <v>#N/A</v>
          </cell>
        </row>
        <row r="57">
          <cell r="B57" t="str">
            <v>Cow_PU228_</v>
          </cell>
          <cell r="C57" t="str">
            <v>Cow_PU228</v>
          </cell>
          <cell r="E57" t="str">
            <v>Cow_PU228_clo.fasta</v>
          </cell>
          <cell r="F57" t="str">
            <v>Cow_PU228_bac.fasta</v>
          </cell>
          <cell r="G57" t="str">
            <v>cattle</v>
          </cell>
          <cell r="H57" t="str">
            <v>ruminant</v>
          </cell>
          <cell r="I57" t="str">
            <v>WI</v>
          </cell>
          <cell r="J57" t="str">
            <v>dec2018</v>
          </cell>
          <cell r="K57">
            <v>0.56579759428787502</v>
          </cell>
          <cell r="L57" t="str">
            <v>cow1</v>
          </cell>
          <cell r="M57" t="str">
            <v>train</v>
          </cell>
        </row>
        <row r="58">
          <cell r="B58" t="str">
            <v>Cow_PU239_</v>
          </cell>
          <cell r="C58" t="str">
            <v>Cow_PU239</v>
          </cell>
          <cell r="E58" t="str">
            <v>Cow_PU239_clo.fasta</v>
          </cell>
          <cell r="F58" t="str">
            <v>Cow_PU239_bac.fasta</v>
          </cell>
          <cell r="G58" t="str">
            <v>cattle</v>
          </cell>
          <cell r="H58" t="str">
            <v>ruminant</v>
          </cell>
          <cell r="I58" t="str">
            <v>WI</v>
          </cell>
          <cell r="J58" t="str">
            <v>dec2018</v>
          </cell>
          <cell r="K58">
            <v>0.56833346950161001</v>
          </cell>
          <cell r="L58" t="str">
            <v>cow1</v>
          </cell>
          <cell r="M58" t="str">
            <v>train</v>
          </cell>
        </row>
        <row r="59">
          <cell r="B59" t="str">
            <v>Cow_PU223_</v>
          </cell>
          <cell r="C59" t="str">
            <v>Cow_PU223</v>
          </cell>
          <cell r="E59" t="str">
            <v>Cow_PU223_clo.fasta</v>
          </cell>
          <cell r="F59" t="str">
            <v>Cow_PU223_bac.fasta</v>
          </cell>
          <cell r="G59" t="str">
            <v>cattle</v>
          </cell>
          <cell r="H59" t="str">
            <v>ruminant</v>
          </cell>
          <cell r="I59" t="str">
            <v>WI</v>
          </cell>
          <cell r="J59" t="str">
            <v>dec2018</v>
          </cell>
          <cell r="K59">
            <v>0.57509704288268804</v>
          </cell>
          <cell r="L59" t="str">
            <v>cow1</v>
          </cell>
          <cell r="M59" t="str">
            <v>train</v>
          </cell>
        </row>
        <row r="60">
          <cell r="B60" t="str">
            <v>X130_Cow_8_</v>
          </cell>
          <cell r="C60" t="str">
            <v>130_Cow_8</v>
          </cell>
          <cell r="E60" t="str">
            <v>130_Cow_8_clo.fasta</v>
          </cell>
          <cell r="F60" t="str">
            <v>130_Cow_8_bac.fasta</v>
          </cell>
          <cell r="G60" t="str">
            <v>cattle</v>
          </cell>
          <cell r="H60" t="str">
            <v>ruminant</v>
          </cell>
          <cell r="I60" t="str">
            <v>WY</v>
          </cell>
          <cell r="J60" t="str">
            <v>nov2012</v>
          </cell>
          <cell r="K60">
            <v>0.576838198796922</v>
          </cell>
          <cell r="L60" t="str">
            <v>cow1</v>
          </cell>
          <cell r="M60" t="str">
            <v>train</v>
          </cell>
        </row>
        <row r="61">
          <cell r="B61" t="str">
            <v>Cow_PU230_</v>
          </cell>
          <cell r="C61" t="str">
            <v>Cow_PU230</v>
          </cell>
          <cell r="E61" t="str">
            <v>Cow_PU230_clo.fasta</v>
          </cell>
          <cell r="F61" t="str">
            <v>Cow_PU230_bac.fasta</v>
          </cell>
          <cell r="G61" t="str">
            <v>cattle</v>
          </cell>
          <cell r="H61" t="str">
            <v>ruminant</v>
          </cell>
          <cell r="I61" t="str">
            <v>WI</v>
          </cell>
          <cell r="J61" t="str">
            <v>dec2018</v>
          </cell>
          <cell r="K61">
            <v>0.57941126924786601</v>
          </cell>
          <cell r="L61" t="str">
            <v>cow1</v>
          </cell>
          <cell r="M61" t="str">
            <v>train</v>
          </cell>
        </row>
        <row r="62">
          <cell r="B62" t="str">
            <v>Cow_PU222_</v>
          </cell>
          <cell r="C62" t="str">
            <v>Cow_PU222</v>
          </cell>
          <cell r="E62" t="str">
            <v>Cow_PU222_clo.fasta</v>
          </cell>
          <cell r="F62" t="str">
            <v>Cow_PU222_bac.fasta</v>
          </cell>
          <cell r="G62" t="str">
            <v>cattle</v>
          </cell>
          <cell r="H62" t="str">
            <v>ruminant</v>
          </cell>
          <cell r="I62" t="str">
            <v>WI</v>
          </cell>
          <cell r="J62" t="str">
            <v>dec2018</v>
          </cell>
          <cell r="K62">
            <v>0.58043702293455801</v>
          </cell>
          <cell r="L62" t="str">
            <v>cow1</v>
          </cell>
          <cell r="M62" t="str">
            <v>train</v>
          </cell>
        </row>
        <row r="63">
          <cell r="B63" t="str">
            <v>Cow_PU229_</v>
          </cell>
          <cell r="C63" t="str">
            <v>Cow_PU229</v>
          </cell>
          <cell r="E63" t="str">
            <v>Cow_PU229_clo.fasta</v>
          </cell>
          <cell r="F63" t="str">
            <v>Cow_PU229_bac.fasta</v>
          </cell>
          <cell r="G63" t="str">
            <v>cattle</v>
          </cell>
          <cell r="H63" t="str">
            <v>ruminant</v>
          </cell>
          <cell r="I63" t="str">
            <v>WI</v>
          </cell>
          <cell r="J63" t="str">
            <v>dec2018</v>
          </cell>
          <cell r="K63">
            <v>0.58177522634122802</v>
          </cell>
          <cell r="L63" t="str">
            <v>cow1</v>
          </cell>
          <cell r="M63" t="str">
            <v>train</v>
          </cell>
        </row>
        <row r="64">
          <cell r="B64" t="str">
            <v>Cow_PU231_</v>
          </cell>
          <cell r="C64" t="str">
            <v>Cow_PU231</v>
          </cell>
          <cell r="E64" t="str">
            <v>Cow_PU231_clo.fasta</v>
          </cell>
          <cell r="F64" t="str">
            <v>Cow_PU231_bac.fasta</v>
          </cell>
          <cell r="G64" t="str">
            <v>cattle</v>
          </cell>
          <cell r="H64" t="str">
            <v>ruminant</v>
          </cell>
          <cell r="I64" t="str">
            <v>WI</v>
          </cell>
          <cell r="J64" t="str">
            <v>dec2018</v>
          </cell>
          <cell r="K64">
            <v>0.58345834429134402</v>
          </cell>
          <cell r="L64" t="str">
            <v>cow1</v>
          </cell>
          <cell r="M64" t="str">
            <v>train</v>
          </cell>
        </row>
        <row r="65">
          <cell r="B65" t="str">
            <v>Cow_PU232_</v>
          </cell>
          <cell r="C65" t="str">
            <v>Cow_PU232</v>
          </cell>
          <cell r="E65" t="str">
            <v>Cow_PU232_clo.fasta</v>
          </cell>
          <cell r="F65" t="str">
            <v>Cow_PU232_bac.fasta</v>
          </cell>
          <cell r="G65" t="str">
            <v>cattle</v>
          </cell>
          <cell r="H65" t="str">
            <v>ruminant</v>
          </cell>
          <cell r="I65" t="str">
            <v>WI</v>
          </cell>
          <cell r="J65" t="str">
            <v>dec2018</v>
          </cell>
          <cell r="K65">
            <v>0.58489692216002798</v>
          </cell>
          <cell r="L65" t="str">
            <v>cow1</v>
          </cell>
          <cell r="M65" t="str">
            <v>train</v>
          </cell>
        </row>
        <row r="66">
          <cell r="B66" t="str">
            <v>X127_Cow_4_</v>
          </cell>
          <cell r="C66" t="str">
            <v>127_Cow_4</v>
          </cell>
          <cell r="E66" t="str">
            <v>127_Cow_4_clo.fasta</v>
          </cell>
          <cell r="F66" t="str">
            <v>127_Cow_4_bac.fasta</v>
          </cell>
          <cell r="G66" t="str">
            <v>cattle</v>
          </cell>
          <cell r="H66" t="str">
            <v>ruminant</v>
          </cell>
          <cell r="I66" t="str">
            <v>WY</v>
          </cell>
          <cell r="J66" t="str">
            <v>nov2012</v>
          </cell>
          <cell r="K66">
            <v>0.58637004433941398</v>
          </cell>
          <cell r="L66" t="str">
            <v>cow1</v>
          </cell>
          <cell r="M66" t="str">
            <v>train</v>
          </cell>
        </row>
        <row r="67">
          <cell r="B67" t="str">
            <v>X125_Cow_2_</v>
          </cell>
          <cell r="C67" t="str">
            <v>125_Cow_2</v>
          </cell>
          <cell r="E67" t="str">
            <v>125_Cow_2_clo.fasta</v>
          </cell>
          <cell r="F67" t="str">
            <v>125_Cow_2_bac.fasta</v>
          </cell>
          <cell r="G67" t="str">
            <v>cattle</v>
          </cell>
          <cell r="H67" t="str">
            <v>ruminant</v>
          </cell>
          <cell r="I67" t="str">
            <v>WY</v>
          </cell>
          <cell r="J67" t="str">
            <v>nov2012</v>
          </cell>
          <cell r="K67">
            <v>0.58969062806517203</v>
          </cell>
          <cell r="L67" t="str">
            <v>cow1</v>
          </cell>
          <cell r="M67" t="str">
            <v>test</v>
          </cell>
          <cell r="N67" t="str">
            <v>test</v>
          </cell>
        </row>
        <row r="68">
          <cell r="B68" t="str">
            <v>X131_Cow_9_</v>
          </cell>
          <cell r="C68" t="str">
            <v>131_Cow_9</v>
          </cell>
          <cell r="E68" t="str">
            <v>131_Cow_9_clo.fasta</v>
          </cell>
          <cell r="F68" t="str">
            <v>131_Cow_9_bac.fasta</v>
          </cell>
          <cell r="G68" t="str">
            <v>cattle</v>
          </cell>
          <cell r="H68" t="str">
            <v>ruminant</v>
          </cell>
          <cell r="I68" t="str">
            <v>WY</v>
          </cell>
          <cell r="J68" t="str">
            <v>nov2012</v>
          </cell>
          <cell r="K68">
            <v>0.590617805464005</v>
          </cell>
          <cell r="L68" t="str">
            <v>cow1</v>
          </cell>
          <cell r="M68" t="str">
            <v>test</v>
          </cell>
          <cell r="N68" t="str">
            <v>test</v>
          </cell>
        </row>
        <row r="69">
          <cell r="B69" t="str">
            <v>Cow_PU241_</v>
          </cell>
          <cell r="C69" t="str">
            <v>Cow_PU241</v>
          </cell>
          <cell r="E69" t="str">
            <v>Cow_PU241_clo.fasta</v>
          </cell>
          <cell r="F69" t="str">
            <v>Cow_PU241_bac.fasta</v>
          </cell>
          <cell r="G69" t="str">
            <v>cattle</v>
          </cell>
          <cell r="H69" t="str">
            <v>ruminant</v>
          </cell>
          <cell r="I69" t="str">
            <v>WI</v>
          </cell>
          <cell r="J69" t="str">
            <v>dec2018</v>
          </cell>
          <cell r="K69">
            <v>0.590812251003759</v>
          </cell>
          <cell r="L69" t="str">
            <v>cow1</v>
          </cell>
          <cell r="M69" t="str">
            <v>test</v>
          </cell>
          <cell r="N69" t="str">
            <v>test</v>
          </cell>
        </row>
        <row r="70">
          <cell r="B70" t="str">
            <v>X126_Cow_3_</v>
          </cell>
          <cell r="C70" t="str">
            <v>126_Cow_3</v>
          </cell>
          <cell r="E70" t="str">
            <v>126_Cow_3_clo.fasta</v>
          </cell>
          <cell r="F70" t="str">
            <v>126_Cow_3_bac.fasta</v>
          </cell>
          <cell r="G70" t="str">
            <v>cattle</v>
          </cell>
          <cell r="H70" t="str">
            <v>ruminant</v>
          </cell>
          <cell r="I70" t="str">
            <v>WY</v>
          </cell>
          <cell r="J70" t="str">
            <v>nov2012</v>
          </cell>
          <cell r="K70">
            <v>0.59110680258187398</v>
          </cell>
          <cell r="L70" t="str">
            <v>cow1</v>
          </cell>
          <cell r="M70" t="str">
            <v>test</v>
          </cell>
          <cell r="N70" t="str">
            <v>test</v>
          </cell>
        </row>
        <row r="71">
          <cell r="B71" t="str">
            <v>Cow_PU684_</v>
          </cell>
          <cell r="C71" t="str">
            <v>Cow_PU684</v>
          </cell>
          <cell r="E71" t="str">
            <v>Cow_PU684_clo.fasta</v>
          </cell>
          <cell r="F71" t="str">
            <v>Cow_PU684_bac.fasta</v>
          </cell>
          <cell r="G71" t="str">
            <v>cattle</v>
          </cell>
          <cell r="H71" t="str">
            <v>ruminant</v>
          </cell>
          <cell r="I71" t="str">
            <v>AUSTRALIA</v>
          </cell>
          <cell r="J71" t="str">
            <v>mar2019</v>
          </cell>
          <cell r="K71">
            <v>0.59265692637255496</v>
          </cell>
          <cell r="L71" t="str">
            <v>cow1</v>
          </cell>
          <cell r="M71" t="str">
            <v>test</v>
          </cell>
          <cell r="N71" t="str">
            <v>test</v>
          </cell>
        </row>
        <row r="72">
          <cell r="B72" t="str">
            <v>X124_Cow_1_</v>
          </cell>
          <cell r="C72" t="str">
            <v>124_Cow_1</v>
          </cell>
          <cell r="E72" t="str">
            <v>124_Cow_1_clo.fasta</v>
          </cell>
          <cell r="F72" t="str">
            <v>124_Cow_1_bac.fasta</v>
          </cell>
          <cell r="G72" t="str">
            <v>cattle</v>
          </cell>
          <cell r="H72" t="str">
            <v>ruminant</v>
          </cell>
          <cell r="I72" t="str">
            <v>WY</v>
          </cell>
          <cell r="J72" t="str">
            <v>nov2012</v>
          </cell>
          <cell r="K72">
            <v>0.59530588867371304</v>
          </cell>
          <cell r="L72" t="str">
            <v>cow1</v>
          </cell>
          <cell r="M72" t="str">
            <v>test</v>
          </cell>
          <cell r="N72" t="str">
            <v>test</v>
          </cell>
        </row>
        <row r="73">
          <cell r="B73" t="str">
            <v>Cow_PU80_</v>
          </cell>
          <cell r="C73" t="str">
            <v>Cow_PU80</v>
          </cell>
          <cell r="E73" t="str">
            <v>Cow_PU80_clo.fasta</v>
          </cell>
          <cell r="F73" t="str">
            <v>Cow_PU80_bac.fasta</v>
          </cell>
          <cell r="G73" t="str">
            <v>cattle</v>
          </cell>
          <cell r="H73" t="str">
            <v>ruminant</v>
          </cell>
          <cell r="I73" t="str">
            <v>WI</v>
          </cell>
          <cell r="J73" t="str">
            <v>nov2016</v>
          </cell>
          <cell r="K73">
            <v>0.59632717403441104</v>
          </cell>
          <cell r="L73" t="str">
            <v>cow1</v>
          </cell>
          <cell r="M73" t="str">
            <v>test</v>
          </cell>
          <cell r="N73" t="str">
            <v>test</v>
          </cell>
        </row>
        <row r="74">
          <cell r="B74" t="str">
            <v>Cow_PU221_</v>
          </cell>
          <cell r="C74" t="str">
            <v>Cow_PU221</v>
          </cell>
          <cell r="E74" t="str">
            <v>Cow_PU221_clo.fasta</v>
          </cell>
          <cell r="F74" t="str">
            <v>Cow_PU221_bac.fasta</v>
          </cell>
          <cell r="G74" t="str">
            <v>cattle</v>
          </cell>
          <cell r="H74" t="str">
            <v>ruminant</v>
          </cell>
          <cell r="I74" t="str">
            <v>WI</v>
          </cell>
          <cell r="J74" t="str">
            <v>dec2018</v>
          </cell>
          <cell r="K74">
            <v>0.59782395220907503</v>
          </cell>
          <cell r="L74" t="str">
            <v>cow1</v>
          </cell>
          <cell r="M74" t="str">
            <v>test</v>
          </cell>
          <cell r="N74" t="str">
            <v>test</v>
          </cell>
        </row>
        <row r="75">
          <cell r="B75" t="str">
            <v>Cow_PU683_</v>
          </cell>
          <cell r="C75" t="str">
            <v>Cow_PU683</v>
          </cell>
          <cell r="E75" t="str">
            <v>Cow_PU683_clo.fasta</v>
          </cell>
          <cell r="F75" t="str">
            <v>Cow_PU683_bac.fasta</v>
          </cell>
          <cell r="G75" t="str">
            <v>cattle</v>
          </cell>
          <cell r="H75" t="str">
            <v>ruminant</v>
          </cell>
          <cell r="I75" t="str">
            <v>AUSTRALIA</v>
          </cell>
          <cell r="J75" t="str">
            <v>mar2019</v>
          </cell>
          <cell r="K75">
            <v>0.60112163037247501</v>
          </cell>
          <cell r="L75" t="str">
            <v>cow1</v>
          </cell>
          <cell r="M75" t="str">
            <v>test</v>
          </cell>
          <cell r="N75" t="str">
            <v>test</v>
          </cell>
        </row>
        <row r="76">
          <cell r="B76" t="str">
            <v>Cow_PU189_</v>
          </cell>
          <cell r="C76" t="str">
            <v>Cow_PU189</v>
          </cell>
          <cell r="E76" t="str">
            <v>Cow_PU189_clo.fasta</v>
          </cell>
          <cell r="F76" t="str">
            <v>Cow_PU189_bac.fasta</v>
          </cell>
          <cell r="G76" t="str">
            <v>cattle</v>
          </cell>
          <cell r="H76" t="str">
            <v>ruminant</v>
          </cell>
          <cell r="I76" t="str">
            <v>FL</v>
          </cell>
          <cell r="J76" t="str">
            <v>dec2018</v>
          </cell>
          <cell r="K76">
            <v>0.60267733355848596</v>
          </cell>
          <cell r="L76" t="str">
            <v>cow1</v>
          </cell>
          <cell r="M76" t="str">
            <v>test</v>
          </cell>
          <cell r="N76" t="str">
            <v>test</v>
          </cell>
        </row>
        <row r="77">
          <cell r="B77" t="str">
            <v>Cow_PU84_</v>
          </cell>
          <cell r="C77" t="str">
            <v>Cow_PU84</v>
          </cell>
          <cell r="E77" t="str">
            <v>Cow_PU84_clo.fasta</v>
          </cell>
          <cell r="F77" t="str">
            <v>Cow_PU84_bac.fasta</v>
          </cell>
          <cell r="G77" t="str">
            <v>cattle</v>
          </cell>
          <cell r="H77" t="str">
            <v>ruminant</v>
          </cell>
          <cell r="I77" t="str">
            <v>WI</v>
          </cell>
          <cell r="J77" t="str">
            <v>nov2016</v>
          </cell>
          <cell r="K77">
            <v>0.60945736282808805</v>
          </cell>
          <cell r="L77" t="str">
            <v>cow1</v>
          </cell>
          <cell r="M77" t="str">
            <v>test</v>
          </cell>
          <cell r="N77" t="str">
            <v>test</v>
          </cell>
        </row>
        <row r="78">
          <cell r="B78" t="str">
            <v>Cow_PU197_</v>
          </cell>
          <cell r="C78" t="str">
            <v>Cow_PU197</v>
          </cell>
          <cell r="E78" t="str">
            <v>Cow_PU197_clo.fasta</v>
          </cell>
          <cell r="F78" t="str">
            <v>Cow_PU197_bac.fasta</v>
          </cell>
          <cell r="G78" t="str">
            <v>cattle</v>
          </cell>
          <cell r="H78" t="str">
            <v>ruminant</v>
          </cell>
          <cell r="I78" t="str">
            <v>GA</v>
          </cell>
          <cell r="J78" t="str">
            <v>dec2018</v>
          </cell>
          <cell r="K78">
            <v>0.60989363772720895</v>
          </cell>
          <cell r="L78" t="str">
            <v>cow1</v>
          </cell>
          <cell r="M78" t="str">
            <v>test</v>
          </cell>
          <cell r="N78" t="str">
            <v>test</v>
          </cell>
        </row>
        <row r="79">
          <cell r="B79" t="str">
            <v>X129_Cow_7_</v>
          </cell>
          <cell r="C79" t="str">
            <v>129_Cow_7</v>
          </cell>
          <cell r="E79" t="str">
            <v>129_Cow_7_clo.fasta</v>
          </cell>
          <cell r="F79" t="str">
            <v>129_Cow_7_bac.fasta</v>
          </cell>
          <cell r="G79" t="str">
            <v>cattle</v>
          </cell>
          <cell r="H79" t="str">
            <v>ruminant</v>
          </cell>
          <cell r="I79" t="str">
            <v>WY</v>
          </cell>
          <cell r="J79" t="str">
            <v>nov2012</v>
          </cell>
          <cell r="K79">
            <v>0.61052293354181197</v>
          </cell>
          <cell r="L79" t="str">
            <v>cow1</v>
          </cell>
          <cell r="M79" t="str">
            <v>test</v>
          </cell>
          <cell r="N79" t="str">
            <v>test</v>
          </cell>
        </row>
        <row r="80">
          <cell r="B80" t="str">
            <v>Cow_PU227_</v>
          </cell>
          <cell r="C80" t="str">
            <v>Cow_PU227</v>
          </cell>
          <cell r="E80" t="str">
            <v>Cow_PU227_clo.fasta</v>
          </cell>
          <cell r="F80" t="str">
            <v>Cow_PU227_bac.fasta</v>
          </cell>
          <cell r="G80" t="str">
            <v>cattle</v>
          </cell>
          <cell r="H80" t="str">
            <v>ruminant</v>
          </cell>
          <cell r="I80" t="str">
            <v>WI</v>
          </cell>
          <cell r="J80" t="str">
            <v>dec2018</v>
          </cell>
          <cell r="K80">
            <v>0.61188630112526099</v>
          </cell>
          <cell r="L80" t="str">
            <v>cow1</v>
          </cell>
          <cell r="M80" t="str">
            <v>test</v>
          </cell>
          <cell r="N80" t="str">
            <v>test</v>
          </cell>
        </row>
        <row r="81">
          <cell r="B81" t="str">
            <v>Cow_PU225_</v>
          </cell>
          <cell r="C81" t="str">
            <v>Cow_PU225</v>
          </cell>
          <cell r="E81" t="str">
            <v>Cow_PU225_clo.fasta</v>
          </cell>
          <cell r="F81" t="str">
            <v>Cow_PU225_bac.fasta</v>
          </cell>
          <cell r="G81" t="str">
            <v>cattle</v>
          </cell>
          <cell r="H81" t="str">
            <v>ruminant</v>
          </cell>
          <cell r="I81" t="str">
            <v>WI</v>
          </cell>
          <cell r="J81" t="str">
            <v>dec2018</v>
          </cell>
          <cell r="K81">
            <v>0.61386558974659799</v>
          </cell>
          <cell r="L81" t="str">
            <v>cow1</v>
          </cell>
          <cell r="M81" t="str">
            <v>test</v>
          </cell>
          <cell r="N81" t="str">
            <v>test</v>
          </cell>
        </row>
        <row r="82">
          <cell r="B82" t="str">
            <v>Cow_PU224_</v>
          </cell>
          <cell r="C82" t="str">
            <v>Cow_PU224</v>
          </cell>
          <cell r="E82" t="str">
            <v>Cow_PU224_clo.fasta</v>
          </cell>
          <cell r="F82" t="str">
            <v>Cow_PU224_bac.fasta</v>
          </cell>
          <cell r="G82" t="str">
            <v>cattle</v>
          </cell>
          <cell r="H82" t="str">
            <v>ruminant</v>
          </cell>
          <cell r="I82" t="str">
            <v>WI</v>
          </cell>
          <cell r="J82" t="str">
            <v>dec2018</v>
          </cell>
          <cell r="K82">
            <v>0.61982261970339803</v>
          </cell>
          <cell r="L82" t="str">
            <v>cow1</v>
          </cell>
          <cell r="M82" t="str">
            <v>test</v>
          </cell>
          <cell r="N82" t="str">
            <v>test</v>
          </cell>
        </row>
        <row r="83">
          <cell r="B83" t="str">
            <v>Cow_PU244_</v>
          </cell>
          <cell r="C83" t="str">
            <v>Cow_PU244</v>
          </cell>
          <cell r="E83" t="str">
            <v>Cow_PU244_clo.fasta</v>
          </cell>
          <cell r="F83" t="str">
            <v>Cow_PU244_bac.fasta</v>
          </cell>
          <cell r="G83" t="str">
            <v>cattle</v>
          </cell>
          <cell r="H83" t="str">
            <v>ruminant</v>
          </cell>
          <cell r="I83" t="str">
            <v>WI</v>
          </cell>
          <cell r="J83" t="str">
            <v>dec2018</v>
          </cell>
          <cell r="K83">
            <v>0.62092006487530005</v>
          </cell>
          <cell r="L83" t="str">
            <v>cow1</v>
          </cell>
          <cell r="M83" t="str">
            <v>test</v>
          </cell>
          <cell r="N83" t="str">
            <v>test</v>
          </cell>
        </row>
        <row r="84">
          <cell r="B84" t="str">
            <v>Cow_PU75B_</v>
          </cell>
          <cell r="C84" t="str">
            <v>Cow_PU75</v>
          </cell>
          <cell r="E84" t="str">
            <v>Cow_PU75B_clo.fasta</v>
          </cell>
          <cell r="F84" t="str">
            <v>Cow_PU75B_bac.fasta</v>
          </cell>
          <cell r="G84" t="str">
            <v>cattle</v>
          </cell>
          <cell r="H84" t="str">
            <v>ruminant</v>
          </cell>
          <cell r="I84" t="str">
            <v>WI</v>
          </cell>
          <cell r="J84" t="str">
            <v>nov2016</v>
          </cell>
          <cell r="K84">
            <v>0.62581590461185799</v>
          </cell>
          <cell r="L84" t="str">
            <v>cow1</v>
          </cell>
          <cell r="M84" t="str">
            <v>test</v>
          </cell>
          <cell r="N84" t="str">
            <v>test</v>
          </cell>
        </row>
        <row r="85">
          <cell r="B85" t="str">
            <v>Cow_PU78B_</v>
          </cell>
          <cell r="C85" t="str">
            <v>Cow_PU78</v>
          </cell>
          <cell r="E85" t="str">
            <v>Cow_PU78B_clo.fasta</v>
          </cell>
          <cell r="F85" t="str">
            <v>Cow_PU78B_bac.fasta</v>
          </cell>
          <cell r="G85" t="str">
            <v>cattle</v>
          </cell>
          <cell r="H85" t="str">
            <v>ruminant</v>
          </cell>
          <cell r="I85" t="str">
            <v>WI</v>
          </cell>
          <cell r="J85" t="str">
            <v>nov2016</v>
          </cell>
          <cell r="K85">
            <v>0.626554868221327</v>
          </cell>
          <cell r="L85" t="str">
            <v>cow1</v>
          </cell>
          <cell r="M85" t="str">
            <v>test</v>
          </cell>
          <cell r="N85" t="str">
            <v>test</v>
          </cell>
        </row>
        <row r="86">
          <cell r="B86" t="str">
            <v>Cow_PU76B_</v>
          </cell>
          <cell r="C86" t="str">
            <v>Cow_PU76</v>
          </cell>
          <cell r="E86" t="str">
            <v>Cow_PU76B_clo.fasta</v>
          </cell>
          <cell r="F86" t="str">
            <v>Cow_PU76B_bac.fasta</v>
          </cell>
          <cell r="G86" t="str">
            <v>cattle</v>
          </cell>
          <cell r="H86" t="str">
            <v>ruminant</v>
          </cell>
          <cell r="I86" t="str">
            <v>WI</v>
          </cell>
          <cell r="J86" t="str">
            <v>nov2016</v>
          </cell>
          <cell r="K86">
            <v>0.62726944000492302</v>
          </cell>
          <cell r="L86" t="str">
            <v>cow1</v>
          </cell>
          <cell r="M86" t="str">
            <v>test</v>
          </cell>
          <cell r="N86" t="str">
            <v>test</v>
          </cell>
        </row>
        <row r="87">
          <cell r="B87" t="str">
            <v>Cow_PU191_</v>
          </cell>
          <cell r="C87" t="str">
            <v>Cow_PU191</v>
          </cell>
          <cell r="E87" t="str">
            <v>Cow_PU191_clo.fasta</v>
          </cell>
          <cell r="F87" t="str">
            <v>Cow_PU191_bac.fasta</v>
          </cell>
          <cell r="G87" t="str">
            <v>cattle</v>
          </cell>
          <cell r="H87" t="str">
            <v>ruminant</v>
          </cell>
          <cell r="I87" t="str">
            <v>FL</v>
          </cell>
          <cell r="J87" t="str">
            <v>dec2018</v>
          </cell>
          <cell r="K87">
            <v>0.62908274728759195</v>
          </cell>
          <cell r="L87" t="str">
            <v>cow1</v>
          </cell>
          <cell r="M87" t="str">
            <v>test</v>
          </cell>
          <cell r="N87" t="str">
            <v>test</v>
          </cell>
        </row>
        <row r="88">
          <cell r="B88" t="str">
            <v>Cow_PU682_</v>
          </cell>
          <cell r="C88" t="str">
            <v>Cow_PU682</v>
          </cell>
          <cell r="E88" t="str">
            <v>Cow_PU682_clo.fasta</v>
          </cell>
          <cell r="F88" t="str">
            <v>Cow_PU682_bac.fasta</v>
          </cell>
          <cell r="G88" t="str">
            <v>cattle</v>
          </cell>
          <cell r="H88" t="str">
            <v>ruminant</v>
          </cell>
          <cell r="I88" t="str">
            <v>AUSTRALIA</v>
          </cell>
          <cell r="J88" t="str">
            <v>mar2019</v>
          </cell>
          <cell r="K88">
            <v>0.63101872098463996</v>
          </cell>
          <cell r="L88" t="str">
            <v>cow1</v>
          </cell>
          <cell r="M88" t="str">
            <v>test</v>
          </cell>
          <cell r="N88" t="str">
            <v>test</v>
          </cell>
        </row>
        <row r="89">
          <cell r="B89" t="str">
            <v>Cow_PU196_</v>
          </cell>
          <cell r="C89" t="str">
            <v>Cow_PU196</v>
          </cell>
          <cell r="E89" t="str">
            <v>Cow_PU196_clo.fasta</v>
          </cell>
          <cell r="F89" t="str">
            <v>Cow_PU196_bac.fasta</v>
          </cell>
          <cell r="G89" t="str">
            <v>cattle</v>
          </cell>
          <cell r="H89" t="str">
            <v>ruminant</v>
          </cell>
          <cell r="I89" t="str">
            <v>FL</v>
          </cell>
          <cell r="J89" t="str">
            <v>dec2018</v>
          </cell>
          <cell r="K89">
            <v>0.63330666581903405</v>
          </cell>
          <cell r="L89" t="str">
            <v>cow1</v>
          </cell>
          <cell r="M89" t="str">
            <v>test</v>
          </cell>
          <cell r="N89" t="str">
            <v>test</v>
          </cell>
        </row>
        <row r="90">
          <cell r="B90" t="str">
            <v>Cow_PU240_</v>
          </cell>
          <cell r="C90" t="str">
            <v>Cow_PU240</v>
          </cell>
          <cell r="E90" t="str">
            <v>Cow_PU240_clo.fasta</v>
          </cell>
          <cell r="F90" t="str">
            <v>Cow_PU240_bac.fasta</v>
          </cell>
          <cell r="G90" t="str">
            <v>cattle</v>
          </cell>
          <cell r="H90" t="str">
            <v>ruminant</v>
          </cell>
          <cell r="I90" t="str">
            <v>WI</v>
          </cell>
          <cell r="J90" t="str">
            <v>dec2018</v>
          </cell>
          <cell r="K90">
            <v>0.63695070006240095</v>
          </cell>
          <cell r="L90" t="str">
            <v>cow1</v>
          </cell>
          <cell r="M90" t="str">
            <v>test</v>
          </cell>
          <cell r="N90" t="str">
            <v>test</v>
          </cell>
        </row>
        <row r="91">
          <cell r="B91" t="str">
            <v>X128_Cow_6_</v>
          </cell>
          <cell r="C91" t="str">
            <v>128_Cow_6</v>
          </cell>
          <cell r="E91" t="str">
            <v>128_Cow_6_clo.fasta</v>
          </cell>
          <cell r="F91" t="str">
            <v>128_Cow_6_bac.fasta</v>
          </cell>
          <cell r="G91" t="str">
            <v>cattle</v>
          </cell>
          <cell r="H91" t="str">
            <v>ruminant</v>
          </cell>
          <cell r="I91" t="str">
            <v>WY</v>
          </cell>
          <cell r="J91" t="str">
            <v>nov2012</v>
          </cell>
          <cell r="K91">
            <v>0.63750290881355698</v>
          </cell>
          <cell r="L91" t="str">
            <v>cow1</v>
          </cell>
          <cell r="M91" t="str">
            <v>test</v>
          </cell>
          <cell r="N91" t="str">
            <v>test</v>
          </cell>
        </row>
        <row r="92">
          <cell r="B92" t="str">
            <v>X132_Cow_10_</v>
          </cell>
          <cell r="C92" t="str">
            <v>132_Cow_10</v>
          </cell>
          <cell r="E92" t="str">
            <v>132_Cow_10_clo.fasta</v>
          </cell>
          <cell r="F92" t="str">
            <v>132_Cow_10_bac.fasta</v>
          </cell>
          <cell r="G92" t="str">
            <v>cattle</v>
          </cell>
          <cell r="H92" t="str">
            <v>ruminant</v>
          </cell>
          <cell r="I92" t="str">
            <v>WY</v>
          </cell>
          <cell r="J92" t="str">
            <v>nov2012</v>
          </cell>
          <cell r="K92">
            <v>0.63789437863819198</v>
          </cell>
          <cell r="L92" t="str">
            <v>cow1</v>
          </cell>
          <cell r="M92" t="str">
            <v>test</v>
          </cell>
          <cell r="N92" t="str">
            <v>test</v>
          </cell>
        </row>
        <row r="93">
          <cell r="B93" t="str">
            <v>Cow_PU90_</v>
          </cell>
          <cell r="C93" t="str">
            <v>Cow_PU90</v>
          </cell>
          <cell r="E93" t="str">
            <v>Cow_PU90_clo.fasta</v>
          </cell>
          <cell r="F93" t="str">
            <v>Cow_PU90_bac.fasta</v>
          </cell>
          <cell r="G93" t="str">
            <v>cattle</v>
          </cell>
          <cell r="H93" t="str">
            <v>ruminant</v>
          </cell>
          <cell r="I93" t="str">
            <v>WI</v>
          </cell>
          <cell r="J93" t="str">
            <v>nov2016</v>
          </cell>
          <cell r="K93">
            <v>0.64131333530480705</v>
          </cell>
          <cell r="L93" t="str">
            <v>cow1</v>
          </cell>
          <cell r="M93" t="str">
            <v>test</v>
          </cell>
          <cell r="N93" t="str">
            <v>test</v>
          </cell>
        </row>
        <row r="94">
          <cell r="B94" t="str">
            <v>Cow_PU86_</v>
          </cell>
          <cell r="C94" t="str">
            <v>Cow_PU86</v>
          </cell>
          <cell r="E94" t="str">
            <v>Cow_PU86_clo.fasta</v>
          </cell>
          <cell r="F94" t="str">
            <v>Cow_PU86_bac.fasta</v>
          </cell>
          <cell r="G94" t="str">
            <v>cattle</v>
          </cell>
          <cell r="H94" t="str">
            <v>ruminant</v>
          </cell>
          <cell r="I94" t="str">
            <v>WI</v>
          </cell>
          <cell r="J94" t="str">
            <v>nov2016</v>
          </cell>
          <cell r="K94">
            <v>0.64824351266823099</v>
          </cell>
          <cell r="L94" t="str">
            <v>cow1</v>
          </cell>
          <cell r="M94" t="str">
            <v>test</v>
          </cell>
          <cell r="N94" t="str">
            <v>test</v>
          </cell>
        </row>
        <row r="95">
          <cell r="B95" t="str">
            <v>Cow_PU77_</v>
          </cell>
          <cell r="C95" t="str">
            <v>Cow_PU77</v>
          </cell>
          <cell r="E95" t="str">
            <v>Cow_PU77_clo.fasta</v>
          </cell>
          <cell r="F95" t="str">
            <v>Cow_PU77_bac.fasta</v>
          </cell>
          <cell r="G95" t="str">
            <v>cattle</v>
          </cell>
          <cell r="H95" t="str">
            <v>ruminant</v>
          </cell>
          <cell r="I95" t="str">
            <v>WI</v>
          </cell>
          <cell r="J95" t="str">
            <v>nov2016</v>
          </cell>
          <cell r="K95">
            <v>0.64873962931829199</v>
          </cell>
          <cell r="L95" t="str">
            <v>cow1</v>
          </cell>
          <cell r="M95" t="str">
            <v>test</v>
          </cell>
          <cell r="N95" t="str">
            <v>test</v>
          </cell>
        </row>
        <row r="96">
          <cell r="B96" t="str">
            <v>Steer_PU74B_</v>
          </cell>
          <cell r="C96" t="str">
            <v>Steer_PU74</v>
          </cell>
          <cell r="E96" t="str">
            <v>Steer_PU74B_clo.fasta</v>
          </cell>
          <cell r="F96" t="str">
            <v>Steer_PU74B_bac.fasta</v>
          </cell>
          <cell r="G96" t="str">
            <v>cattle</v>
          </cell>
          <cell r="H96" t="str">
            <v>ruminant</v>
          </cell>
          <cell r="I96" t="str">
            <v>WI</v>
          </cell>
          <cell r="J96" t="str">
            <v>nov2016</v>
          </cell>
          <cell r="K96">
            <v>0.65205300461859905</v>
          </cell>
          <cell r="L96" t="str">
            <v>cow1</v>
          </cell>
          <cell r="M96" t="str">
            <v>test</v>
          </cell>
          <cell r="N96" t="str">
            <v>test</v>
          </cell>
        </row>
        <row r="97">
          <cell r="B97" t="str">
            <v>Steer_PU79_</v>
          </cell>
          <cell r="C97" t="str">
            <v>Steer_PU79</v>
          </cell>
          <cell r="E97" t="str">
            <v>Steer_PU79_clo.fasta</v>
          </cell>
          <cell r="F97" t="str">
            <v>Steer_PU79_bac.fasta</v>
          </cell>
          <cell r="G97" t="str">
            <v>cattle</v>
          </cell>
          <cell r="H97" t="str">
            <v>ruminant</v>
          </cell>
          <cell r="I97" t="str">
            <v>WI</v>
          </cell>
          <cell r="J97" t="str">
            <v>nov2016</v>
          </cell>
          <cell r="K97">
            <v>0.68030127096556303</v>
          </cell>
          <cell r="L97" t="str">
            <v>cow1</v>
          </cell>
          <cell r="M97" t="str">
            <v>test</v>
          </cell>
          <cell r="N97" t="str">
            <v>test</v>
          </cell>
        </row>
        <row r="98">
          <cell r="B98" t="str">
            <v>Cow_PU89_</v>
          </cell>
          <cell r="C98" t="str">
            <v>Cow_PU89</v>
          </cell>
          <cell r="E98" t="str">
            <v>Cow_PU89_clo.fasta</v>
          </cell>
          <cell r="F98" t="str">
            <v>Cow_PU89_bac.fasta</v>
          </cell>
          <cell r="G98" t="str">
            <v>cattle</v>
          </cell>
          <cell r="H98" t="str">
            <v>ruminant</v>
          </cell>
          <cell r="I98" t="str">
            <v>WI</v>
          </cell>
          <cell r="J98" t="str">
            <v>nov2016</v>
          </cell>
          <cell r="K98">
            <v>0.68338441162266905</v>
          </cell>
          <cell r="L98" t="str">
            <v>cow1</v>
          </cell>
          <cell r="M98" t="str">
            <v>test</v>
          </cell>
          <cell r="N98" t="str">
            <v>test</v>
          </cell>
        </row>
        <row r="99">
          <cell r="B99" t="str">
            <v>Cow_PU539_</v>
          </cell>
          <cell r="C99" t="str">
            <v>Cow_PU539</v>
          </cell>
          <cell r="E99" t="str">
            <v>Cow_PU539_clo.fasta</v>
          </cell>
          <cell r="F99" t="str">
            <v>Cow_PU539_bac.fasta</v>
          </cell>
          <cell r="G99" t="str">
            <v>cattle</v>
          </cell>
          <cell r="H99" t="str">
            <v>ruminant</v>
          </cell>
          <cell r="I99" t="str">
            <v>TX</v>
          </cell>
          <cell r="J99" t="str">
            <v>dec2018</v>
          </cell>
          <cell r="K99">
            <v>0.74536176897723005</v>
          </cell>
          <cell r="L99" t="str">
            <v>cow2</v>
          </cell>
          <cell r="M99" t="str">
            <v>train</v>
          </cell>
        </row>
        <row r="100">
          <cell r="B100" t="str">
            <v>Cow_PU243_</v>
          </cell>
          <cell r="C100" t="str">
            <v>Cow_PU243</v>
          </cell>
          <cell r="E100" t="str">
            <v>Cow_PU243_clo.fasta</v>
          </cell>
          <cell r="F100" t="str">
            <v>Cow_PU243_bac.fasta</v>
          </cell>
          <cell r="G100" t="str">
            <v>cattle</v>
          </cell>
          <cell r="H100" t="str">
            <v>ruminant</v>
          </cell>
          <cell r="I100" t="str">
            <v>WI</v>
          </cell>
          <cell r="J100" t="str">
            <v>dec2018</v>
          </cell>
          <cell r="K100">
            <v>0.746747760740337</v>
          </cell>
          <cell r="L100" t="str">
            <v>cow2</v>
          </cell>
          <cell r="M100" t="str">
            <v>train</v>
          </cell>
        </row>
        <row r="101">
          <cell r="B101" t="str">
            <v>Cow_PU247_</v>
          </cell>
          <cell r="C101" t="str">
            <v>Cow_PU247</v>
          </cell>
          <cell r="E101" t="str">
            <v>Cow_PU247_clo.fasta</v>
          </cell>
          <cell r="F101" t="str">
            <v>Cow_PU247_bac.fasta</v>
          </cell>
          <cell r="G101" t="str">
            <v>cattle</v>
          </cell>
          <cell r="H101" t="str">
            <v>ruminant</v>
          </cell>
          <cell r="I101" t="str">
            <v>GA</v>
          </cell>
          <cell r="J101" t="str">
            <v>dec2018</v>
          </cell>
          <cell r="K101">
            <v>0.76319505342857796</v>
          </cell>
          <cell r="L101" t="str">
            <v>cow2</v>
          </cell>
          <cell r="M101" t="str">
            <v>train</v>
          </cell>
        </row>
        <row r="102">
          <cell r="B102" t="str">
            <v>Cow_Pool01_</v>
          </cell>
          <cell r="C102" t="str">
            <v>Cow_Pool01</v>
          </cell>
          <cell r="E102" t="str">
            <v>Cow_Pool01_clo.fasta</v>
          </cell>
          <cell r="F102" t="str">
            <v>Cow_Pool01_bac.fasta</v>
          </cell>
          <cell r="G102" t="str">
            <v>cattle</v>
          </cell>
          <cell r="H102" t="str">
            <v>ruminant</v>
          </cell>
          <cell r="I102" t="str">
            <v>GA</v>
          </cell>
          <cell r="J102" t="str">
            <v>dec2018</v>
          </cell>
          <cell r="K102">
            <v>0.784573595611196</v>
          </cell>
          <cell r="L102" t="str">
            <v>cow2</v>
          </cell>
          <cell r="M102" t="str">
            <v>train</v>
          </cell>
        </row>
        <row r="103">
          <cell r="B103" t="str">
            <v>Cow_PU538_</v>
          </cell>
          <cell r="C103" t="str">
            <v>Cow_PU538</v>
          </cell>
          <cell r="E103" t="str">
            <v>Cow_PU538_clo.fasta</v>
          </cell>
          <cell r="F103" t="str">
            <v>Cow_PU538_bac.fasta</v>
          </cell>
          <cell r="G103" t="str">
            <v>cattle</v>
          </cell>
          <cell r="H103" t="str">
            <v>ruminant</v>
          </cell>
          <cell r="I103" t="str">
            <v>TX</v>
          </cell>
          <cell r="J103" t="str">
            <v>dec2018</v>
          </cell>
          <cell r="K103">
            <v>0.78546152769881095</v>
          </cell>
          <cell r="L103" t="str">
            <v>cow2</v>
          </cell>
          <cell r="M103" t="str">
            <v>train</v>
          </cell>
        </row>
        <row r="104">
          <cell r="B104" t="str">
            <v>Cow_PU220_</v>
          </cell>
          <cell r="C104" t="str">
            <v>Cow_PU220</v>
          </cell>
          <cell r="E104" t="str">
            <v>Cow_PU220_clo.fasta</v>
          </cell>
          <cell r="F104" t="str">
            <v>Cow_PU220_bac.fasta</v>
          </cell>
          <cell r="G104" t="str">
            <v>cattle</v>
          </cell>
          <cell r="H104" t="str">
            <v>ruminant</v>
          </cell>
          <cell r="I104" t="str">
            <v>WI</v>
          </cell>
          <cell r="J104" t="str">
            <v>dec2018</v>
          </cell>
          <cell r="K104">
            <v>0.78553479121871295</v>
          </cell>
          <cell r="L104" t="str">
            <v>cow2</v>
          </cell>
          <cell r="M104" t="str">
            <v>train</v>
          </cell>
        </row>
        <row r="105">
          <cell r="B105" t="str">
            <v>Cow_PU194_</v>
          </cell>
          <cell r="C105" t="str">
            <v>Cow_PU194</v>
          </cell>
          <cell r="E105" t="str">
            <v>Cow_PU194_clo.fasta</v>
          </cell>
          <cell r="F105" t="str">
            <v>Cow_PU194_bac.fasta</v>
          </cell>
          <cell r="G105" t="str">
            <v>cattle</v>
          </cell>
          <cell r="H105" t="str">
            <v>ruminant</v>
          </cell>
          <cell r="I105" t="str">
            <v>FL</v>
          </cell>
          <cell r="J105" t="str">
            <v>dec2018</v>
          </cell>
          <cell r="K105">
            <v>0.78836420241786198</v>
          </cell>
          <cell r="L105" t="str">
            <v>cow2</v>
          </cell>
          <cell r="M105" t="str">
            <v>train</v>
          </cell>
        </row>
        <row r="106">
          <cell r="B106" t="str">
            <v>Cow_Pool03_</v>
          </cell>
          <cell r="C106" t="str">
            <v>Cow_Pool03</v>
          </cell>
          <cell r="E106" t="str">
            <v>Cow_Pool03_clo.fasta</v>
          </cell>
          <cell r="F106" t="str">
            <v>Cow_Pool03_bac.fasta</v>
          </cell>
          <cell r="G106" t="str">
            <v>cattle</v>
          </cell>
          <cell r="H106" t="str">
            <v>ruminant</v>
          </cell>
          <cell r="I106" t="str">
            <v>TX</v>
          </cell>
          <cell r="J106" t="str">
            <v>dec2018</v>
          </cell>
          <cell r="K106">
            <v>0.791001935140771</v>
          </cell>
          <cell r="L106" t="str">
            <v>cow2</v>
          </cell>
          <cell r="M106" t="str">
            <v>train</v>
          </cell>
        </row>
        <row r="107">
          <cell r="B107" t="str">
            <v>Cow_PU195_</v>
          </cell>
          <cell r="C107" t="str">
            <v>Cow_PU195</v>
          </cell>
          <cell r="E107" t="str">
            <v>Cow_PU195_clo.fasta</v>
          </cell>
          <cell r="F107" t="str">
            <v>Cow_PU195_bac.fasta</v>
          </cell>
          <cell r="G107" t="str">
            <v>cattle</v>
          </cell>
          <cell r="H107" t="str">
            <v>ruminant</v>
          </cell>
          <cell r="I107" t="str">
            <v>FL</v>
          </cell>
          <cell r="J107" t="str">
            <v>dec2018</v>
          </cell>
          <cell r="K107">
            <v>0.79851048804032299</v>
          </cell>
          <cell r="L107" t="str">
            <v>cow2</v>
          </cell>
          <cell r="M107" t="str">
            <v>train</v>
          </cell>
        </row>
        <row r="108">
          <cell r="B108" t="str">
            <v>Cow_PU242_</v>
          </cell>
          <cell r="C108" t="str">
            <v>Cow_PU242</v>
          </cell>
          <cell r="E108" t="str">
            <v>Cow_PU242_clo.fasta</v>
          </cell>
          <cell r="F108" t="str">
            <v>Cow_PU242_bac.fasta</v>
          </cell>
          <cell r="G108" t="str">
            <v>cattle</v>
          </cell>
          <cell r="H108" t="str">
            <v>ruminant</v>
          </cell>
          <cell r="I108" t="str">
            <v>WI</v>
          </cell>
          <cell r="J108" t="str">
            <v>dec2018</v>
          </cell>
          <cell r="K108">
            <v>0.80596990913440703</v>
          </cell>
          <cell r="L108" t="str">
            <v>cow2</v>
          </cell>
          <cell r="M108" t="str">
            <v>train</v>
          </cell>
        </row>
        <row r="109">
          <cell r="B109" t="str">
            <v>Cow_PU246_</v>
          </cell>
          <cell r="C109" t="str">
            <v>Cow_PU246</v>
          </cell>
          <cell r="E109" t="str">
            <v>Cow_PU246_clo.fasta</v>
          </cell>
          <cell r="F109" t="str">
            <v>Cow_PU246_bac.fasta</v>
          </cell>
          <cell r="G109" t="str">
            <v>cattle</v>
          </cell>
          <cell r="H109" t="str">
            <v>ruminant</v>
          </cell>
          <cell r="I109" t="str">
            <v>WI</v>
          </cell>
          <cell r="J109" t="str">
            <v>dec2018</v>
          </cell>
          <cell r="K109">
            <v>0.82098534845473004</v>
          </cell>
          <cell r="L109" t="str">
            <v>cow2</v>
          </cell>
          <cell r="M109" t="str">
            <v>test</v>
          </cell>
          <cell r="N109" t="str">
            <v>test</v>
          </cell>
        </row>
        <row r="110">
          <cell r="B110" t="str">
            <v>Cow_Pool04_</v>
          </cell>
          <cell r="C110" t="str">
            <v>Cow_Pool04</v>
          </cell>
          <cell r="E110" t="str">
            <v>Cow_Pool04_clo.fasta</v>
          </cell>
          <cell r="F110" t="str">
            <v>Cow_Pool04_bac.fasta</v>
          </cell>
          <cell r="G110" t="str">
            <v>cattle</v>
          </cell>
          <cell r="H110" t="str">
            <v>ruminant</v>
          </cell>
          <cell r="I110" t="str">
            <v>TX</v>
          </cell>
          <cell r="J110" t="str">
            <v>dec2018</v>
          </cell>
          <cell r="K110">
            <v>0.83010436182249703</v>
          </cell>
          <cell r="L110" t="str">
            <v>cow2</v>
          </cell>
          <cell r="M110" t="str">
            <v>test</v>
          </cell>
          <cell r="N110" t="str">
            <v>test</v>
          </cell>
        </row>
        <row r="111">
          <cell r="B111" t="str">
            <v>Cow_Pool05_</v>
          </cell>
          <cell r="C111" t="str">
            <v>Cow_Pool05</v>
          </cell>
          <cell r="E111" t="str">
            <v>Cow_Pool05_clo.fasta</v>
          </cell>
          <cell r="F111" t="str">
            <v>Cow_Pool05_bac.fasta</v>
          </cell>
          <cell r="G111" t="str">
            <v>cattle</v>
          </cell>
          <cell r="H111" t="str">
            <v>ruminant</v>
          </cell>
          <cell r="I111" t="str">
            <v>NE</v>
          </cell>
          <cell r="J111" t="str">
            <v>dec2018</v>
          </cell>
          <cell r="K111">
            <v>0.83283869092307306</v>
          </cell>
          <cell r="L111" t="str">
            <v>cow2</v>
          </cell>
          <cell r="M111" t="str">
            <v>test</v>
          </cell>
          <cell r="N111" t="str">
            <v>test</v>
          </cell>
        </row>
        <row r="112">
          <cell r="B112" t="str">
            <v>Cow_Pool02_</v>
          </cell>
          <cell r="C112" t="str">
            <v>Cow_Pool02</v>
          </cell>
          <cell r="E112" t="str">
            <v>Cow_Pool02_clo.fasta</v>
          </cell>
          <cell r="F112" t="str">
            <v>Cow_Pool02_bac.fasta</v>
          </cell>
          <cell r="G112" t="str">
            <v>cattle</v>
          </cell>
          <cell r="H112" t="str">
            <v>ruminant</v>
          </cell>
          <cell r="I112" t="str">
            <v>NE</v>
          </cell>
          <cell r="J112" t="str">
            <v>dec2018</v>
          </cell>
          <cell r="K112">
            <v>0.83557719725900303</v>
          </cell>
          <cell r="L112" t="str">
            <v>cow2</v>
          </cell>
          <cell r="M112" t="str">
            <v>test</v>
          </cell>
          <cell r="N112" t="str">
            <v>test</v>
          </cell>
        </row>
        <row r="113">
          <cell r="B113" t="str">
            <v>Cow_PU219_</v>
          </cell>
          <cell r="C113" t="str">
            <v>Cow_PU219</v>
          </cell>
          <cell r="E113" t="str">
            <v>Cow_PU219_clo.fasta</v>
          </cell>
          <cell r="F113" t="str">
            <v>Cow_PU219_bac.fasta</v>
          </cell>
          <cell r="G113" t="str">
            <v>cattle</v>
          </cell>
          <cell r="H113" t="str">
            <v>ruminant</v>
          </cell>
          <cell r="I113" t="str">
            <v>WI</v>
          </cell>
          <cell r="J113" t="str">
            <v>dec2018</v>
          </cell>
          <cell r="K113">
            <v>0.84765567450902801</v>
          </cell>
          <cell r="L113" t="str">
            <v>cow2</v>
          </cell>
          <cell r="M113" t="str">
            <v>test</v>
          </cell>
          <cell r="N113" t="str">
            <v>test</v>
          </cell>
        </row>
        <row r="114">
          <cell r="B114" t="str">
            <v>Steer_PU72_</v>
          </cell>
          <cell r="C114" t="str">
            <v>Steer_PU72</v>
          </cell>
          <cell r="E114" t="str">
            <v>Steer_PU72_clo.fasta</v>
          </cell>
          <cell r="F114" t="str">
            <v>Steer_PU72_bac.fasta</v>
          </cell>
          <cell r="G114" t="str">
            <v>cattle</v>
          </cell>
          <cell r="H114" t="str">
            <v>ruminant</v>
          </cell>
          <cell r="I114" t="str">
            <v>WI</v>
          </cell>
          <cell r="J114" t="str">
            <v>nov2016</v>
          </cell>
          <cell r="K114">
            <v>0.85330157676308505</v>
          </cell>
          <cell r="L114" t="str">
            <v>cow2</v>
          </cell>
          <cell r="M114" t="str">
            <v>test</v>
          </cell>
          <cell r="N114" t="str">
            <v>test</v>
          </cell>
        </row>
        <row r="115">
          <cell r="B115" t="str">
            <v>Cow_PU190_</v>
          </cell>
          <cell r="C115" t="str">
            <v>Cow_PU190</v>
          </cell>
          <cell r="E115" t="str">
            <v>Cow_PU190_clo.fasta</v>
          </cell>
          <cell r="F115" t="str">
            <v>Cow_PU190_bac.fasta</v>
          </cell>
          <cell r="G115" t="str">
            <v>cattle</v>
          </cell>
          <cell r="H115" t="str">
            <v>ruminant</v>
          </cell>
          <cell r="I115" t="str">
            <v>FL</v>
          </cell>
          <cell r="J115" t="str">
            <v>dec2018</v>
          </cell>
          <cell r="K115">
            <v>0.86404878365881299</v>
          </cell>
          <cell r="L115" t="str">
            <v>cow2</v>
          </cell>
          <cell r="M115" t="str">
            <v>test</v>
          </cell>
          <cell r="N115" t="str">
            <v>test</v>
          </cell>
        </row>
        <row r="116">
          <cell r="B116" t="str">
            <v>Cow_PU245_</v>
          </cell>
          <cell r="C116" t="str">
            <v>Cow_PU245</v>
          </cell>
          <cell r="E116" t="str">
            <v>Cow_PU245_clo.fasta</v>
          </cell>
          <cell r="F116" t="str">
            <v>Cow_PU245_bac.fasta</v>
          </cell>
          <cell r="G116" t="str">
            <v>cattle</v>
          </cell>
          <cell r="H116" t="str">
            <v>ruminant</v>
          </cell>
          <cell r="I116" t="str">
            <v>WI</v>
          </cell>
          <cell r="J116" t="str">
            <v>dec2018</v>
          </cell>
          <cell r="K116">
            <v>0.87657228737353599</v>
          </cell>
          <cell r="L116" t="str">
            <v>cow2</v>
          </cell>
          <cell r="M116" t="str">
            <v>test</v>
          </cell>
          <cell r="N116" t="str">
            <v>test</v>
          </cell>
        </row>
        <row r="117">
          <cell r="B117" t="str">
            <v>Steer_PU71B_</v>
          </cell>
          <cell r="C117" t="str">
            <v>Steer_PU71</v>
          </cell>
          <cell r="E117" t="str">
            <v>Steer_PU71B_clo.fasta</v>
          </cell>
          <cell r="F117" t="str">
            <v>Steer_PU71B_bac.fasta</v>
          </cell>
          <cell r="G117" t="str">
            <v>cattle</v>
          </cell>
          <cell r="H117" t="str">
            <v>ruminant</v>
          </cell>
          <cell r="I117" t="str">
            <v>WI</v>
          </cell>
          <cell r="J117" t="str">
            <v>nov2016</v>
          </cell>
          <cell r="K117">
            <v>0.89236295533051102</v>
          </cell>
          <cell r="L117" t="str">
            <v>cow2</v>
          </cell>
          <cell r="M117" t="str">
            <v>test</v>
          </cell>
          <cell r="N117" t="str">
            <v>test</v>
          </cell>
        </row>
        <row r="118">
          <cell r="B118" t="str">
            <v>Steer_PU73_</v>
          </cell>
          <cell r="C118" t="str">
            <v>Steer_PU73</v>
          </cell>
          <cell r="E118" t="str">
            <v>Steer_PU73_clo.fasta</v>
          </cell>
          <cell r="F118" t="str">
            <v>Steer_PU73_bac.fasta</v>
          </cell>
          <cell r="G118" t="str">
            <v>cattle</v>
          </cell>
          <cell r="H118" t="str">
            <v>ruminant</v>
          </cell>
          <cell r="I118" t="str">
            <v>WI</v>
          </cell>
          <cell r="J118" t="str">
            <v>nov2016</v>
          </cell>
          <cell r="K118">
            <v>0.89294676362351699</v>
          </cell>
          <cell r="L118" t="str">
            <v>cow2</v>
          </cell>
          <cell r="M118" t="str">
            <v>test</v>
          </cell>
          <cell r="N118" t="str">
            <v>test</v>
          </cell>
        </row>
        <row r="119">
          <cell r="B119" t="str">
            <v>Steer_PU82B_</v>
          </cell>
          <cell r="C119" t="str">
            <v>Steer_PU82</v>
          </cell>
          <cell r="E119" t="str">
            <v>Steer_PU82B_clo.fasta</v>
          </cell>
          <cell r="F119" t="str">
            <v>Steer_PU82B_bac.fasta</v>
          </cell>
          <cell r="G119" t="str">
            <v>cattle</v>
          </cell>
          <cell r="H119" t="str">
            <v>ruminant</v>
          </cell>
          <cell r="I119" t="str">
            <v>WI</v>
          </cell>
          <cell r="J119" t="str">
            <v>nov2016</v>
          </cell>
          <cell r="K119">
            <v>0.89889709044783195</v>
          </cell>
          <cell r="L119" t="str">
            <v>cow2</v>
          </cell>
          <cell r="M119" t="str">
            <v>test</v>
          </cell>
          <cell r="N119" t="str">
            <v>test</v>
          </cell>
        </row>
        <row r="120">
          <cell r="B120" t="str">
            <v>Steer_PU81B_</v>
          </cell>
          <cell r="C120" t="str">
            <v>Steer_PU81</v>
          </cell>
          <cell r="E120" t="str">
            <v>Steer_PU81B_clo.fasta</v>
          </cell>
          <cell r="F120" t="str">
            <v>Steer_PU81B_bac.fasta</v>
          </cell>
          <cell r="G120" t="str">
            <v>cattle</v>
          </cell>
          <cell r="H120" t="str">
            <v>ruminant</v>
          </cell>
          <cell r="I120" t="str">
            <v>WI</v>
          </cell>
          <cell r="J120" t="str">
            <v>nov2016</v>
          </cell>
          <cell r="K120">
            <v>0.96078344175347896</v>
          </cell>
          <cell r="L120" t="str">
            <v>cow2</v>
          </cell>
          <cell r="M120" t="str">
            <v>test</v>
          </cell>
          <cell r="N120" t="str">
            <v>test</v>
          </cell>
        </row>
        <row r="121">
          <cell r="B121" t="str">
            <v>Cow_PU302_</v>
          </cell>
          <cell r="C121" t="str">
            <v>Cow_PU302</v>
          </cell>
          <cell r="E121" t="str">
            <v>Cow_PU302_clo.fasta</v>
          </cell>
          <cell r="F121" t="str">
            <v>Cow_PU302_bac.fasta</v>
          </cell>
          <cell r="G121" t="str">
            <v>cattle</v>
          </cell>
          <cell r="H121" t="str">
            <v>ruminant</v>
          </cell>
          <cell r="I121" t="str">
            <v>WI</v>
          </cell>
          <cell r="J121" t="str">
            <v>dec2018</v>
          </cell>
          <cell r="K121">
            <v>0.97578952096397897</v>
          </cell>
          <cell r="L121" t="str">
            <v>cow2</v>
          </cell>
          <cell r="M121" t="str">
            <v>test</v>
          </cell>
          <cell r="N121" t="str">
            <v>test</v>
          </cell>
        </row>
        <row r="122">
          <cell r="B122" t="str">
            <v>Cow_PU301_</v>
          </cell>
          <cell r="C122" t="str">
            <v>Cow_PU301</v>
          </cell>
          <cell r="E122" t="str">
            <v>Cow_PU301_clo.fasta</v>
          </cell>
          <cell r="F122" t="str">
            <v>Cow_PU301_bac.fasta</v>
          </cell>
          <cell r="G122" t="str">
            <v>cattle</v>
          </cell>
          <cell r="H122" t="str">
            <v>ruminant</v>
          </cell>
          <cell r="I122" t="str">
            <v>WI</v>
          </cell>
          <cell r="J122" t="str">
            <v>dec2018</v>
          </cell>
          <cell r="K122">
            <v>0.97851689103361295</v>
          </cell>
          <cell r="L122" t="str">
            <v>cow2</v>
          </cell>
          <cell r="M122" t="str">
            <v>test</v>
          </cell>
          <cell r="N122" t="str">
            <v>test</v>
          </cell>
        </row>
        <row r="123">
          <cell r="B123" t="str">
            <v>Cow_Pool06_</v>
          </cell>
          <cell r="C123" t="str">
            <v>Cow_Pool06</v>
          </cell>
          <cell r="E123" t="str">
            <v>Cow_Pool06_clo.fasta</v>
          </cell>
          <cell r="F123" t="str">
            <v>Cow_Pool06_bac.fasta</v>
          </cell>
          <cell r="G123" t="str">
            <v>cattle</v>
          </cell>
          <cell r="H123" t="str">
            <v>ruminant</v>
          </cell>
          <cell r="I123" t="str">
            <v>NE</v>
          </cell>
          <cell r="J123" t="str">
            <v>dec2018</v>
          </cell>
          <cell r="K123">
            <v>0.98562135881003199</v>
          </cell>
          <cell r="L123" t="str">
            <v>cow2</v>
          </cell>
          <cell r="M123" t="str">
            <v>test</v>
          </cell>
          <cell r="N123" t="str">
            <v>test</v>
          </cell>
        </row>
        <row r="124">
          <cell r="B124" t="str">
            <v>X123_Chicken_15_</v>
          </cell>
          <cell r="C124" t="str">
            <v>123_Chicken_15</v>
          </cell>
          <cell r="E124" t="str">
            <v>123_Chicken_15_clo.fasta</v>
          </cell>
          <cell r="F124" t="str">
            <v>123_Chicken_15_bac.fasta</v>
          </cell>
          <cell r="G124" t="str">
            <v>chicken</v>
          </cell>
          <cell r="H124" t="str">
            <v>omnivore</v>
          </cell>
          <cell r="I124" t="str">
            <v>KY</v>
          </cell>
          <cell r="J124" t="str">
            <v>nov2012</v>
          </cell>
          <cell r="K124" t="e">
            <v>#N/A</v>
          </cell>
          <cell r="M124" t="e">
            <v>#N/A</v>
          </cell>
          <cell r="N124" t="str">
            <v>test</v>
          </cell>
        </row>
        <row r="125">
          <cell r="B125" t="str">
            <v>X122_Chicken_14_</v>
          </cell>
          <cell r="C125" t="str">
            <v>122_Chicken_14</v>
          </cell>
          <cell r="E125" t="str">
            <v>122_Chicken_14_clo.fasta</v>
          </cell>
          <cell r="F125" t="str">
            <v>122_Chicken_14_bac.fasta</v>
          </cell>
          <cell r="G125" t="str">
            <v>chicken</v>
          </cell>
          <cell r="H125" t="str">
            <v>omnivore</v>
          </cell>
          <cell r="I125" t="str">
            <v>KY</v>
          </cell>
          <cell r="J125" t="str">
            <v>nov2012</v>
          </cell>
          <cell r="K125" t="e">
            <v>#N/A</v>
          </cell>
          <cell r="M125" t="e">
            <v>#N/A</v>
          </cell>
          <cell r="N125" t="str">
            <v>test</v>
          </cell>
        </row>
        <row r="126">
          <cell r="B126" t="str">
            <v>X121_Chicken_13_</v>
          </cell>
          <cell r="C126" t="str">
            <v>121_Chicken_13</v>
          </cell>
          <cell r="E126" t="str">
            <v>121_Chicken_13_clo.fasta</v>
          </cell>
          <cell r="F126" t="str">
            <v>121_Chicken_13_bac.fasta</v>
          </cell>
          <cell r="G126" t="str">
            <v>chicken</v>
          </cell>
          <cell r="H126" t="str">
            <v>omnivore</v>
          </cell>
          <cell r="I126" t="str">
            <v>KY</v>
          </cell>
          <cell r="J126" t="str">
            <v>nov2012</v>
          </cell>
          <cell r="K126" t="e">
            <v>#N/A</v>
          </cell>
          <cell r="M126" t="e">
            <v>#N/A</v>
          </cell>
          <cell r="N126" t="str">
            <v>test</v>
          </cell>
        </row>
        <row r="127">
          <cell r="B127" t="str">
            <v>X120_Chicken_10_</v>
          </cell>
          <cell r="C127" t="str">
            <v>120_Chicken_10</v>
          </cell>
          <cell r="E127" t="str">
            <v>120_Chicken_10_clo.fasta</v>
          </cell>
          <cell r="F127" t="str">
            <v>120_Chicken_10_bac.fasta</v>
          </cell>
          <cell r="G127" t="str">
            <v>chicken</v>
          </cell>
          <cell r="H127" t="str">
            <v>omnivore</v>
          </cell>
          <cell r="I127" t="str">
            <v>KY</v>
          </cell>
          <cell r="J127" t="str">
            <v>nov2012</v>
          </cell>
          <cell r="K127" t="e">
            <v>#N/A</v>
          </cell>
          <cell r="M127" t="e">
            <v>#N/A</v>
          </cell>
          <cell r="N127" t="str">
            <v>test</v>
          </cell>
        </row>
        <row r="128">
          <cell r="B128" t="str">
            <v>X119_Chicken_8_</v>
          </cell>
          <cell r="C128" t="str">
            <v>119_Chicken_8</v>
          </cell>
          <cell r="E128" t="str">
            <v>119_Chicken_8_clo.fasta</v>
          </cell>
          <cell r="F128" t="str">
            <v>119_Chicken_8_bac.fasta</v>
          </cell>
          <cell r="G128" t="str">
            <v>chicken</v>
          </cell>
          <cell r="H128" t="str">
            <v>omnivore</v>
          </cell>
          <cell r="I128" t="str">
            <v>KY</v>
          </cell>
          <cell r="J128" t="str">
            <v>nov2012</v>
          </cell>
          <cell r="K128" t="e">
            <v>#N/A</v>
          </cell>
          <cell r="M128" t="e">
            <v>#N/A</v>
          </cell>
          <cell r="N128" t="str">
            <v>test</v>
          </cell>
        </row>
        <row r="129">
          <cell r="B129" t="str">
            <v>X118_Chicken_5_</v>
          </cell>
          <cell r="C129" t="str">
            <v>118_Chicken_5</v>
          </cell>
          <cell r="E129" t="str">
            <v>118_Chicken_5_clo.fasta</v>
          </cell>
          <cell r="F129" t="str">
            <v>118_Chicken_5_bac.fasta</v>
          </cell>
          <cell r="G129" t="str">
            <v>chicken</v>
          </cell>
          <cell r="H129" t="str">
            <v>omnivore</v>
          </cell>
          <cell r="I129" t="str">
            <v>KY</v>
          </cell>
          <cell r="J129" t="str">
            <v>nov2012</v>
          </cell>
          <cell r="K129" t="e">
            <v>#N/A</v>
          </cell>
          <cell r="M129" t="e">
            <v>#N/A</v>
          </cell>
          <cell r="N129" t="str">
            <v>test</v>
          </cell>
        </row>
        <row r="130">
          <cell r="B130" t="str">
            <v>X117_Chicken_4_</v>
          </cell>
          <cell r="C130" t="str">
            <v>117_Chicken_4</v>
          </cell>
          <cell r="E130" t="str">
            <v>117_Chicken_4_clo.fasta</v>
          </cell>
          <cell r="F130" t="str">
            <v>117_Chicken_4_bac.fasta</v>
          </cell>
          <cell r="G130" t="str">
            <v>chicken</v>
          </cell>
          <cell r="H130" t="str">
            <v>omnivore</v>
          </cell>
          <cell r="I130" t="str">
            <v>KY</v>
          </cell>
          <cell r="J130" t="str">
            <v>nov2012</v>
          </cell>
          <cell r="K130" t="e">
            <v>#N/A</v>
          </cell>
          <cell r="M130" t="e">
            <v>#N/A</v>
          </cell>
          <cell r="N130" t="str">
            <v>test</v>
          </cell>
        </row>
        <row r="131">
          <cell r="B131" t="str">
            <v>X116_Chicken_2_</v>
          </cell>
          <cell r="C131" t="str">
            <v>116_Chicken_2</v>
          </cell>
          <cell r="E131" t="str">
            <v>116_Chicken_2_clo.fasta</v>
          </cell>
          <cell r="F131" t="str">
            <v>116_Chicken_2_bac.fasta</v>
          </cell>
          <cell r="G131" t="str">
            <v>chicken</v>
          </cell>
          <cell r="H131" t="str">
            <v>omnivore</v>
          </cell>
          <cell r="I131" t="str">
            <v>KY</v>
          </cell>
          <cell r="J131" t="str">
            <v>nov2012</v>
          </cell>
          <cell r="K131" t="e">
            <v>#N/A</v>
          </cell>
          <cell r="M131" t="e">
            <v>#N/A</v>
          </cell>
          <cell r="N131" t="str">
            <v>test</v>
          </cell>
        </row>
        <row r="132">
          <cell r="B132" t="str">
            <v>X115_Chicken_1_</v>
          </cell>
          <cell r="C132" t="str">
            <v>115_Chicken_1</v>
          </cell>
          <cell r="E132" t="str">
            <v>115_Chicken_1_clo.fasta</v>
          </cell>
          <cell r="F132" t="str">
            <v>115_Chicken_1_bac.fasta</v>
          </cell>
          <cell r="G132" t="str">
            <v>chicken</v>
          </cell>
          <cell r="H132" t="str">
            <v>omnivore</v>
          </cell>
          <cell r="I132" t="str">
            <v>KY</v>
          </cell>
          <cell r="J132" t="str">
            <v>nov2012</v>
          </cell>
          <cell r="K132" t="e">
            <v>#N/A</v>
          </cell>
          <cell r="M132" t="e">
            <v>#N/A</v>
          </cell>
          <cell r="N132" t="str">
            <v>test</v>
          </cell>
        </row>
        <row r="133">
          <cell r="B133" t="str">
            <v>Hens_PU187_</v>
          </cell>
          <cell r="C133" t="str">
            <v>Hens_PU187</v>
          </cell>
          <cell r="E133" t="str">
            <v>Hens_PU187_clo.fasta</v>
          </cell>
          <cell r="F133" t="str">
            <v>Hens_PU187_bac.fasta</v>
          </cell>
          <cell r="G133" t="str">
            <v>chicken</v>
          </cell>
          <cell r="H133" t="str">
            <v>omnivore</v>
          </cell>
          <cell r="I133" t="str">
            <v>WI</v>
          </cell>
          <cell r="J133" t="str">
            <v>dec2018</v>
          </cell>
          <cell r="K133" t="e">
            <v>#N/A</v>
          </cell>
          <cell r="M133" t="e">
            <v>#N/A</v>
          </cell>
          <cell r="N133" t="str">
            <v>test</v>
          </cell>
        </row>
        <row r="134">
          <cell r="B134" t="str">
            <v>Hens_PU186_</v>
          </cell>
          <cell r="C134" t="str">
            <v>Hens_PU186</v>
          </cell>
          <cell r="E134" t="str">
            <v>Hens_PU186_clo.fasta</v>
          </cell>
          <cell r="F134" t="str">
            <v>Hens_PU186_bac.fasta</v>
          </cell>
          <cell r="G134" t="str">
            <v>chicken</v>
          </cell>
          <cell r="H134" t="str">
            <v>omnivore</v>
          </cell>
          <cell r="I134" t="str">
            <v>WI</v>
          </cell>
          <cell r="J134" t="str">
            <v>dec2018</v>
          </cell>
          <cell r="K134" t="e">
            <v>#N/A</v>
          </cell>
          <cell r="M134" t="e">
            <v>#N/A</v>
          </cell>
          <cell r="N134" t="str">
            <v>test</v>
          </cell>
        </row>
        <row r="135">
          <cell r="B135" t="str">
            <v>Hens_PU185_</v>
          </cell>
          <cell r="C135" t="str">
            <v>Hens_PU185</v>
          </cell>
          <cell r="E135" t="str">
            <v>Hens_PU185_clo.fasta</v>
          </cell>
          <cell r="F135" t="str">
            <v>Hens_PU185_bac.fasta</v>
          </cell>
          <cell r="G135" t="str">
            <v>chicken</v>
          </cell>
          <cell r="H135" t="str">
            <v>omnivore</v>
          </cell>
          <cell r="I135" t="str">
            <v>WI</v>
          </cell>
          <cell r="J135" t="str">
            <v>dec2018</v>
          </cell>
          <cell r="K135" t="e">
            <v>#N/A</v>
          </cell>
          <cell r="M135" t="e">
            <v>#N/A</v>
          </cell>
          <cell r="N135" t="str">
            <v>test</v>
          </cell>
        </row>
        <row r="136">
          <cell r="B136" t="str">
            <v>Chicken_PU670_</v>
          </cell>
          <cell r="C136" t="str">
            <v>Chicken_PU670</v>
          </cell>
          <cell r="E136" t="str">
            <v>Chicken_PU670_clo.fasta</v>
          </cell>
          <cell r="F136" t="str">
            <v>Chicken_PU670_bac.fasta</v>
          </cell>
          <cell r="G136" t="str">
            <v>chicken</v>
          </cell>
          <cell r="H136" t="str">
            <v>omnivore</v>
          </cell>
          <cell r="I136" t="str">
            <v>AUSTRALIA</v>
          </cell>
          <cell r="J136" t="str">
            <v>mar2019</v>
          </cell>
          <cell r="K136" t="e">
            <v>#N/A</v>
          </cell>
          <cell r="M136" t="e">
            <v>#N/A</v>
          </cell>
          <cell r="N136" t="str">
            <v>test</v>
          </cell>
        </row>
        <row r="137">
          <cell r="B137" t="str">
            <v>Chicken_PU669_</v>
          </cell>
          <cell r="C137" t="str">
            <v>Chicken_PU669</v>
          </cell>
          <cell r="E137" t="str">
            <v>Chicken_PU669_clo.fasta</v>
          </cell>
          <cell r="F137" t="str">
            <v>Chicken_PU669_bac.fasta</v>
          </cell>
          <cell r="G137" t="str">
            <v>chicken</v>
          </cell>
          <cell r="H137" t="str">
            <v>omnivore</v>
          </cell>
          <cell r="I137" t="str">
            <v>AUSTRALIA</v>
          </cell>
          <cell r="J137" t="str">
            <v>mar2019</v>
          </cell>
          <cell r="K137" t="e">
            <v>#N/A</v>
          </cell>
          <cell r="M137" t="e">
            <v>#N/A</v>
          </cell>
          <cell r="N137" t="str">
            <v>test</v>
          </cell>
        </row>
        <row r="138">
          <cell r="B138" t="str">
            <v>Chicken_PU667_</v>
          </cell>
          <cell r="C138" t="str">
            <v>Chicken_PU667</v>
          </cell>
          <cell r="E138" t="str">
            <v>Chicken_PU667_clo.fasta</v>
          </cell>
          <cell r="F138" t="str">
            <v>Chicken_PU667_bac.fasta</v>
          </cell>
          <cell r="G138" t="str">
            <v>chicken</v>
          </cell>
          <cell r="H138" t="str">
            <v>omnivore</v>
          </cell>
          <cell r="I138" t="str">
            <v>AUSTRALIA</v>
          </cell>
          <cell r="J138" t="str">
            <v>mar2019</v>
          </cell>
          <cell r="K138" t="e">
            <v>#N/A</v>
          </cell>
          <cell r="M138" t="e">
            <v>#N/A</v>
          </cell>
          <cell r="N138" t="str">
            <v>test</v>
          </cell>
        </row>
        <row r="139">
          <cell r="B139" t="str">
            <v>Chicken_PU666_</v>
          </cell>
          <cell r="C139" t="str">
            <v>Chicken_PU666</v>
          </cell>
          <cell r="E139" t="str">
            <v>Chicken_PU666_clo.fasta</v>
          </cell>
          <cell r="F139" t="str">
            <v>Chicken_PU666_bac.fasta</v>
          </cell>
          <cell r="G139" t="str">
            <v>chicken</v>
          </cell>
          <cell r="H139" t="str">
            <v>omnivore</v>
          </cell>
          <cell r="I139" t="str">
            <v>AUSTRALIA</v>
          </cell>
          <cell r="J139" t="str">
            <v>mar2019</v>
          </cell>
          <cell r="K139" t="e">
            <v>#N/A</v>
          </cell>
          <cell r="M139" t="e">
            <v>#N/A</v>
          </cell>
          <cell r="N139" t="str">
            <v>test</v>
          </cell>
        </row>
        <row r="140">
          <cell r="B140" t="str">
            <v>Chicken_PU664_</v>
          </cell>
          <cell r="C140" t="str">
            <v>Chicken_PU664</v>
          </cell>
          <cell r="E140" t="str">
            <v>Chicken_PU664_clo.fasta</v>
          </cell>
          <cell r="F140" t="str">
            <v>Chicken_PU664_bac.fasta</v>
          </cell>
          <cell r="G140" t="str">
            <v>chicken</v>
          </cell>
          <cell r="H140" t="str">
            <v>omnivore</v>
          </cell>
          <cell r="I140" t="str">
            <v>AUSTRALIA</v>
          </cell>
          <cell r="J140" t="str">
            <v>mar2019</v>
          </cell>
          <cell r="K140" t="e">
            <v>#N/A</v>
          </cell>
          <cell r="M140" t="e">
            <v>#N/A</v>
          </cell>
          <cell r="N140" t="str">
            <v>test</v>
          </cell>
        </row>
        <row r="141">
          <cell r="B141" t="str">
            <v>Chicken_PU663_</v>
          </cell>
          <cell r="C141" t="str">
            <v>Chicken_PU663</v>
          </cell>
          <cell r="E141" t="str">
            <v>Chicken_PU663_clo.fasta</v>
          </cell>
          <cell r="F141" t="str">
            <v>Chicken_PU663_bac.fasta</v>
          </cell>
          <cell r="G141" t="str">
            <v>chicken</v>
          </cell>
          <cell r="H141" t="str">
            <v>omnivore</v>
          </cell>
          <cell r="I141" t="str">
            <v>AUSTRALIA</v>
          </cell>
          <cell r="J141" t="str">
            <v>mar2019</v>
          </cell>
          <cell r="K141" t="e">
            <v>#N/A</v>
          </cell>
          <cell r="M141" t="e">
            <v>#N/A</v>
          </cell>
          <cell r="N141" t="str">
            <v>test</v>
          </cell>
        </row>
        <row r="142">
          <cell r="B142" t="str">
            <v>Chicken_Pool05_</v>
          </cell>
          <cell r="C142" t="str">
            <v>Chicken_Pool05</v>
          </cell>
          <cell r="E142" t="str">
            <v>Chicken_Pool05_clo.fasta</v>
          </cell>
          <cell r="F142" t="str">
            <v>Chicken_Pool05_bac.fasta</v>
          </cell>
          <cell r="G142" t="str">
            <v>chicken</v>
          </cell>
          <cell r="H142" t="str">
            <v>omnivore</v>
          </cell>
          <cell r="I142" t="str">
            <v>WI</v>
          </cell>
          <cell r="J142" t="str">
            <v>dec2018</v>
          </cell>
          <cell r="K142" t="e">
            <v>#N/A</v>
          </cell>
          <cell r="M142" t="e">
            <v>#N/A</v>
          </cell>
          <cell r="N142" t="str">
            <v>test</v>
          </cell>
        </row>
        <row r="143">
          <cell r="B143" t="str">
            <v>Chicken_Pool03_</v>
          </cell>
          <cell r="C143" t="str">
            <v>Chicken_Pool03</v>
          </cell>
          <cell r="E143" t="str">
            <v>Chicken_Pool03_clo.fasta</v>
          </cell>
          <cell r="F143" t="str">
            <v>Chicken_Pool03_bac.fasta</v>
          </cell>
          <cell r="G143" t="str">
            <v>chicken</v>
          </cell>
          <cell r="H143" t="str">
            <v>omnivore</v>
          </cell>
          <cell r="I143" t="str">
            <v>WI</v>
          </cell>
          <cell r="J143" t="str">
            <v>dec2018</v>
          </cell>
          <cell r="K143" t="e">
            <v>#N/A</v>
          </cell>
          <cell r="M143" t="e">
            <v>#N/A</v>
          </cell>
          <cell r="N143" t="str">
            <v>test</v>
          </cell>
        </row>
        <row r="144">
          <cell r="B144" t="str">
            <v>Chicken_Pool02_</v>
          </cell>
          <cell r="C144" t="str">
            <v>Chicken_Pool02</v>
          </cell>
          <cell r="E144" t="str">
            <v>Chicken_Pool02_clo.fasta</v>
          </cell>
          <cell r="F144" t="str">
            <v>Chicken_Pool02_bac.fasta</v>
          </cell>
          <cell r="G144" t="str">
            <v>chicken</v>
          </cell>
          <cell r="H144" t="str">
            <v>omnivore</v>
          </cell>
          <cell r="I144" t="str">
            <v>WI</v>
          </cell>
          <cell r="J144" t="str">
            <v>dec2018</v>
          </cell>
          <cell r="K144" t="e">
            <v>#N/A</v>
          </cell>
          <cell r="M144" t="e">
            <v>#N/A</v>
          </cell>
          <cell r="N144" t="str">
            <v>test</v>
          </cell>
        </row>
        <row r="145">
          <cell r="B145" t="str">
            <v>Chicken_Pool01_</v>
          </cell>
          <cell r="C145" t="str">
            <v>Chicken_Pool01</v>
          </cell>
          <cell r="E145" t="str">
            <v>Chicken_Pool01_clo.fasta</v>
          </cell>
          <cell r="F145" t="str">
            <v>Chicken_Pool01_bac.fasta</v>
          </cell>
          <cell r="G145" t="str">
            <v>chicken</v>
          </cell>
          <cell r="H145" t="str">
            <v>omnivore</v>
          </cell>
          <cell r="I145" t="str">
            <v>NC</v>
          </cell>
          <cell r="J145" t="str">
            <v>dec2018</v>
          </cell>
          <cell r="K145" t="e">
            <v>#N/A</v>
          </cell>
          <cell r="M145" t="e">
            <v>#N/A</v>
          </cell>
          <cell r="N145" t="str">
            <v>test</v>
          </cell>
        </row>
        <row r="146">
          <cell r="B146" t="str">
            <v>Chicken_PU668_</v>
          </cell>
          <cell r="C146" t="str">
            <v>Chicken_PU668</v>
          </cell>
          <cell r="E146" t="str">
            <v>Chicken_PU668_clo.fasta</v>
          </cell>
          <cell r="F146" t="str">
            <v>Chicken_PU668_bac.fasta</v>
          </cell>
          <cell r="G146" t="str">
            <v>chicken</v>
          </cell>
          <cell r="H146" t="str">
            <v>omnivore</v>
          </cell>
          <cell r="I146" t="str">
            <v>AUSTRALIA</v>
          </cell>
          <cell r="J146" t="str">
            <v>mar2019</v>
          </cell>
          <cell r="K146" t="e">
            <v>#N/A</v>
          </cell>
          <cell r="M146" t="e">
            <v>#N/A</v>
          </cell>
        </row>
        <row r="147">
          <cell r="B147" t="str">
            <v>Chicken_PU665_</v>
          </cell>
          <cell r="C147" t="str">
            <v>Chicken_PU665</v>
          </cell>
          <cell r="E147" t="str">
            <v>Chicken_PU665_clo.fasta</v>
          </cell>
          <cell r="F147" t="str">
            <v>Chicken_PU665_bac.fasta</v>
          </cell>
          <cell r="G147" t="str">
            <v>chicken</v>
          </cell>
          <cell r="H147" t="str">
            <v>omnivore</v>
          </cell>
          <cell r="I147" t="str">
            <v>AUSTRALIA</v>
          </cell>
          <cell r="J147" t="str">
            <v>mar2019</v>
          </cell>
          <cell r="K147" t="e">
            <v>#N/A</v>
          </cell>
          <cell r="M147" t="e">
            <v>#N/A</v>
          </cell>
        </row>
        <row r="148">
          <cell r="B148" t="str">
            <v>Chicken_PU662_</v>
          </cell>
          <cell r="C148" t="str">
            <v>Chicken_PU662</v>
          </cell>
          <cell r="E148" t="str">
            <v>Chicken_PU662_clo.fasta</v>
          </cell>
          <cell r="F148" t="str">
            <v>Chicken_PU662_bac.fasta</v>
          </cell>
          <cell r="G148" t="str">
            <v>chicken</v>
          </cell>
          <cell r="H148" t="str">
            <v>omnivore</v>
          </cell>
          <cell r="I148" t="str">
            <v>AUSTRALIA</v>
          </cell>
          <cell r="J148" t="str">
            <v>mar2019</v>
          </cell>
          <cell r="K148" t="e">
            <v>#N/A</v>
          </cell>
          <cell r="M148" t="e">
            <v>#N/A</v>
          </cell>
        </row>
        <row r="149">
          <cell r="B149" t="str">
            <v>Chicken_PU661_</v>
          </cell>
          <cell r="C149" t="str">
            <v>Chicken_PU661</v>
          </cell>
          <cell r="E149" t="str">
            <v>Chicken_PU661_clo.fasta</v>
          </cell>
          <cell r="F149" t="str">
            <v>Chicken_PU661_bac.fasta</v>
          </cell>
          <cell r="G149" t="str">
            <v>chicken</v>
          </cell>
          <cell r="H149" t="str">
            <v>omnivore</v>
          </cell>
          <cell r="I149" t="str">
            <v>AUSTRALIA</v>
          </cell>
          <cell r="J149" t="str">
            <v>mar2019</v>
          </cell>
          <cell r="K149" t="e">
            <v>#N/A</v>
          </cell>
          <cell r="M149" t="e">
            <v>#N/A</v>
          </cell>
        </row>
        <row r="150">
          <cell r="B150" t="str">
            <v>Chicken_PU345_</v>
          </cell>
          <cell r="C150" t="str">
            <v>Chicken_PU345</v>
          </cell>
          <cell r="E150" t="str">
            <v>Chicken_PU345_clo.fasta</v>
          </cell>
          <cell r="F150" t="str">
            <v>Chicken_PU345_bac.fasta</v>
          </cell>
          <cell r="G150" t="str">
            <v>chicken</v>
          </cell>
          <cell r="H150" t="str">
            <v>omnivore</v>
          </cell>
          <cell r="I150" t="str">
            <v>WI</v>
          </cell>
          <cell r="J150" t="str">
            <v>dec2018</v>
          </cell>
          <cell r="K150" t="e">
            <v>#N/A</v>
          </cell>
          <cell r="M150" t="e">
            <v>#N/A</v>
          </cell>
        </row>
        <row r="151">
          <cell r="B151" t="str">
            <v>Chicken_Pool04_</v>
          </cell>
          <cell r="C151" t="str">
            <v>Chicken_Pool04</v>
          </cell>
          <cell r="E151" t="str">
            <v>Chicken_Pool04_clo.fasta</v>
          </cell>
          <cell r="F151" t="str">
            <v>Chicken_Pool04_bac.fasta</v>
          </cell>
          <cell r="G151" t="str">
            <v>chicken</v>
          </cell>
          <cell r="H151" t="str">
            <v>omnivore</v>
          </cell>
          <cell r="I151" t="str">
            <v>WI</v>
          </cell>
          <cell r="J151" t="str">
            <v>dec2018</v>
          </cell>
          <cell r="K151" t="e">
            <v>#N/A</v>
          </cell>
          <cell r="M151" t="e">
            <v>#N/A</v>
          </cell>
        </row>
        <row r="152">
          <cell r="B152" t="str">
            <v>Deer_PU612_</v>
          </cell>
          <cell r="C152" t="str">
            <v>Deer_PU612</v>
          </cell>
          <cell r="E152" t="str">
            <v>Deer_PU612_clo.fasta</v>
          </cell>
          <cell r="F152" t="str">
            <v>Deer_PU612_bac.fasta</v>
          </cell>
          <cell r="G152" t="str">
            <v>deer</v>
          </cell>
          <cell r="H152" t="str">
            <v>ruminant</v>
          </cell>
          <cell r="I152" t="str">
            <v>AUSTRALIA</v>
          </cell>
          <cell r="J152" t="str">
            <v>mar2019</v>
          </cell>
          <cell r="K152">
            <v>0.54112692362509696</v>
          </cell>
          <cell r="M152" t="str">
            <v>train</v>
          </cell>
        </row>
        <row r="153">
          <cell r="B153" t="str">
            <v>Deer_PU611_</v>
          </cell>
          <cell r="C153" t="str">
            <v>Deer_PU611</v>
          </cell>
          <cell r="E153" t="str">
            <v>Deer_PU611_clo.fasta</v>
          </cell>
          <cell r="F153" t="str">
            <v>Deer_PU611_bac.fasta</v>
          </cell>
          <cell r="G153" t="str">
            <v>deer</v>
          </cell>
          <cell r="H153" t="str">
            <v>ruminant</v>
          </cell>
          <cell r="I153" t="str">
            <v>AUSTRALIA</v>
          </cell>
          <cell r="J153" t="str">
            <v>mar2019</v>
          </cell>
          <cell r="K153">
            <v>0.54228503904850001</v>
          </cell>
          <cell r="M153" t="str">
            <v>train</v>
          </cell>
        </row>
        <row r="154">
          <cell r="B154" t="str">
            <v>Deer_PU618_</v>
          </cell>
          <cell r="C154" t="str">
            <v>Deer_PU618</v>
          </cell>
          <cell r="E154" t="str">
            <v>Deer_PU618_clo.fasta</v>
          </cell>
          <cell r="F154" t="str">
            <v>Deer_PU618_bac.fasta</v>
          </cell>
          <cell r="G154" t="str">
            <v>deer</v>
          </cell>
          <cell r="H154" t="str">
            <v>ruminant</v>
          </cell>
          <cell r="I154" t="str">
            <v>AUSTRALIA</v>
          </cell>
          <cell r="J154" t="str">
            <v>mar2019</v>
          </cell>
          <cell r="K154">
            <v>0.542462031955666</v>
          </cell>
          <cell r="M154" t="str">
            <v>train</v>
          </cell>
        </row>
        <row r="155">
          <cell r="B155" t="str">
            <v>Deer_PU614_</v>
          </cell>
          <cell r="C155" t="str">
            <v>Deer_PU614</v>
          </cell>
          <cell r="E155" t="str">
            <v>Deer_PU614_clo.fasta</v>
          </cell>
          <cell r="F155" t="str">
            <v>Deer_PU614_bac.fasta</v>
          </cell>
          <cell r="G155" t="str">
            <v>deer</v>
          </cell>
          <cell r="H155" t="str">
            <v>ruminant</v>
          </cell>
          <cell r="I155" t="str">
            <v>AUSTRALIA</v>
          </cell>
          <cell r="J155" t="str">
            <v>mar2019</v>
          </cell>
          <cell r="K155">
            <v>0.54382026302485598</v>
          </cell>
          <cell r="M155" t="str">
            <v>train</v>
          </cell>
        </row>
        <row r="156">
          <cell r="B156" t="str">
            <v>Deer_PU615_</v>
          </cell>
          <cell r="C156" t="str">
            <v>Deer_PU615</v>
          </cell>
          <cell r="E156" t="str">
            <v>Deer_PU615_clo.fasta</v>
          </cell>
          <cell r="F156" t="str">
            <v>Deer_PU615_bac.fasta</v>
          </cell>
          <cell r="G156" t="str">
            <v>deer</v>
          </cell>
          <cell r="H156" t="str">
            <v>ruminant</v>
          </cell>
          <cell r="I156" t="str">
            <v>AUSTRALIA</v>
          </cell>
          <cell r="J156" t="str">
            <v>mar2019</v>
          </cell>
          <cell r="K156">
            <v>0.54430708112361104</v>
          </cell>
          <cell r="M156" t="str">
            <v>train</v>
          </cell>
        </row>
        <row r="157">
          <cell r="B157" t="str">
            <v>Deer_Pool01_</v>
          </cell>
          <cell r="C157" t="str">
            <v>Deer_Pool01</v>
          </cell>
          <cell r="E157" t="str">
            <v>Deer_Pool01_clo.fasta</v>
          </cell>
          <cell r="F157" t="str">
            <v>Deer_Pool01_bac.fasta</v>
          </cell>
          <cell r="G157" t="str">
            <v>deer</v>
          </cell>
          <cell r="H157" t="str">
            <v>ruminant</v>
          </cell>
          <cell r="I157" t="str">
            <v>GA</v>
          </cell>
          <cell r="J157" t="str">
            <v>dec2018</v>
          </cell>
          <cell r="K157">
            <v>0.55266187460042304</v>
          </cell>
          <cell r="M157" t="str">
            <v>train</v>
          </cell>
        </row>
        <row r="158">
          <cell r="B158" t="str">
            <v>Deer_PU261_</v>
          </cell>
          <cell r="C158" t="str">
            <v>Deer_PU261</v>
          </cell>
          <cell r="E158" t="str">
            <v>Deer_PU261_clo.fasta</v>
          </cell>
          <cell r="F158" t="str">
            <v>Deer_PU261_bac.fasta</v>
          </cell>
          <cell r="G158" t="str">
            <v>deer</v>
          </cell>
          <cell r="H158" t="str">
            <v>ruminant</v>
          </cell>
          <cell r="I158" t="str">
            <v>GA</v>
          </cell>
          <cell r="J158" t="str">
            <v>dec2018</v>
          </cell>
          <cell r="K158">
            <v>0.55421343483263297</v>
          </cell>
          <cell r="M158" t="str">
            <v>train</v>
          </cell>
        </row>
        <row r="159">
          <cell r="B159" t="str">
            <v>Deer_Pool02_</v>
          </cell>
          <cell r="C159" t="str">
            <v>Deer_Pool02</v>
          </cell>
          <cell r="E159" t="str">
            <v>Deer_Pool02_clo.fasta</v>
          </cell>
          <cell r="F159" t="str">
            <v>Deer_Pool02_bac.fasta</v>
          </cell>
          <cell r="G159" t="str">
            <v>deer</v>
          </cell>
          <cell r="H159" t="str">
            <v>ruminant</v>
          </cell>
          <cell r="I159" t="str">
            <v>TX</v>
          </cell>
          <cell r="J159" t="str">
            <v>dec2018</v>
          </cell>
          <cell r="K159">
            <v>0.56350942593132902</v>
          </cell>
          <cell r="M159" t="str">
            <v>train</v>
          </cell>
        </row>
        <row r="160">
          <cell r="B160" t="str">
            <v>Deer_PU270_</v>
          </cell>
          <cell r="C160" t="str">
            <v>Deer_PU270</v>
          </cell>
          <cell r="E160" t="str">
            <v>Deer_PU270_clo.fasta</v>
          </cell>
          <cell r="F160" t="str">
            <v>Deer_PU270_bac.fasta</v>
          </cell>
          <cell r="G160" t="str">
            <v>deer</v>
          </cell>
          <cell r="H160" t="str">
            <v>ruminant</v>
          </cell>
          <cell r="I160" t="str">
            <v>GA</v>
          </cell>
          <cell r="J160" t="str">
            <v>dec2018</v>
          </cell>
          <cell r="K160">
            <v>0.592367680072868</v>
          </cell>
          <cell r="M160" t="str">
            <v>train</v>
          </cell>
        </row>
        <row r="161">
          <cell r="B161" t="str">
            <v>Deer_PU263_</v>
          </cell>
          <cell r="C161" t="str">
            <v>Deer_PU263</v>
          </cell>
          <cell r="E161" t="str">
            <v>Deer_PU263_clo.fasta</v>
          </cell>
          <cell r="F161" t="str">
            <v>Deer_PU263_bac.fasta</v>
          </cell>
          <cell r="G161" t="str">
            <v>deer</v>
          </cell>
          <cell r="H161" t="str">
            <v>ruminant</v>
          </cell>
          <cell r="I161" t="str">
            <v>GA</v>
          </cell>
          <cell r="J161" t="str">
            <v>dec2018</v>
          </cell>
          <cell r="K161">
            <v>0.59427001937423396</v>
          </cell>
          <cell r="M161" t="str">
            <v>train</v>
          </cell>
        </row>
        <row r="162">
          <cell r="B162" t="str">
            <v>X133_Mule_Deer_1_</v>
          </cell>
          <cell r="C162" t="str">
            <v>133_Mule_Deer_1</v>
          </cell>
          <cell r="E162" t="str">
            <v>133_Mule_Deer_1_clo.fasta</v>
          </cell>
          <cell r="F162" t="str">
            <v>133_Mule_Deer_1_bac.fasta</v>
          </cell>
          <cell r="G162" t="str">
            <v>deer</v>
          </cell>
          <cell r="H162" t="str">
            <v>ruminant</v>
          </cell>
          <cell r="I162" t="str">
            <v>WY</v>
          </cell>
          <cell r="J162" t="str">
            <v>nov2012</v>
          </cell>
          <cell r="K162">
            <v>0.59666025675698398</v>
          </cell>
          <cell r="M162" t="str">
            <v>train</v>
          </cell>
        </row>
        <row r="163">
          <cell r="B163" t="str">
            <v>Deer_PU617_</v>
          </cell>
          <cell r="C163" t="str">
            <v>Deer_PU617</v>
          </cell>
          <cell r="E163" t="str">
            <v>Deer_PU617_clo.fasta</v>
          </cell>
          <cell r="F163" t="str">
            <v>Deer_PU617_bac.fasta</v>
          </cell>
          <cell r="G163" t="str">
            <v>deer</v>
          </cell>
          <cell r="H163" t="str">
            <v>ruminant</v>
          </cell>
          <cell r="I163" t="str">
            <v>AUSTRALIA</v>
          </cell>
          <cell r="J163" t="str">
            <v>mar2019</v>
          </cell>
          <cell r="K163">
            <v>0.59705700514980697</v>
          </cell>
          <cell r="M163" t="str">
            <v>train</v>
          </cell>
        </row>
        <row r="164">
          <cell r="B164" t="str">
            <v>Deer_PU262_</v>
          </cell>
          <cell r="C164" t="str">
            <v>Deer_PU262</v>
          </cell>
          <cell r="E164" t="str">
            <v>Deer_PU262_clo.fasta</v>
          </cell>
          <cell r="F164" t="str">
            <v>Deer_PU262_bac.fasta</v>
          </cell>
          <cell r="G164" t="str">
            <v>deer</v>
          </cell>
          <cell r="H164" t="str">
            <v>ruminant</v>
          </cell>
          <cell r="I164" t="str">
            <v>GA</v>
          </cell>
          <cell r="J164" t="str">
            <v>dec2018</v>
          </cell>
          <cell r="K164">
            <v>0.60008956747267705</v>
          </cell>
          <cell r="M164" t="str">
            <v>train</v>
          </cell>
        </row>
        <row r="165">
          <cell r="B165" t="str">
            <v>Deer_PU269_</v>
          </cell>
          <cell r="C165" t="str">
            <v>Deer_PU269</v>
          </cell>
          <cell r="E165" t="str">
            <v>Deer_PU269_clo.fasta</v>
          </cell>
          <cell r="F165" t="str">
            <v>Deer_PU269_bac.fasta</v>
          </cell>
          <cell r="G165" t="str">
            <v>deer</v>
          </cell>
          <cell r="H165" t="str">
            <v>ruminant</v>
          </cell>
          <cell r="I165" t="str">
            <v>GA</v>
          </cell>
          <cell r="J165" t="str">
            <v>dec2018</v>
          </cell>
          <cell r="K165">
            <v>0.60233232953509896</v>
          </cell>
          <cell r="M165" t="str">
            <v>train</v>
          </cell>
        </row>
        <row r="166">
          <cell r="B166" t="str">
            <v>Deer_PU373_</v>
          </cell>
          <cell r="C166" t="str">
            <v>Deer_PU373</v>
          </cell>
          <cell r="E166" t="str">
            <v>Deer_PU373_clo.fasta</v>
          </cell>
          <cell r="F166" t="str">
            <v>Deer_PU373_bac.fasta</v>
          </cell>
          <cell r="G166" t="str">
            <v>deer</v>
          </cell>
          <cell r="H166" t="str">
            <v>ruminant</v>
          </cell>
          <cell r="I166" t="str">
            <v>TX</v>
          </cell>
          <cell r="J166" t="str">
            <v>dec2018</v>
          </cell>
          <cell r="K166">
            <v>0.60255702506858499</v>
          </cell>
          <cell r="M166" t="str">
            <v>train</v>
          </cell>
        </row>
        <row r="167">
          <cell r="B167" t="str">
            <v>Deer_PU11_</v>
          </cell>
          <cell r="C167" t="str">
            <v>Deer_PU11</v>
          </cell>
          <cell r="E167" t="str">
            <v>Deer_PU11_clo.fasta</v>
          </cell>
          <cell r="F167" t="str">
            <v>Deer_PU11_bac.fasta</v>
          </cell>
          <cell r="G167" t="str">
            <v>deer</v>
          </cell>
          <cell r="H167" t="str">
            <v>ruminant</v>
          </cell>
          <cell r="I167" t="str">
            <v>WI</v>
          </cell>
          <cell r="J167" t="str">
            <v>nov2016</v>
          </cell>
          <cell r="K167">
            <v>0.60743101304271496</v>
          </cell>
          <cell r="M167" t="str">
            <v>train</v>
          </cell>
        </row>
        <row r="168">
          <cell r="B168" t="str">
            <v>Deer_PU371_</v>
          </cell>
          <cell r="C168" t="str">
            <v>Deer_PU371</v>
          </cell>
          <cell r="E168" t="str">
            <v>Deer_PU371_clo.fasta</v>
          </cell>
          <cell r="F168" t="str">
            <v>Deer_PU371_bac.fasta</v>
          </cell>
          <cell r="G168" t="str">
            <v>deer</v>
          </cell>
          <cell r="H168" t="str">
            <v>ruminant</v>
          </cell>
          <cell r="I168" t="str">
            <v>TX</v>
          </cell>
          <cell r="J168" t="str">
            <v>dec2018</v>
          </cell>
          <cell r="K168">
            <v>0.61033383187365997</v>
          </cell>
          <cell r="M168" t="str">
            <v>train</v>
          </cell>
        </row>
        <row r="169">
          <cell r="B169" t="str">
            <v>Deer_PU55_</v>
          </cell>
          <cell r="C169" t="str">
            <v>Deer_PU55</v>
          </cell>
          <cell r="E169" t="str">
            <v>Deer_PU55_clo.fasta</v>
          </cell>
          <cell r="F169" t="str">
            <v>Deer_PU55_bac.fasta</v>
          </cell>
          <cell r="G169" t="str">
            <v>deer</v>
          </cell>
          <cell r="H169" t="str">
            <v>ruminant</v>
          </cell>
          <cell r="I169" t="str">
            <v>WI</v>
          </cell>
          <cell r="J169" t="str">
            <v>nov2016</v>
          </cell>
          <cell r="K169">
            <v>0.61422143651988304</v>
          </cell>
          <cell r="M169" t="str">
            <v>train</v>
          </cell>
        </row>
        <row r="170">
          <cell r="B170" t="str">
            <v>X134_Mule_Deer_3_</v>
          </cell>
          <cell r="C170" t="str">
            <v>134_Mule_Deer_3</v>
          </cell>
          <cell r="E170" t="str">
            <v>134_Mule_Deer_3_clo.fasta</v>
          </cell>
          <cell r="F170" t="str">
            <v>134_Mule_Deer_3_bac.fasta</v>
          </cell>
          <cell r="G170" t="str">
            <v>deer</v>
          </cell>
          <cell r="H170" t="str">
            <v>ruminant</v>
          </cell>
          <cell r="I170" t="str">
            <v>WY</v>
          </cell>
          <cell r="J170" t="str">
            <v>nov2012</v>
          </cell>
          <cell r="K170">
            <v>0.61527133305926796</v>
          </cell>
          <cell r="M170" t="str">
            <v>train</v>
          </cell>
        </row>
        <row r="171">
          <cell r="B171" t="str">
            <v>Deer_47_</v>
          </cell>
          <cell r="C171" t="str">
            <v>Deer_PU47</v>
          </cell>
          <cell r="D171" t="str">
            <v>duplicate</v>
          </cell>
          <cell r="E171" t="str">
            <v>Deer_47_clo.fasta</v>
          </cell>
          <cell r="F171" t="str">
            <v>Deer_47_bac.fasta</v>
          </cell>
          <cell r="G171" t="str">
            <v>deer</v>
          </cell>
          <cell r="H171" t="str">
            <v>ruminant</v>
          </cell>
          <cell r="I171" t="str">
            <v>CO</v>
          </cell>
          <cell r="J171" t="str">
            <v>nov2016</v>
          </cell>
          <cell r="K171">
            <v>0.63016905137498502</v>
          </cell>
          <cell r="M171" t="str">
            <v>train</v>
          </cell>
        </row>
        <row r="172">
          <cell r="B172" t="str">
            <v>Deer_PU54_</v>
          </cell>
          <cell r="C172" t="str">
            <v>Deer_PU54</v>
          </cell>
          <cell r="E172" t="str">
            <v>Deer_PU54_clo.fasta</v>
          </cell>
          <cell r="F172" t="str">
            <v>Deer_PU54_bac.fasta</v>
          </cell>
          <cell r="G172" t="str">
            <v>deer</v>
          </cell>
          <cell r="H172" t="str">
            <v>ruminant</v>
          </cell>
          <cell r="I172" t="str">
            <v>WI</v>
          </cell>
          <cell r="J172" t="str">
            <v>nov2016</v>
          </cell>
          <cell r="K172">
            <v>0.63762175431588997</v>
          </cell>
          <cell r="M172" t="str">
            <v>test</v>
          </cell>
          <cell r="N172" t="str">
            <v>test</v>
          </cell>
        </row>
        <row r="173">
          <cell r="B173" t="str">
            <v>Deer_PU260_</v>
          </cell>
          <cell r="C173" t="str">
            <v>Deer_PU260</v>
          </cell>
          <cell r="E173" t="str">
            <v>Deer_PU260_clo.fasta</v>
          </cell>
          <cell r="F173" t="str">
            <v>Deer_PU260_bac.fasta</v>
          </cell>
          <cell r="G173" t="str">
            <v>deer</v>
          </cell>
          <cell r="H173" t="str">
            <v>ruminant</v>
          </cell>
          <cell r="I173" t="str">
            <v>GA</v>
          </cell>
          <cell r="J173" t="str">
            <v>dec2018</v>
          </cell>
          <cell r="K173">
            <v>0.64255196455045005</v>
          </cell>
          <cell r="M173" t="str">
            <v>test</v>
          </cell>
          <cell r="N173" t="str">
            <v>test</v>
          </cell>
        </row>
        <row r="174">
          <cell r="B174" t="str">
            <v>Deer_PU372_</v>
          </cell>
          <cell r="C174" t="str">
            <v>Deer_PU372</v>
          </cell>
          <cell r="E174" t="str">
            <v>Deer_PU372_clo.fasta</v>
          </cell>
          <cell r="F174" t="str">
            <v>Deer_PU372_bac.fasta</v>
          </cell>
          <cell r="G174" t="str">
            <v>deer</v>
          </cell>
          <cell r="H174" t="str">
            <v>ruminant</v>
          </cell>
          <cell r="I174" t="str">
            <v>TX</v>
          </cell>
          <cell r="J174" t="str">
            <v>dec2018</v>
          </cell>
          <cell r="K174">
            <v>0.65734624569626399</v>
          </cell>
          <cell r="M174" t="str">
            <v>test</v>
          </cell>
          <cell r="N174" t="str">
            <v>test</v>
          </cell>
        </row>
        <row r="175">
          <cell r="B175" t="str">
            <v>Deer_PU62_</v>
          </cell>
          <cell r="C175" t="str">
            <v>Deer_PU62</v>
          </cell>
          <cell r="E175" t="str">
            <v>Deer_PU62_clo.fasta</v>
          </cell>
          <cell r="F175" t="str">
            <v>Deer_PU62_bac.fasta</v>
          </cell>
          <cell r="G175" t="str">
            <v>deer</v>
          </cell>
          <cell r="H175" t="str">
            <v>ruminant</v>
          </cell>
          <cell r="I175" t="str">
            <v>OR</v>
          </cell>
          <cell r="J175" t="str">
            <v>nov2016</v>
          </cell>
          <cell r="K175">
            <v>0.65749384012373702</v>
          </cell>
          <cell r="M175" t="str">
            <v>test</v>
          </cell>
          <cell r="N175" t="str">
            <v>test</v>
          </cell>
        </row>
        <row r="176">
          <cell r="B176" t="str">
            <v>X136_Mule_Deer_7_</v>
          </cell>
          <cell r="C176" t="str">
            <v>136_Mule_Deer_7</v>
          </cell>
          <cell r="E176" t="str">
            <v>136_Mule_Deer_7_clo.fasta</v>
          </cell>
          <cell r="F176" t="str">
            <v>136_Mule_Deer_7_bac.fasta</v>
          </cell>
          <cell r="G176" t="str">
            <v>deer</v>
          </cell>
          <cell r="H176" t="str">
            <v>ruminant</v>
          </cell>
          <cell r="I176" t="str">
            <v>WY</v>
          </cell>
          <cell r="J176" t="str">
            <v>nov2012</v>
          </cell>
          <cell r="K176">
            <v>0.65831260546128001</v>
          </cell>
          <cell r="M176" t="str">
            <v>test</v>
          </cell>
          <cell r="N176" t="str">
            <v>test</v>
          </cell>
        </row>
        <row r="177">
          <cell r="B177" t="str">
            <v>Deer_PU259_</v>
          </cell>
          <cell r="C177" t="str">
            <v>Deer_PU259</v>
          </cell>
          <cell r="E177" t="str">
            <v>Deer_PU259_clo.fasta</v>
          </cell>
          <cell r="F177" t="str">
            <v>Deer_PU259_bac.fasta</v>
          </cell>
          <cell r="G177" t="str">
            <v>deer</v>
          </cell>
          <cell r="H177" t="str">
            <v>ruminant</v>
          </cell>
          <cell r="I177" t="str">
            <v>GA</v>
          </cell>
          <cell r="J177" t="str">
            <v>dec2018</v>
          </cell>
          <cell r="K177">
            <v>0.66226962250709498</v>
          </cell>
          <cell r="M177" t="str">
            <v>test</v>
          </cell>
          <cell r="N177" t="str">
            <v>test</v>
          </cell>
        </row>
        <row r="178">
          <cell r="B178" t="str">
            <v>X135_Mule_Deer_6_</v>
          </cell>
          <cell r="C178" t="str">
            <v>135_Mule_Deer_6</v>
          </cell>
          <cell r="E178" t="str">
            <v>135_Mule_Deer_6_clo.fasta</v>
          </cell>
          <cell r="F178" t="str">
            <v>135_Mule_Deer_6_bac.fasta</v>
          </cell>
          <cell r="G178" t="str">
            <v>deer</v>
          </cell>
          <cell r="H178" t="str">
            <v>ruminant</v>
          </cell>
          <cell r="I178" t="str">
            <v>WY</v>
          </cell>
          <cell r="J178" t="str">
            <v>nov2012</v>
          </cell>
          <cell r="K178">
            <v>0.67657742892231598</v>
          </cell>
          <cell r="M178" t="str">
            <v>test</v>
          </cell>
          <cell r="N178" t="str">
            <v>test</v>
          </cell>
        </row>
        <row r="179">
          <cell r="B179" t="str">
            <v>Deer_46_</v>
          </cell>
          <cell r="C179" t="str">
            <v>Deer_PU46</v>
          </cell>
          <cell r="E179" t="str">
            <v>Deer_46_clo.fasta</v>
          </cell>
          <cell r="F179" t="str">
            <v>Deer_46_bac.fasta</v>
          </cell>
          <cell r="G179" t="str">
            <v>deer</v>
          </cell>
          <cell r="H179" t="str">
            <v>ruminant</v>
          </cell>
          <cell r="I179" t="str">
            <v>CO</v>
          </cell>
          <cell r="J179" t="str">
            <v>nov2016</v>
          </cell>
          <cell r="K179">
            <v>0.67914810838052397</v>
          </cell>
          <cell r="M179" t="str">
            <v>test</v>
          </cell>
          <cell r="N179" t="str">
            <v>test</v>
          </cell>
        </row>
        <row r="180">
          <cell r="B180" t="str">
            <v>Deer_57_</v>
          </cell>
          <cell r="C180" t="str">
            <v>Deer_PU57</v>
          </cell>
          <cell r="E180" t="str">
            <v>Deer_57_clo.fasta</v>
          </cell>
          <cell r="F180" t="str">
            <v>Deer_57_bac.fasta</v>
          </cell>
          <cell r="G180" t="str">
            <v>deer</v>
          </cell>
          <cell r="H180" t="str">
            <v>ruminant</v>
          </cell>
          <cell r="I180" t="str">
            <v>OR</v>
          </cell>
          <cell r="J180" t="str">
            <v>nov2016</v>
          </cell>
          <cell r="K180">
            <v>0.71936171235215096</v>
          </cell>
          <cell r="M180" t="str">
            <v>test</v>
          </cell>
          <cell r="N180" t="str">
            <v>test</v>
          </cell>
        </row>
        <row r="181">
          <cell r="B181" t="str">
            <v>Deer_PU64_</v>
          </cell>
          <cell r="C181" t="str">
            <v>Deer_PU64</v>
          </cell>
          <cell r="E181" t="str">
            <v>Deer_PU64_clo.fasta</v>
          </cell>
          <cell r="F181" t="str">
            <v>Deer_PU64_bac.fasta</v>
          </cell>
          <cell r="G181" t="str">
            <v>deer</v>
          </cell>
          <cell r="H181" t="str">
            <v>ruminant</v>
          </cell>
          <cell r="I181" t="str">
            <v>OR</v>
          </cell>
          <cell r="J181" t="str">
            <v>nov2016</v>
          </cell>
          <cell r="K181">
            <v>0.73374514920663103</v>
          </cell>
          <cell r="M181" t="str">
            <v>test</v>
          </cell>
          <cell r="N181" t="str">
            <v>test</v>
          </cell>
        </row>
        <row r="182">
          <cell r="B182" t="str">
            <v>Deer_58_</v>
          </cell>
          <cell r="C182" t="str">
            <v>Deer_PU58</v>
          </cell>
          <cell r="E182" t="str">
            <v>Deer_58_clo.fasta</v>
          </cell>
          <cell r="F182" t="str">
            <v>Deer_58_bac.fasta</v>
          </cell>
          <cell r="G182" t="str">
            <v>deer</v>
          </cell>
          <cell r="H182" t="str">
            <v>ruminant</v>
          </cell>
          <cell r="I182" t="str">
            <v>OR</v>
          </cell>
          <cell r="J182" t="str">
            <v>nov2016</v>
          </cell>
          <cell r="K182">
            <v>0.73834725035922899</v>
          </cell>
          <cell r="M182" t="str">
            <v>test</v>
          </cell>
          <cell r="N182" t="str">
            <v>test</v>
          </cell>
        </row>
        <row r="183">
          <cell r="B183" t="str">
            <v>Deer_61_</v>
          </cell>
          <cell r="C183" t="str">
            <v>Deer_PU61</v>
          </cell>
          <cell r="D183" t="str">
            <v>duplicate</v>
          </cell>
          <cell r="E183" t="str">
            <v>Deer_61_clo.fasta</v>
          </cell>
          <cell r="F183" t="str">
            <v>Deer_61_bac.fasta</v>
          </cell>
          <cell r="G183" t="str">
            <v>deer</v>
          </cell>
          <cell r="H183" t="str">
            <v>ruminant</v>
          </cell>
          <cell r="I183" t="str">
            <v>OR</v>
          </cell>
          <cell r="J183" t="str">
            <v>nov2016</v>
          </cell>
          <cell r="K183">
            <v>0.75003836101271004</v>
          </cell>
          <cell r="M183" t="str">
            <v>test</v>
          </cell>
          <cell r="N183" t="str">
            <v>test</v>
          </cell>
        </row>
        <row r="184">
          <cell r="B184" t="str">
            <v>Deer_PU620_</v>
          </cell>
          <cell r="C184" t="str">
            <v>Deer_PU620</v>
          </cell>
          <cell r="E184" t="str">
            <v>Deer_PU620_clo.fasta</v>
          </cell>
          <cell r="F184" t="str">
            <v>Deer_PU620_bac.fasta</v>
          </cell>
          <cell r="G184" t="str">
            <v>deer</v>
          </cell>
          <cell r="H184" t="str">
            <v>ruminant</v>
          </cell>
          <cell r="I184" t="str">
            <v>AUSTRALIA</v>
          </cell>
          <cell r="J184" t="str">
            <v>mar2019</v>
          </cell>
          <cell r="K184" t="e">
            <v>#N/A</v>
          </cell>
          <cell r="M184" t="e">
            <v>#N/A</v>
          </cell>
        </row>
        <row r="185">
          <cell r="B185" t="str">
            <v>Deer_PU619_</v>
          </cell>
          <cell r="C185" t="str">
            <v>Deer_PU619</v>
          </cell>
          <cell r="E185" t="str">
            <v>Deer_PU619_clo.fasta</v>
          </cell>
          <cell r="F185" t="str">
            <v>Deer_PU619_bac.fasta</v>
          </cell>
          <cell r="G185" t="str">
            <v>deer</v>
          </cell>
          <cell r="H185" t="str">
            <v>ruminant</v>
          </cell>
          <cell r="I185" t="str">
            <v>AUSTRALIA</v>
          </cell>
          <cell r="J185" t="str">
            <v>mar2019</v>
          </cell>
          <cell r="K185" t="e">
            <v>#N/A</v>
          </cell>
          <cell r="M185" t="e">
            <v>#N/A</v>
          </cell>
        </row>
        <row r="186">
          <cell r="B186" t="str">
            <v>Deer_PU616_</v>
          </cell>
          <cell r="C186" t="str">
            <v>Deer_PU616</v>
          </cell>
          <cell r="E186" t="str">
            <v>Deer_PU616_clo.fasta</v>
          </cell>
          <cell r="F186" t="str">
            <v>Deer_PU616_bac.fasta</v>
          </cell>
          <cell r="G186" t="str">
            <v>deer</v>
          </cell>
          <cell r="H186" t="str">
            <v>ruminant</v>
          </cell>
          <cell r="I186" t="str">
            <v>AUSTRALIA</v>
          </cell>
          <cell r="J186" t="str">
            <v>mar2019</v>
          </cell>
          <cell r="K186" t="e">
            <v>#N/A</v>
          </cell>
          <cell r="M186" t="e">
            <v>#N/A</v>
          </cell>
        </row>
        <row r="187">
          <cell r="B187" t="str">
            <v>Deer_PU613_</v>
          </cell>
          <cell r="C187" t="str">
            <v>Deer_PU613</v>
          </cell>
          <cell r="E187" t="str">
            <v>Deer_PU613_clo.fasta</v>
          </cell>
          <cell r="F187" t="str">
            <v>Deer_PU613_bac.fasta</v>
          </cell>
          <cell r="G187" t="str">
            <v>deer</v>
          </cell>
          <cell r="H187" t="str">
            <v>ruminant</v>
          </cell>
          <cell r="I187" t="str">
            <v>AUSTRALIA</v>
          </cell>
          <cell r="J187" t="str">
            <v>mar2019</v>
          </cell>
          <cell r="K187" t="e">
            <v>#N/A</v>
          </cell>
          <cell r="M187" t="e">
            <v>#N/A</v>
          </cell>
        </row>
        <row r="188">
          <cell r="B188" t="str">
            <v>Deer_PU47_</v>
          </cell>
          <cell r="C188" t="str">
            <v>Deer_PU47</v>
          </cell>
          <cell r="D188" t="str">
            <v>duplicate</v>
          </cell>
          <cell r="E188" t="str">
            <v>Deer_PU47_clo.fasta</v>
          </cell>
          <cell r="F188" t="str">
            <v>Deer_PU47_bac.fasta</v>
          </cell>
          <cell r="G188" t="str">
            <v>deer</v>
          </cell>
          <cell r="H188" t="str">
            <v>ruminant</v>
          </cell>
          <cell r="I188" t="str">
            <v>CO</v>
          </cell>
          <cell r="J188" t="str">
            <v>dec2018</v>
          </cell>
          <cell r="K188" t="e">
            <v>#N/A</v>
          </cell>
          <cell r="M188" t="e">
            <v>#N/A</v>
          </cell>
        </row>
        <row r="189">
          <cell r="B189" t="str">
            <v>Deer_PU123_</v>
          </cell>
          <cell r="C189" t="str">
            <v>Deer_PU123</v>
          </cell>
          <cell r="E189" t="str">
            <v>Deer_PU123_clo.fasta</v>
          </cell>
          <cell r="F189" t="str">
            <v>Deer_PU123_bac.fasta</v>
          </cell>
          <cell r="G189" t="str">
            <v>deer</v>
          </cell>
          <cell r="H189" t="str">
            <v>ruminant</v>
          </cell>
          <cell r="I189" t="str">
            <v>WI</v>
          </cell>
          <cell r="J189" t="str">
            <v>dec2018</v>
          </cell>
          <cell r="K189" t="e">
            <v>#N/A</v>
          </cell>
          <cell r="M189" t="e">
            <v>#N/A</v>
          </cell>
        </row>
        <row r="190">
          <cell r="B190" t="str">
            <v>Deer_PU121_</v>
          </cell>
          <cell r="C190" t="str">
            <v>Deer_PU121</v>
          </cell>
          <cell r="E190" t="str">
            <v>Deer_PU121_clo.fasta</v>
          </cell>
          <cell r="F190" t="str">
            <v>Deer_PU121_bac.fasta</v>
          </cell>
          <cell r="G190" t="str">
            <v>deer</v>
          </cell>
          <cell r="H190" t="str">
            <v>ruminant</v>
          </cell>
          <cell r="I190" t="str">
            <v>WI</v>
          </cell>
          <cell r="J190" t="str">
            <v>dec2018</v>
          </cell>
          <cell r="K190" t="e">
            <v>#N/A</v>
          </cell>
          <cell r="M190" t="e">
            <v>#N/A</v>
          </cell>
        </row>
        <row r="191">
          <cell r="B191" t="str">
            <v>Deer_PU120_</v>
          </cell>
          <cell r="C191" t="str">
            <v>Deer_PU120</v>
          </cell>
          <cell r="E191" t="str">
            <v>Deer_PU120_clo.fasta</v>
          </cell>
          <cell r="F191" t="str">
            <v>Deer_PU120_bac.fasta</v>
          </cell>
          <cell r="G191" t="str">
            <v>deer</v>
          </cell>
          <cell r="H191" t="str">
            <v>ruminant</v>
          </cell>
          <cell r="I191" t="str">
            <v>WI</v>
          </cell>
          <cell r="J191" t="str">
            <v>dec2018</v>
          </cell>
          <cell r="K191" t="e">
            <v>#N/A</v>
          </cell>
          <cell r="M191" t="e">
            <v>#N/A</v>
          </cell>
        </row>
        <row r="192">
          <cell r="B192" t="str">
            <v>Deer_PU61_</v>
          </cell>
          <cell r="C192" t="str">
            <v>Deer_PU61</v>
          </cell>
          <cell r="D192" t="str">
            <v>duplicate</v>
          </cell>
          <cell r="E192" t="str">
            <v>Deer_PU61_clo.fasta</v>
          </cell>
          <cell r="F192" t="str">
            <v>Deer_PU61_bac.fasta</v>
          </cell>
          <cell r="G192" t="str">
            <v>deer</v>
          </cell>
          <cell r="H192" t="str">
            <v>ruminant</v>
          </cell>
          <cell r="I192" t="str">
            <v>OR</v>
          </cell>
          <cell r="J192" t="str">
            <v>dec2018</v>
          </cell>
          <cell r="K192" t="e">
            <v>#N/A</v>
          </cell>
          <cell r="M192" t="e">
            <v>#N/A</v>
          </cell>
        </row>
        <row r="193">
          <cell r="B193" t="str">
            <v>Dog_Pool01_</v>
          </cell>
          <cell r="C193" t="str">
            <v>Dog_Pool01</v>
          </cell>
          <cell r="E193" t="str">
            <v>Dog_Pool01_clo.fasta</v>
          </cell>
          <cell r="F193" t="str">
            <v>Dog_Pool01_bac.fasta</v>
          </cell>
          <cell r="G193" t="str">
            <v>dog</v>
          </cell>
          <cell r="H193" t="str">
            <v>omnivore</v>
          </cell>
          <cell r="I193" t="str">
            <v>CA</v>
          </cell>
          <cell r="J193" t="str">
            <v>dec2018</v>
          </cell>
          <cell r="K193">
            <v>0.63593985477922399</v>
          </cell>
          <cell r="L193" t="str">
            <v>dog</v>
          </cell>
          <cell r="M193" t="str">
            <v>train</v>
          </cell>
        </row>
        <row r="194">
          <cell r="B194" t="str">
            <v>Dog_PU20_</v>
          </cell>
          <cell r="C194" t="str">
            <v>Dog_PU20</v>
          </cell>
          <cell r="E194" t="str">
            <v>Dog_PU20_clo.fasta</v>
          </cell>
          <cell r="F194" t="str">
            <v>Dog_PU20_bac.fasta</v>
          </cell>
          <cell r="G194" t="str">
            <v>dog</v>
          </cell>
          <cell r="H194" t="str">
            <v>omnivore</v>
          </cell>
          <cell r="I194" t="str">
            <v>WI</v>
          </cell>
          <cell r="J194" t="str">
            <v>nov2016</v>
          </cell>
          <cell r="K194">
            <v>0.64850642712148099</v>
          </cell>
          <cell r="L194" t="str">
            <v>dog</v>
          </cell>
          <cell r="M194" t="str">
            <v>train</v>
          </cell>
        </row>
        <row r="195">
          <cell r="B195" t="str">
            <v>X114_Dog_9_</v>
          </cell>
          <cell r="C195" t="str">
            <v>114_Dog_9</v>
          </cell>
          <cell r="E195" t="str">
            <v>114_Dog_9_clo.fasta</v>
          </cell>
          <cell r="F195" t="str">
            <v>114_Dog_9_bac.fasta</v>
          </cell>
          <cell r="G195" t="str">
            <v>dog</v>
          </cell>
          <cell r="H195" t="str">
            <v>omnivore</v>
          </cell>
          <cell r="I195" t="str">
            <v>OH</v>
          </cell>
          <cell r="J195" t="str">
            <v>nov2012</v>
          </cell>
          <cell r="K195">
            <v>0.65219579034955399</v>
          </cell>
          <cell r="L195" t="str">
            <v>dog</v>
          </cell>
          <cell r="M195" t="str">
            <v>train</v>
          </cell>
        </row>
        <row r="196">
          <cell r="B196" t="str">
            <v>Dog_PU19_</v>
          </cell>
          <cell r="C196" t="str">
            <v>Dog_PU19</v>
          </cell>
          <cell r="E196" t="str">
            <v>Dog_PU19_clo.fasta</v>
          </cell>
          <cell r="F196" t="str">
            <v>Dog_PU19_bac.fasta</v>
          </cell>
          <cell r="G196" t="str">
            <v>dog</v>
          </cell>
          <cell r="H196" t="str">
            <v>omnivore</v>
          </cell>
          <cell r="I196" t="str">
            <v>WI</v>
          </cell>
          <cell r="J196" t="str">
            <v>nov2016</v>
          </cell>
          <cell r="K196">
            <v>0.65537457094180795</v>
          </cell>
          <cell r="L196" t="str">
            <v>dog</v>
          </cell>
          <cell r="M196" t="str">
            <v>train</v>
          </cell>
        </row>
        <row r="197">
          <cell r="B197" t="str">
            <v>X110_Dog_5_</v>
          </cell>
          <cell r="C197" t="str">
            <v>110_Dog_5</v>
          </cell>
          <cell r="E197" t="str">
            <v>110_Dog_5_clo.fasta</v>
          </cell>
          <cell r="F197" t="str">
            <v>110_Dog_5_bac.fasta</v>
          </cell>
          <cell r="G197" t="str">
            <v>dog</v>
          </cell>
          <cell r="H197" t="str">
            <v>omnivore</v>
          </cell>
          <cell r="I197" t="str">
            <v>OH</v>
          </cell>
          <cell r="J197" t="str">
            <v>nov2012</v>
          </cell>
          <cell r="K197">
            <v>0.66054265717626404</v>
          </cell>
          <cell r="L197" t="str">
            <v>dog</v>
          </cell>
          <cell r="M197" t="str">
            <v>train</v>
          </cell>
        </row>
        <row r="198">
          <cell r="B198" t="str">
            <v>Dog_PU08_</v>
          </cell>
          <cell r="C198" t="str">
            <v>Dog_PU8</v>
          </cell>
          <cell r="E198" t="str">
            <v>Dog_PU08_clo.fasta</v>
          </cell>
          <cell r="F198" t="str">
            <v>Dog_PU08_bac.fasta</v>
          </cell>
          <cell r="G198" t="str">
            <v>dog</v>
          </cell>
          <cell r="H198" t="str">
            <v>omnivore</v>
          </cell>
          <cell r="I198" t="str">
            <v>WI</v>
          </cell>
          <cell r="J198" t="str">
            <v>nov2016</v>
          </cell>
          <cell r="K198">
            <v>0.66078491929310601</v>
          </cell>
          <cell r="L198" t="str">
            <v>dog</v>
          </cell>
          <cell r="M198" t="str">
            <v>train</v>
          </cell>
        </row>
        <row r="199">
          <cell r="B199" t="str">
            <v>Dog_PU06_</v>
          </cell>
          <cell r="C199" t="str">
            <v>Dog_PU6</v>
          </cell>
          <cell r="E199" t="str">
            <v>Dog_PU06_clo.fasta</v>
          </cell>
          <cell r="F199" t="str">
            <v>Dog_PU06_bac.fasta</v>
          </cell>
          <cell r="G199" t="str">
            <v>dog</v>
          </cell>
          <cell r="H199" t="str">
            <v>omnivore</v>
          </cell>
          <cell r="I199" t="str">
            <v>WI</v>
          </cell>
          <cell r="J199" t="str">
            <v>nov2016</v>
          </cell>
          <cell r="K199">
            <v>0.66762408461617595</v>
          </cell>
          <cell r="L199" t="str">
            <v>dog</v>
          </cell>
          <cell r="M199" t="str">
            <v>train</v>
          </cell>
        </row>
        <row r="200">
          <cell r="B200" t="str">
            <v>Dog_PU07_</v>
          </cell>
          <cell r="C200" t="str">
            <v>Dog_PU7</v>
          </cell>
          <cell r="E200" t="str">
            <v>Dog_PU07_clo.fasta</v>
          </cell>
          <cell r="F200" t="str">
            <v>Dog_PU07_bac.fasta</v>
          </cell>
          <cell r="G200" t="str">
            <v>dog</v>
          </cell>
          <cell r="H200" t="str">
            <v>omnivore</v>
          </cell>
          <cell r="I200" t="str">
            <v>WI</v>
          </cell>
          <cell r="J200" t="str">
            <v>nov2016</v>
          </cell>
          <cell r="K200">
            <v>0.66951441483420004</v>
          </cell>
          <cell r="L200" t="str">
            <v>dog</v>
          </cell>
          <cell r="M200" t="str">
            <v>train</v>
          </cell>
        </row>
        <row r="201">
          <cell r="B201" t="str">
            <v>Dog_PU17_</v>
          </cell>
          <cell r="C201" t="str">
            <v>Dog_PU17</v>
          </cell>
          <cell r="E201" t="str">
            <v>Dog_PU17_clo.fasta</v>
          </cell>
          <cell r="F201" t="str">
            <v>Dog_PU17_bac.fasta</v>
          </cell>
          <cell r="G201" t="str">
            <v>dog</v>
          </cell>
          <cell r="H201" t="str">
            <v>omnivore</v>
          </cell>
          <cell r="I201" t="str">
            <v>WI</v>
          </cell>
          <cell r="J201" t="str">
            <v>nov2016</v>
          </cell>
          <cell r="K201">
            <v>0.669761734653608</v>
          </cell>
          <cell r="L201" t="str">
            <v>dog</v>
          </cell>
          <cell r="M201" t="str">
            <v>train</v>
          </cell>
        </row>
        <row r="202">
          <cell r="B202" t="str">
            <v>Dog_PU23_</v>
          </cell>
          <cell r="C202" t="str">
            <v>Dog_PU23</v>
          </cell>
          <cell r="E202" t="str">
            <v>Dog_PU23_clo.fasta</v>
          </cell>
          <cell r="F202" t="str">
            <v>Dog_PU23_bac.fasta</v>
          </cell>
          <cell r="G202" t="str">
            <v>dog</v>
          </cell>
          <cell r="H202" t="str">
            <v>omnivore</v>
          </cell>
          <cell r="I202" t="str">
            <v>WI</v>
          </cell>
          <cell r="J202" t="str">
            <v>nov2016</v>
          </cell>
          <cell r="K202">
            <v>0.67724329853168197</v>
          </cell>
          <cell r="L202" t="str">
            <v>dog</v>
          </cell>
          <cell r="M202" t="str">
            <v>train</v>
          </cell>
        </row>
        <row r="203">
          <cell r="B203" t="str">
            <v>Dog_Pool02_</v>
          </cell>
          <cell r="C203" t="str">
            <v>Dog_Pool02</v>
          </cell>
          <cell r="E203" t="str">
            <v>Dog_Pool02_clo.fasta</v>
          </cell>
          <cell r="F203" t="str">
            <v>Dog_Pool02_bac.fasta</v>
          </cell>
          <cell r="G203" t="str">
            <v>dog</v>
          </cell>
          <cell r="H203" t="str">
            <v>omnivore</v>
          </cell>
          <cell r="I203" t="str">
            <v>TX</v>
          </cell>
          <cell r="J203" t="str">
            <v>dec2018</v>
          </cell>
          <cell r="K203">
            <v>0.67920416512049198</v>
          </cell>
          <cell r="L203" t="str">
            <v>dog</v>
          </cell>
          <cell r="M203" t="str">
            <v>train</v>
          </cell>
        </row>
        <row r="204">
          <cell r="B204" t="str">
            <v>X108_Dog_3_</v>
          </cell>
          <cell r="C204" t="str">
            <v>108_Dog_3</v>
          </cell>
          <cell r="E204" t="str">
            <v>108_Dog_3_clo.fasta</v>
          </cell>
          <cell r="F204" t="str">
            <v>108_Dog_3_bac.fasta</v>
          </cell>
          <cell r="G204" t="str">
            <v>dog</v>
          </cell>
          <cell r="H204" t="str">
            <v>omnivore</v>
          </cell>
          <cell r="I204" t="str">
            <v>OH</v>
          </cell>
          <cell r="J204" t="str">
            <v>nov2012</v>
          </cell>
          <cell r="K204">
            <v>0.68185276484170798</v>
          </cell>
          <cell r="L204" t="str">
            <v>dog</v>
          </cell>
          <cell r="M204" t="str">
            <v>train</v>
          </cell>
        </row>
        <row r="205">
          <cell r="B205" t="str">
            <v>X112_Dog_7_</v>
          </cell>
          <cell r="C205" t="str">
            <v>112_Dog_7</v>
          </cell>
          <cell r="E205" t="str">
            <v>112_Dog_7_clo.fasta</v>
          </cell>
          <cell r="F205" t="str">
            <v>112_Dog_7_bac.fasta</v>
          </cell>
          <cell r="G205" t="str">
            <v>dog</v>
          </cell>
          <cell r="H205" t="str">
            <v>omnivore</v>
          </cell>
          <cell r="I205" t="str">
            <v>OH</v>
          </cell>
          <cell r="J205" t="str">
            <v>nov2012</v>
          </cell>
          <cell r="K205">
            <v>0.685814138497295</v>
          </cell>
          <cell r="L205" t="str">
            <v>dog</v>
          </cell>
          <cell r="M205" t="str">
            <v>train</v>
          </cell>
        </row>
        <row r="206">
          <cell r="B206" t="str">
            <v>Dog_PU626_</v>
          </cell>
          <cell r="C206" t="str">
            <v>Dog_PU626</v>
          </cell>
          <cell r="E206" t="str">
            <v>Dog_PU626_clo.fasta</v>
          </cell>
          <cell r="F206" t="str">
            <v>Dog_PU626_bac.fasta</v>
          </cell>
          <cell r="G206" t="str">
            <v>dog</v>
          </cell>
          <cell r="H206" t="str">
            <v>omnivore</v>
          </cell>
          <cell r="I206" t="str">
            <v>AUSTRALIA</v>
          </cell>
          <cell r="J206" t="str">
            <v>mar2019</v>
          </cell>
          <cell r="K206">
            <v>0.68622628473992098</v>
          </cell>
          <cell r="L206" t="str">
            <v>dog</v>
          </cell>
          <cell r="M206" t="str">
            <v>train</v>
          </cell>
        </row>
        <row r="207">
          <cell r="B207" t="str">
            <v>DOG_IDF5_</v>
          </cell>
          <cell r="C207" t="str">
            <v>DOG_IDF5</v>
          </cell>
          <cell r="E207" t="str">
            <v>DOG_IDF5_clo.fasta</v>
          </cell>
          <cell r="F207" t="str">
            <v>DOG_IDF5_bac.fasta</v>
          </cell>
          <cell r="G207" t="str">
            <v>dog</v>
          </cell>
          <cell r="H207" t="str">
            <v>omnivore</v>
          </cell>
          <cell r="I207" t="str">
            <v>FRANCE</v>
          </cell>
          <cell r="J207" t="str">
            <v>jan2018</v>
          </cell>
          <cell r="K207">
            <v>0.69119050039924401</v>
          </cell>
          <cell r="L207" t="str">
            <v>dog</v>
          </cell>
          <cell r="M207" t="str">
            <v>train</v>
          </cell>
        </row>
        <row r="208">
          <cell r="B208" t="str">
            <v>DOG_SWEANY_</v>
          </cell>
          <cell r="C208" t="str">
            <v>DOG_SWEANY</v>
          </cell>
          <cell r="E208" t="str">
            <v>DOG_SWEANY_clo.fasta</v>
          </cell>
          <cell r="F208" t="str">
            <v>DOG_SWEANY_bac.fasta</v>
          </cell>
          <cell r="G208" t="str">
            <v>dog</v>
          </cell>
          <cell r="H208" t="str">
            <v>omnivore</v>
          </cell>
          <cell r="I208" t="str">
            <v>FRANCE</v>
          </cell>
          <cell r="J208" t="str">
            <v>jan2018</v>
          </cell>
          <cell r="K208">
            <v>0.69169130043023697</v>
          </cell>
          <cell r="L208" t="str">
            <v>dog</v>
          </cell>
          <cell r="M208" t="str">
            <v>train</v>
          </cell>
        </row>
        <row r="209">
          <cell r="B209" t="str">
            <v>Dog_PU317_</v>
          </cell>
          <cell r="C209" t="str">
            <v>Dog_PU317</v>
          </cell>
          <cell r="E209" t="str">
            <v>Dog_PU317_clo.fasta</v>
          </cell>
          <cell r="F209" t="str">
            <v>Dog_PU317_bac.fasta</v>
          </cell>
          <cell r="G209" t="str">
            <v>dog</v>
          </cell>
          <cell r="H209" t="str">
            <v>omnivore</v>
          </cell>
          <cell r="I209" t="str">
            <v>NC</v>
          </cell>
          <cell r="J209" t="str">
            <v>dec2018</v>
          </cell>
          <cell r="K209">
            <v>0.692144668082876</v>
          </cell>
          <cell r="L209" t="str">
            <v>dog</v>
          </cell>
          <cell r="M209" t="str">
            <v>train</v>
          </cell>
        </row>
        <row r="210">
          <cell r="B210" t="str">
            <v>Dog_PU13_</v>
          </cell>
          <cell r="C210" t="str">
            <v>Dog_PU13</v>
          </cell>
          <cell r="E210" t="str">
            <v>Dog_PU13_clo.fasta</v>
          </cell>
          <cell r="F210" t="str">
            <v>Dog_PU13_bac.fasta</v>
          </cell>
          <cell r="G210" t="str">
            <v>dog</v>
          </cell>
          <cell r="H210" t="str">
            <v>omnivore</v>
          </cell>
          <cell r="I210" t="str">
            <v>WI</v>
          </cell>
          <cell r="J210" t="str">
            <v>nov2016</v>
          </cell>
          <cell r="K210">
            <v>0.69360240887576796</v>
          </cell>
          <cell r="L210" t="str">
            <v>dog</v>
          </cell>
          <cell r="M210" t="str">
            <v>train</v>
          </cell>
        </row>
        <row r="211">
          <cell r="B211" t="str">
            <v>Dog_PU05_</v>
          </cell>
          <cell r="C211" t="str">
            <v>Dog_PU5</v>
          </cell>
          <cell r="E211" t="str">
            <v>Dog_PU05_clo.fasta</v>
          </cell>
          <cell r="F211" t="str">
            <v>Dog_PU05_bac.fasta</v>
          </cell>
          <cell r="G211" t="str">
            <v>dog</v>
          </cell>
          <cell r="H211" t="str">
            <v>omnivore</v>
          </cell>
          <cell r="I211" t="str">
            <v>WI</v>
          </cell>
          <cell r="J211" t="str">
            <v>nov2016</v>
          </cell>
          <cell r="K211">
            <v>0.69745651668074304</v>
          </cell>
          <cell r="L211" t="str">
            <v>dog</v>
          </cell>
          <cell r="M211" t="str">
            <v>train</v>
          </cell>
        </row>
        <row r="212">
          <cell r="B212" t="str">
            <v>Dog_PU624_</v>
          </cell>
          <cell r="C212" t="str">
            <v>Dog_PU624</v>
          </cell>
          <cell r="E212" t="str">
            <v>Dog_PU624_clo.fasta</v>
          </cell>
          <cell r="F212" t="str">
            <v>Dog_PU624_bac.fasta</v>
          </cell>
          <cell r="G212" t="str">
            <v>dog</v>
          </cell>
          <cell r="H212" t="str">
            <v>omnivore</v>
          </cell>
          <cell r="I212" t="str">
            <v>AUSTRALIA</v>
          </cell>
          <cell r="J212" t="str">
            <v>mar2019</v>
          </cell>
          <cell r="K212">
            <v>0.69914172493783699</v>
          </cell>
          <cell r="L212" t="str">
            <v>dog</v>
          </cell>
          <cell r="M212" t="str">
            <v>train</v>
          </cell>
        </row>
        <row r="213">
          <cell r="B213" t="str">
            <v>Dog_PU630_</v>
          </cell>
          <cell r="C213" t="str">
            <v>Dog_PU630</v>
          </cell>
          <cell r="E213" t="str">
            <v>Dog_PU630_clo.fasta</v>
          </cell>
          <cell r="F213" t="str">
            <v>Dog_PU630_bac.fasta</v>
          </cell>
          <cell r="G213" t="str">
            <v>dog</v>
          </cell>
          <cell r="H213" t="str">
            <v>omnivore</v>
          </cell>
          <cell r="I213" t="str">
            <v>AUSTRALIA</v>
          </cell>
          <cell r="J213" t="str">
            <v>mar2019</v>
          </cell>
          <cell r="K213">
            <v>0.69965227854950196</v>
          </cell>
          <cell r="L213" t="str">
            <v>dog</v>
          </cell>
          <cell r="M213" t="str">
            <v>test</v>
          </cell>
          <cell r="N213" t="str">
            <v>test</v>
          </cell>
        </row>
        <row r="214">
          <cell r="B214" t="str">
            <v>X113_Dog_8_</v>
          </cell>
          <cell r="C214" t="str">
            <v>113_Dog_8</v>
          </cell>
          <cell r="E214" t="str">
            <v>113_Dog_8_clo.fasta</v>
          </cell>
          <cell r="F214" t="str">
            <v>113_Dog_8_bac.fasta</v>
          </cell>
          <cell r="G214" t="str">
            <v>dog</v>
          </cell>
          <cell r="H214" t="str">
            <v>omnivore</v>
          </cell>
          <cell r="I214" t="str">
            <v>OH</v>
          </cell>
          <cell r="J214" t="str">
            <v>nov2012</v>
          </cell>
          <cell r="K214">
            <v>0.70803749188682397</v>
          </cell>
          <cell r="L214" t="str">
            <v>dog</v>
          </cell>
          <cell r="M214" t="str">
            <v>test</v>
          </cell>
          <cell r="N214" t="str">
            <v>test</v>
          </cell>
        </row>
        <row r="215">
          <cell r="B215" t="str">
            <v>Dog_PU625_</v>
          </cell>
          <cell r="C215" t="str">
            <v>Dog_PU625</v>
          </cell>
          <cell r="E215" t="str">
            <v>Dog_PU625_clo.fasta</v>
          </cell>
          <cell r="F215" t="str">
            <v>Dog_PU625_bac.fasta</v>
          </cell>
          <cell r="G215" t="str">
            <v>dog</v>
          </cell>
          <cell r="H215" t="str">
            <v>omnivore</v>
          </cell>
          <cell r="I215" t="str">
            <v>AUSTRALIA</v>
          </cell>
          <cell r="J215" t="str">
            <v>mar2019</v>
          </cell>
          <cell r="K215">
            <v>0.71693006612901999</v>
          </cell>
          <cell r="L215" t="str">
            <v>dog</v>
          </cell>
          <cell r="M215" t="str">
            <v>test</v>
          </cell>
          <cell r="N215" t="str">
            <v>test</v>
          </cell>
        </row>
        <row r="216">
          <cell r="B216" t="str">
            <v>Dog_PU04_</v>
          </cell>
          <cell r="C216" t="str">
            <v>Dog_PU4</v>
          </cell>
          <cell r="E216" t="str">
            <v>Dog_PU04_clo.fasta</v>
          </cell>
          <cell r="F216" t="str">
            <v>Dog_PU04_bac.fasta</v>
          </cell>
          <cell r="G216" t="str">
            <v>dog</v>
          </cell>
          <cell r="H216" t="str">
            <v>omnivore</v>
          </cell>
          <cell r="I216" t="str">
            <v>WI</v>
          </cell>
          <cell r="J216" t="str">
            <v>nov2016</v>
          </cell>
          <cell r="K216">
            <v>0.72008481465427598</v>
          </cell>
          <cell r="L216" t="str">
            <v>dog</v>
          </cell>
          <cell r="M216" t="str">
            <v>test</v>
          </cell>
          <cell r="N216" t="str">
            <v>test</v>
          </cell>
        </row>
        <row r="217">
          <cell r="B217" t="str">
            <v>Dog_PU380_</v>
          </cell>
          <cell r="C217" t="str">
            <v>Dog_PU380</v>
          </cell>
          <cell r="E217" t="str">
            <v>Dog_PU380_clo.fasta</v>
          </cell>
          <cell r="F217" t="str">
            <v>Dog_PU380_bac.fasta</v>
          </cell>
          <cell r="G217" t="str">
            <v>dog</v>
          </cell>
          <cell r="H217" t="str">
            <v>omnivore</v>
          </cell>
          <cell r="I217" t="str">
            <v>TX</v>
          </cell>
          <cell r="J217" t="str">
            <v>dec2018</v>
          </cell>
          <cell r="K217">
            <v>0.72083858875211204</v>
          </cell>
          <cell r="L217" t="str">
            <v>dog</v>
          </cell>
          <cell r="M217" t="str">
            <v>test</v>
          </cell>
          <cell r="N217" t="str">
            <v>test</v>
          </cell>
        </row>
        <row r="218">
          <cell r="B218" t="str">
            <v>Dog_PU12_</v>
          </cell>
          <cell r="C218" t="str">
            <v>Dog_PU12</v>
          </cell>
          <cell r="E218" t="str">
            <v>Dog_PU12_clo.fasta</v>
          </cell>
          <cell r="F218" t="str">
            <v>Dog_PU12_bac.fasta</v>
          </cell>
          <cell r="G218" t="str">
            <v>dog</v>
          </cell>
          <cell r="H218" t="str">
            <v>omnivore</v>
          </cell>
          <cell r="I218" t="str">
            <v>WI</v>
          </cell>
          <cell r="J218" t="str">
            <v>nov2016</v>
          </cell>
          <cell r="K218">
            <v>0.72225625832044105</v>
          </cell>
          <cell r="L218" t="str">
            <v>dog</v>
          </cell>
          <cell r="M218" t="str">
            <v>test</v>
          </cell>
          <cell r="N218" t="str">
            <v>test</v>
          </cell>
        </row>
        <row r="219">
          <cell r="B219" t="str">
            <v>X111_Dog_6_</v>
          </cell>
          <cell r="C219" t="str">
            <v>111_Dog_6</v>
          </cell>
          <cell r="E219" t="str">
            <v>111_Dog_6_clo.fasta</v>
          </cell>
          <cell r="F219" t="str">
            <v>111_Dog_6_bac.fasta</v>
          </cell>
          <cell r="G219" t="str">
            <v>dog</v>
          </cell>
          <cell r="H219" t="str">
            <v>omnivore</v>
          </cell>
          <cell r="I219" t="str">
            <v>OH</v>
          </cell>
          <cell r="J219" t="str">
            <v>nov2012</v>
          </cell>
          <cell r="K219">
            <v>0.72599537423846905</v>
          </cell>
          <cell r="L219" t="str">
            <v>dog</v>
          </cell>
          <cell r="M219" t="str">
            <v>test</v>
          </cell>
          <cell r="N219" t="str">
            <v>test</v>
          </cell>
        </row>
        <row r="220">
          <cell r="B220" t="str">
            <v>Dog_PU628_</v>
          </cell>
          <cell r="C220" t="str">
            <v>Dog_PU628</v>
          </cell>
          <cell r="E220" t="str">
            <v>Dog_PU628_clo.fasta</v>
          </cell>
          <cell r="F220" t="str">
            <v>Dog_PU628_bac.fasta</v>
          </cell>
          <cell r="G220" t="str">
            <v>dog</v>
          </cell>
          <cell r="H220" t="str">
            <v>omnivore</v>
          </cell>
          <cell r="I220" t="str">
            <v>AUSTRALIA</v>
          </cell>
          <cell r="J220" t="str">
            <v>mar2019</v>
          </cell>
          <cell r="K220">
            <v>0.73108202986989901</v>
          </cell>
          <cell r="L220" t="str">
            <v>dog</v>
          </cell>
          <cell r="M220" t="str">
            <v>test</v>
          </cell>
          <cell r="N220" t="str">
            <v>test</v>
          </cell>
        </row>
        <row r="221">
          <cell r="B221" t="str">
            <v>Dog_PU319_</v>
          </cell>
          <cell r="C221" t="str">
            <v>Dog_PU319</v>
          </cell>
          <cell r="E221" t="str">
            <v>Dog_PU319_clo.fasta</v>
          </cell>
          <cell r="F221" t="str">
            <v>Dog_PU319_bac.fasta</v>
          </cell>
          <cell r="G221" t="str">
            <v>dog</v>
          </cell>
          <cell r="H221" t="str">
            <v>omnivore</v>
          </cell>
          <cell r="I221" t="str">
            <v>NC</v>
          </cell>
          <cell r="J221" t="str">
            <v>dec2018</v>
          </cell>
          <cell r="K221">
            <v>0.73534122644885302</v>
          </cell>
          <cell r="L221" t="str">
            <v>dog</v>
          </cell>
          <cell r="M221" t="str">
            <v>test</v>
          </cell>
          <cell r="N221" t="str">
            <v>test</v>
          </cell>
        </row>
        <row r="222">
          <cell r="B222" t="str">
            <v>Dog_135_</v>
          </cell>
          <cell r="C222" t="str">
            <v>Dog_PU135</v>
          </cell>
          <cell r="E222" t="str">
            <v>Dog_135_clo.fasta</v>
          </cell>
          <cell r="F222" t="str">
            <v>Dog_135_bac.fasta</v>
          </cell>
          <cell r="G222" t="str">
            <v>dog</v>
          </cell>
          <cell r="H222" t="str">
            <v>omnivore</v>
          </cell>
          <cell r="I222" t="str">
            <v>WI</v>
          </cell>
          <cell r="J222" t="str">
            <v>nov2016</v>
          </cell>
          <cell r="K222">
            <v>0.73560562800840701</v>
          </cell>
          <cell r="L222" t="str">
            <v>dog</v>
          </cell>
          <cell r="M222" t="str">
            <v>test</v>
          </cell>
          <cell r="N222" t="str">
            <v>test</v>
          </cell>
        </row>
        <row r="223">
          <cell r="B223" t="str">
            <v>X107_Dog_2_</v>
          </cell>
          <cell r="C223" t="str">
            <v>107_Dog_2</v>
          </cell>
          <cell r="E223" t="str">
            <v>107_Dog_2_clo.fasta</v>
          </cell>
          <cell r="F223" t="str">
            <v>107_Dog_2_bac.fasta</v>
          </cell>
          <cell r="G223" t="str">
            <v>dog</v>
          </cell>
          <cell r="H223" t="str">
            <v>omnivore</v>
          </cell>
          <cell r="I223" t="str">
            <v>OH</v>
          </cell>
          <cell r="J223" t="str">
            <v>nov2012</v>
          </cell>
          <cell r="K223">
            <v>0.73905427729559403</v>
          </cell>
          <cell r="L223" t="str">
            <v>dog</v>
          </cell>
          <cell r="M223" t="str">
            <v>test</v>
          </cell>
          <cell r="N223" t="str">
            <v>test</v>
          </cell>
        </row>
        <row r="224">
          <cell r="B224" t="str">
            <v>Dog_PU150_</v>
          </cell>
          <cell r="C224" t="str">
            <v>Dog_PU150</v>
          </cell>
          <cell r="E224" t="str">
            <v>Dog_PU150_clo.fasta</v>
          </cell>
          <cell r="F224" t="str">
            <v>Dog_PU150_bac.fasta</v>
          </cell>
          <cell r="G224" t="str">
            <v>dog</v>
          </cell>
          <cell r="H224" t="str">
            <v>omnivore</v>
          </cell>
          <cell r="I224" t="str">
            <v>WI</v>
          </cell>
          <cell r="J224" t="str">
            <v>dec2018</v>
          </cell>
          <cell r="K224">
            <v>0.73940273459308403</v>
          </cell>
          <cell r="L224" t="str">
            <v>dog</v>
          </cell>
          <cell r="M224" t="str">
            <v>test</v>
          </cell>
          <cell r="N224" t="str">
            <v>test</v>
          </cell>
        </row>
        <row r="225">
          <cell r="B225" t="str">
            <v>Dog_133_</v>
          </cell>
          <cell r="C225" t="str">
            <v>Dog_PU133</v>
          </cell>
          <cell r="E225" t="str">
            <v>Dog_133_clo.fasta</v>
          </cell>
          <cell r="F225" t="str">
            <v>Dog_133_bac.fasta</v>
          </cell>
          <cell r="G225" t="str">
            <v>dog</v>
          </cell>
          <cell r="H225" t="str">
            <v>omnivore</v>
          </cell>
          <cell r="I225" t="str">
            <v>WI</v>
          </cell>
          <cell r="J225" t="str">
            <v>nov2016</v>
          </cell>
          <cell r="K225">
            <v>0.751201353300056</v>
          </cell>
          <cell r="L225" t="str">
            <v>dog</v>
          </cell>
          <cell r="M225" t="str">
            <v>test</v>
          </cell>
          <cell r="N225" t="str">
            <v>test</v>
          </cell>
        </row>
        <row r="226">
          <cell r="B226" t="str">
            <v>Dog_PU621_</v>
          </cell>
          <cell r="C226" t="str">
            <v>Dog_PU621</v>
          </cell>
          <cell r="E226" t="str">
            <v>Dog_PU621_clo.fasta</v>
          </cell>
          <cell r="F226" t="str">
            <v>Dog_PU621_bac.fasta</v>
          </cell>
          <cell r="G226" t="str">
            <v>dog</v>
          </cell>
          <cell r="H226" t="str">
            <v>omnivore</v>
          </cell>
          <cell r="I226" t="str">
            <v>AUSTRALIA</v>
          </cell>
          <cell r="J226" t="str">
            <v>mar2019</v>
          </cell>
          <cell r="K226">
            <v>0.76221829250462503</v>
          </cell>
          <cell r="L226" t="str">
            <v>dog</v>
          </cell>
          <cell r="M226" t="str">
            <v>test</v>
          </cell>
          <cell r="N226" t="str">
            <v>test</v>
          </cell>
        </row>
        <row r="227">
          <cell r="B227" t="str">
            <v>X106_Dog_1_</v>
          </cell>
          <cell r="C227" t="str">
            <v>106_Dog_1</v>
          </cell>
          <cell r="E227" t="str">
            <v>106_Dog_1_clo.fasta</v>
          </cell>
          <cell r="F227" t="str">
            <v>106_Dog_1_bac.fasta</v>
          </cell>
          <cell r="G227" t="str">
            <v>dog</v>
          </cell>
          <cell r="H227" t="str">
            <v>omnivore</v>
          </cell>
          <cell r="I227" t="str">
            <v>OH</v>
          </cell>
          <cell r="J227" t="str">
            <v>nov2012</v>
          </cell>
          <cell r="K227">
            <v>0.76270703340521895</v>
          </cell>
          <cell r="L227" t="str">
            <v>dog</v>
          </cell>
          <cell r="M227" t="str">
            <v>test</v>
          </cell>
          <cell r="N227" t="str">
            <v>test</v>
          </cell>
        </row>
        <row r="228">
          <cell r="B228" t="str">
            <v>Dog_PU622_</v>
          </cell>
          <cell r="C228" t="str">
            <v>Dog_PU622</v>
          </cell>
          <cell r="E228" t="str">
            <v>Dog_PU622_clo.fasta</v>
          </cell>
          <cell r="F228" t="str">
            <v>Dog_PU622_bac.fasta</v>
          </cell>
          <cell r="G228" t="str">
            <v>dog</v>
          </cell>
          <cell r="H228" t="str">
            <v>omnivore</v>
          </cell>
          <cell r="I228" t="str">
            <v>AUSTRALIA</v>
          </cell>
          <cell r="J228" t="str">
            <v>mar2019</v>
          </cell>
          <cell r="K228">
            <v>0.76822833871763196</v>
          </cell>
          <cell r="L228" t="str">
            <v>dog</v>
          </cell>
          <cell r="M228" t="str">
            <v>test</v>
          </cell>
          <cell r="N228" t="str">
            <v>test</v>
          </cell>
        </row>
        <row r="229">
          <cell r="B229" t="str">
            <v>Dog_136_</v>
          </cell>
          <cell r="C229" t="str">
            <v>Dog_PU136</v>
          </cell>
          <cell r="E229" t="str">
            <v>Dog_136_clo.fasta</v>
          </cell>
          <cell r="F229" t="str">
            <v>Dog_136_bac.fasta</v>
          </cell>
          <cell r="G229" t="str">
            <v>dog</v>
          </cell>
          <cell r="H229" t="str">
            <v>omnivore</v>
          </cell>
          <cell r="I229" t="str">
            <v>WI</v>
          </cell>
          <cell r="J229" t="str">
            <v>nov2016</v>
          </cell>
          <cell r="K229">
            <v>0.76955784589419296</v>
          </cell>
          <cell r="L229" t="str">
            <v>dog</v>
          </cell>
          <cell r="M229" t="str">
            <v>test</v>
          </cell>
          <cell r="N229" t="str">
            <v>test</v>
          </cell>
        </row>
        <row r="230">
          <cell r="B230" t="str">
            <v>Dog_PU318_</v>
          </cell>
          <cell r="C230" t="str">
            <v>Dog_PU318</v>
          </cell>
          <cell r="E230" t="str">
            <v>Dog_PU318_clo.fasta</v>
          </cell>
          <cell r="F230" t="str">
            <v>Dog_PU318_bac.fasta</v>
          </cell>
          <cell r="G230" t="str">
            <v>dog</v>
          </cell>
          <cell r="H230" t="str">
            <v>omnivore</v>
          </cell>
          <cell r="I230" t="str">
            <v>NC</v>
          </cell>
          <cell r="J230" t="str">
            <v>dec2018</v>
          </cell>
          <cell r="K230">
            <v>0.77073441091378003</v>
          </cell>
          <cell r="L230" t="str">
            <v>dog</v>
          </cell>
          <cell r="M230" t="str">
            <v>test</v>
          </cell>
          <cell r="N230" t="str">
            <v>test</v>
          </cell>
        </row>
        <row r="231">
          <cell r="B231" t="str">
            <v>Dog_PU627_</v>
          </cell>
          <cell r="C231" t="str">
            <v>Dog_PU627</v>
          </cell>
          <cell r="E231" t="str">
            <v>Dog_PU627_clo.fasta</v>
          </cell>
          <cell r="F231" t="str">
            <v>Dog_PU627_bac.fasta</v>
          </cell>
          <cell r="G231" t="str">
            <v>dog</v>
          </cell>
          <cell r="H231" t="str">
            <v>omnivore</v>
          </cell>
          <cell r="I231" t="str">
            <v>AUSTRALIA</v>
          </cell>
          <cell r="J231" t="str">
            <v>mar2019</v>
          </cell>
          <cell r="K231">
            <v>0.77131915110022098</v>
          </cell>
          <cell r="L231" t="str">
            <v>dog</v>
          </cell>
          <cell r="M231" t="str">
            <v>test</v>
          </cell>
          <cell r="N231" t="str">
            <v>test</v>
          </cell>
        </row>
        <row r="232">
          <cell r="B232" t="str">
            <v>DOG_PA_</v>
          </cell>
          <cell r="C232" t="str">
            <v>DOG_PA</v>
          </cell>
          <cell r="E232" t="str">
            <v>DOG_PA_clo.fasta</v>
          </cell>
          <cell r="F232" t="str">
            <v>DOG_PA_bac.fasta</v>
          </cell>
          <cell r="G232" t="str">
            <v>dog</v>
          </cell>
          <cell r="H232" t="str">
            <v>omnivore</v>
          </cell>
          <cell r="I232" t="str">
            <v>FRANCE</v>
          </cell>
          <cell r="J232" t="str">
            <v>jan2018</v>
          </cell>
          <cell r="K232">
            <v>0.78734045211678105</v>
          </cell>
          <cell r="L232" t="str">
            <v>dog</v>
          </cell>
          <cell r="M232" t="str">
            <v>test</v>
          </cell>
          <cell r="N232" t="str">
            <v>test</v>
          </cell>
        </row>
        <row r="233">
          <cell r="B233" t="str">
            <v>Dog_PU161_</v>
          </cell>
          <cell r="C233" t="str">
            <v>Dog_PU161</v>
          </cell>
          <cell r="E233" t="str">
            <v>Dog_PU161_clo.fasta</v>
          </cell>
          <cell r="F233" t="str">
            <v>Dog_PU161_bac.fasta</v>
          </cell>
          <cell r="G233" t="str">
            <v>dog</v>
          </cell>
          <cell r="H233" t="str">
            <v>omnivore</v>
          </cell>
          <cell r="I233" t="str">
            <v>WI</v>
          </cell>
          <cell r="J233" t="str">
            <v>dec2018</v>
          </cell>
          <cell r="K233">
            <v>0.79024735320322004</v>
          </cell>
          <cell r="L233" t="str">
            <v>dog</v>
          </cell>
          <cell r="M233" t="str">
            <v>test</v>
          </cell>
          <cell r="N233" t="str">
            <v>test</v>
          </cell>
        </row>
        <row r="234">
          <cell r="B234" t="str">
            <v>Dog_PU623_</v>
          </cell>
          <cell r="C234" t="str">
            <v>Dog_PU623</v>
          </cell>
          <cell r="E234" t="str">
            <v>Dog_PU623_clo.fasta</v>
          </cell>
          <cell r="F234" t="str">
            <v>Dog_PU623_bac.fasta</v>
          </cell>
          <cell r="G234" t="str">
            <v>dog</v>
          </cell>
          <cell r="H234" t="str">
            <v>omnivore</v>
          </cell>
          <cell r="I234" t="str">
            <v>AUSTRALIA</v>
          </cell>
          <cell r="J234" t="str">
            <v>mar2019</v>
          </cell>
          <cell r="K234">
            <v>0.80131632232068795</v>
          </cell>
          <cell r="L234" t="str">
            <v>dog</v>
          </cell>
          <cell r="M234" t="str">
            <v>test</v>
          </cell>
          <cell r="N234" t="str">
            <v>test</v>
          </cell>
        </row>
        <row r="235">
          <cell r="B235" t="str">
            <v>Dog_138_</v>
          </cell>
          <cell r="C235" t="str">
            <v>Dog_PU138</v>
          </cell>
          <cell r="E235" t="str">
            <v>Dog_138_clo.fasta</v>
          </cell>
          <cell r="F235" t="str">
            <v>Dog_138_bac.fasta</v>
          </cell>
          <cell r="G235" t="str">
            <v>dog</v>
          </cell>
          <cell r="H235" t="str">
            <v>omnivore</v>
          </cell>
          <cell r="I235" t="str">
            <v>WI</v>
          </cell>
          <cell r="J235" t="str">
            <v>nov2016</v>
          </cell>
          <cell r="K235">
            <v>0.80748240808166205</v>
          </cell>
          <cell r="L235" t="str">
            <v>dog</v>
          </cell>
          <cell r="M235" t="str">
            <v>test</v>
          </cell>
          <cell r="N235" t="str">
            <v>test</v>
          </cell>
        </row>
        <row r="236">
          <cell r="B236" t="str">
            <v>Dog_132_</v>
          </cell>
          <cell r="C236" t="str">
            <v>Dog_PU132</v>
          </cell>
          <cell r="E236" t="str">
            <v>Dog_132_clo.fasta</v>
          </cell>
          <cell r="F236" t="str">
            <v>Dog_132_bac.fasta</v>
          </cell>
          <cell r="G236" t="str">
            <v>dog</v>
          </cell>
          <cell r="H236" t="str">
            <v>omnivore</v>
          </cell>
          <cell r="I236" t="str">
            <v>WI</v>
          </cell>
          <cell r="J236" t="str">
            <v>nov2016</v>
          </cell>
          <cell r="K236">
            <v>0.80902313595303499</v>
          </cell>
          <cell r="L236" t="str">
            <v>dog</v>
          </cell>
          <cell r="M236" t="str">
            <v>test</v>
          </cell>
          <cell r="N236" t="str">
            <v>test</v>
          </cell>
        </row>
        <row r="237">
          <cell r="B237" t="str">
            <v>Dog_137_</v>
          </cell>
          <cell r="C237" t="str">
            <v>Dog_PU137</v>
          </cell>
          <cell r="E237" t="str">
            <v>Dog_137_clo.fasta</v>
          </cell>
          <cell r="F237" t="str">
            <v>Dog_137_bac.fasta</v>
          </cell>
          <cell r="G237" t="str">
            <v>dog</v>
          </cell>
          <cell r="H237" t="str">
            <v>omnivore</v>
          </cell>
          <cell r="I237" t="str">
            <v>WI</v>
          </cell>
          <cell r="J237" t="str">
            <v>nov2016</v>
          </cell>
          <cell r="K237">
            <v>0.811771349576204</v>
          </cell>
          <cell r="L237" t="str">
            <v>dog</v>
          </cell>
          <cell r="M237" t="str">
            <v>test</v>
          </cell>
          <cell r="N237" t="str">
            <v>test</v>
          </cell>
        </row>
        <row r="238">
          <cell r="B238" t="str">
            <v>Dog_2_</v>
          </cell>
          <cell r="C238" t="str">
            <v>Dog_PU2</v>
          </cell>
          <cell r="E238" t="str">
            <v>Dog_2_clo.fasta</v>
          </cell>
          <cell r="F238" t="str">
            <v>Dog_2_bac.fasta</v>
          </cell>
          <cell r="G238" t="str">
            <v>dog</v>
          </cell>
          <cell r="H238" t="str">
            <v>omnivore</v>
          </cell>
          <cell r="I238" t="str">
            <v>WI</v>
          </cell>
          <cell r="J238" t="str">
            <v>nov2016</v>
          </cell>
          <cell r="K238">
            <v>0.81379718841013204</v>
          </cell>
          <cell r="L238" t="str">
            <v>dog</v>
          </cell>
          <cell r="M238" t="str">
            <v>test</v>
          </cell>
          <cell r="N238" t="str">
            <v>test</v>
          </cell>
        </row>
        <row r="239">
          <cell r="B239" t="str">
            <v>Dog_PU629_</v>
          </cell>
          <cell r="C239" t="str">
            <v>Dog_PU629</v>
          </cell>
          <cell r="E239" t="str">
            <v>Dog_PU629_clo.fasta</v>
          </cell>
          <cell r="F239" t="str">
            <v>Dog_PU629_bac.fasta</v>
          </cell>
          <cell r="G239" t="str">
            <v>dog</v>
          </cell>
          <cell r="H239" t="str">
            <v>omnivore</v>
          </cell>
          <cell r="I239" t="str">
            <v>AUSTRALIA</v>
          </cell>
          <cell r="J239" t="str">
            <v>mar2019</v>
          </cell>
          <cell r="K239">
            <v>0.81628947367614801</v>
          </cell>
          <cell r="L239" t="str">
            <v>dog</v>
          </cell>
          <cell r="M239" t="str">
            <v>test</v>
          </cell>
          <cell r="N239" t="str">
            <v>test</v>
          </cell>
        </row>
        <row r="240">
          <cell r="B240" t="str">
            <v>Dog_53_</v>
          </cell>
          <cell r="C240" t="str">
            <v>Dog_PU53</v>
          </cell>
          <cell r="E240" t="str">
            <v>Dog_53_clo.fasta</v>
          </cell>
          <cell r="F240" t="str">
            <v>Dog_53_bac.fasta</v>
          </cell>
          <cell r="G240" t="str">
            <v>dog</v>
          </cell>
          <cell r="H240" t="str">
            <v>omnivore</v>
          </cell>
          <cell r="I240" t="str">
            <v>DOMONICAN_REPUBLIC</v>
          </cell>
          <cell r="J240" t="str">
            <v>nov2016</v>
          </cell>
          <cell r="K240">
            <v>0.82737780705553099</v>
          </cell>
          <cell r="L240" t="str">
            <v>dog</v>
          </cell>
          <cell r="M240" t="str">
            <v>test</v>
          </cell>
          <cell r="N240" t="str">
            <v>test</v>
          </cell>
        </row>
        <row r="241">
          <cell r="B241" t="str">
            <v>Dog_PU1_</v>
          </cell>
          <cell r="C241" t="str">
            <v>Dog_PU1</v>
          </cell>
          <cell r="E241" t="str">
            <v>Dog_PU1_clo.fasta</v>
          </cell>
          <cell r="F241" t="str">
            <v>Dog_PU1_bac.fasta</v>
          </cell>
          <cell r="G241" t="str">
            <v>dog</v>
          </cell>
          <cell r="H241" t="str">
            <v>omnivore</v>
          </cell>
          <cell r="I241" t="str">
            <v>WI</v>
          </cell>
          <cell r="J241" t="str">
            <v>nov2016</v>
          </cell>
          <cell r="K241">
            <v>0.82875056586612394</v>
          </cell>
          <cell r="L241" t="str">
            <v>dog</v>
          </cell>
          <cell r="M241" t="str">
            <v>test</v>
          </cell>
          <cell r="N241" t="str">
            <v>test</v>
          </cell>
        </row>
        <row r="242">
          <cell r="B242" t="str">
            <v>Dog_134_</v>
          </cell>
          <cell r="C242" t="str">
            <v>Dog_PU134</v>
          </cell>
          <cell r="D242" t="str">
            <v>duplicate</v>
          </cell>
          <cell r="E242" t="str">
            <v>Dog_134_clo.fasta</v>
          </cell>
          <cell r="F242" t="str">
            <v>Dog_134_bac.fasta</v>
          </cell>
          <cell r="G242" t="str">
            <v>dog</v>
          </cell>
          <cell r="H242" t="str">
            <v>omnivore</v>
          </cell>
          <cell r="I242" t="str">
            <v>WI</v>
          </cell>
          <cell r="J242" t="str">
            <v>nov2016</v>
          </cell>
          <cell r="K242">
            <v>0.85099333865699101</v>
          </cell>
          <cell r="L242" t="str">
            <v>dog</v>
          </cell>
          <cell r="M242" t="str">
            <v>test</v>
          </cell>
          <cell r="N242" t="str">
            <v>test</v>
          </cell>
        </row>
        <row r="243">
          <cell r="B243" t="str">
            <v>X83_Jenipapo_Dog_3_</v>
          </cell>
          <cell r="C243" t="str">
            <v>83_Jenipapo_Dog_3</v>
          </cell>
          <cell r="E243" t="str">
            <v>83_Jenipapo_Dog_3_clo.fasta</v>
          </cell>
          <cell r="F243" t="str">
            <v>83_Jenipapo_Dog_3_bac.fasta</v>
          </cell>
          <cell r="G243" t="str">
            <v>dog</v>
          </cell>
          <cell r="H243" t="str">
            <v>omnivore</v>
          </cell>
          <cell r="I243" t="str">
            <v>DOMONICAN_REPUBLIC</v>
          </cell>
          <cell r="J243" t="str">
            <v>nov2012</v>
          </cell>
          <cell r="K243">
            <v>0.89161176908615902</v>
          </cell>
          <cell r="L243" t="str">
            <v>dog</v>
          </cell>
          <cell r="M243" t="str">
            <v>test</v>
          </cell>
        </row>
        <row r="244">
          <cell r="B244" t="str">
            <v>Dog_139_</v>
          </cell>
          <cell r="C244" t="str">
            <v>Dog_PU139</v>
          </cell>
          <cell r="E244" t="str">
            <v>Dog_139_clo.fasta</v>
          </cell>
          <cell r="F244" t="str">
            <v>Dog_139_bac.fasta</v>
          </cell>
          <cell r="G244" t="str">
            <v>dog</v>
          </cell>
          <cell r="H244" t="str">
            <v>omnivore</v>
          </cell>
          <cell r="I244" t="str">
            <v>WI</v>
          </cell>
          <cell r="J244" t="str">
            <v>nov2016</v>
          </cell>
          <cell r="K244">
            <v>0.90974321911401601</v>
          </cell>
          <cell r="L244" t="str">
            <v>dog</v>
          </cell>
          <cell r="M244" t="str">
            <v>test</v>
          </cell>
          <cell r="N244" t="str">
            <v>test</v>
          </cell>
        </row>
        <row r="245">
          <cell r="B245" t="str">
            <v>X82_Jenipapo_Dog_2_</v>
          </cell>
          <cell r="C245" t="str">
            <v>82_Jenipapo_Dog_2</v>
          </cell>
          <cell r="E245" t="str">
            <v>82_Jenipapo_Dog_2_clo.fasta</v>
          </cell>
          <cell r="F245" t="str">
            <v>82_Jenipapo_Dog_2_bac.fasta</v>
          </cell>
          <cell r="G245" t="str">
            <v>dog</v>
          </cell>
          <cell r="H245" t="str">
            <v>omnivore</v>
          </cell>
          <cell r="I245" t="str">
            <v>DOMONICAN_REPUBLIC</v>
          </cell>
          <cell r="J245" t="str">
            <v>nov2012</v>
          </cell>
          <cell r="K245" t="e">
            <v>#N/A</v>
          </cell>
          <cell r="M245" t="e">
            <v>#N/A</v>
          </cell>
        </row>
        <row r="246">
          <cell r="B246" t="str">
            <v>X81_Jenipapo_Dog_1_</v>
          </cell>
          <cell r="C246" t="str">
            <v>81_Jenipapo_Dog_1</v>
          </cell>
          <cell r="E246" t="str">
            <v>81_Jenipapo_Dog_1_clo.fasta</v>
          </cell>
          <cell r="F246" t="str">
            <v>81_Jenipapo_Dog_1_bac.fasta</v>
          </cell>
          <cell r="G246" t="str">
            <v>dog</v>
          </cell>
          <cell r="H246" t="str">
            <v>omnivore</v>
          </cell>
          <cell r="I246" t="str">
            <v>DOMONICAN_REPUBLIC</v>
          </cell>
          <cell r="J246" t="str">
            <v>nov2012</v>
          </cell>
          <cell r="K246" t="e">
            <v>#N/A</v>
          </cell>
          <cell r="M246" t="e">
            <v>#N/A</v>
          </cell>
        </row>
        <row r="247">
          <cell r="B247" t="str">
            <v>X109_Dog_4_</v>
          </cell>
          <cell r="C247" t="str">
            <v>109_Dog_4</v>
          </cell>
          <cell r="E247" t="str">
            <v>109_Dog_4_clo.fasta</v>
          </cell>
          <cell r="F247" t="str">
            <v>109_Dog_4_bac.fasta</v>
          </cell>
          <cell r="G247" t="str">
            <v>dog</v>
          </cell>
          <cell r="H247" t="str">
            <v>omnivore</v>
          </cell>
          <cell r="I247" t="str">
            <v>OH</v>
          </cell>
          <cell r="J247" t="str">
            <v>nov2012</v>
          </cell>
          <cell r="K247" t="e">
            <v>#N/A</v>
          </cell>
          <cell r="M247" t="e">
            <v>#N/A</v>
          </cell>
        </row>
        <row r="248">
          <cell r="B248" t="str">
            <v>Dog_PU134_</v>
          </cell>
          <cell r="C248" t="str">
            <v>Dog_PU134</v>
          </cell>
          <cell r="D248" t="str">
            <v>duplicate</v>
          </cell>
          <cell r="E248" t="str">
            <v>Dog_PU134_clo.fasta</v>
          </cell>
          <cell r="F248" t="str">
            <v>Dog_PU134_bac.fasta</v>
          </cell>
          <cell r="G248" t="str">
            <v>dog</v>
          </cell>
          <cell r="H248" t="str">
            <v>omnivore</v>
          </cell>
          <cell r="I248" t="str">
            <v>WI</v>
          </cell>
          <cell r="J248" t="str">
            <v>dec2018</v>
          </cell>
          <cell r="K248" t="e">
            <v>#N/A</v>
          </cell>
          <cell r="M248" t="e">
            <v>#N/A</v>
          </cell>
        </row>
        <row r="249">
          <cell r="B249" t="str">
            <v>DOG_PARIS_</v>
          </cell>
          <cell r="C249" t="str">
            <v>DOG_PARIS</v>
          </cell>
          <cell r="E249" t="str">
            <v>DOG_PARIS_clo.fasta</v>
          </cell>
          <cell r="F249" t="str">
            <v>DOG_PARIS_bac.fasta</v>
          </cell>
          <cell r="G249" t="str">
            <v>dog</v>
          </cell>
          <cell r="H249" t="str">
            <v>omnivore</v>
          </cell>
          <cell r="I249" t="str">
            <v>FRANCE</v>
          </cell>
          <cell r="J249" t="str">
            <v>jan2018</v>
          </cell>
          <cell r="K249" t="e">
            <v>#N/A</v>
          </cell>
          <cell r="M249" t="e">
            <v>#N/A</v>
          </cell>
        </row>
        <row r="250">
          <cell r="B250" t="str">
            <v>FlyingFox_PU680_</v>
          </cell>
          <cell r="C250" t="str">
            <v>FlyingFox_PU680</v>
          </cell>
          <cell r="E250" t="str">
            <v>FlyingFox_PU680_clo.fasta</v>
          </cell>
          <cell r="F250" t="str">
            <v>FlyingFox_PU680_bac.fasta</v>
          </cell>
          <cell r="G250" t="str">
            <v>flyingfox</v>
          </cell>
          <cell r="H250" t="str">
            <v>frugivore</v>
          </cell>
          <cell r="I250" t="str">
            <v>AUSTRALIA</v>
          </cell>
          <cell r="J250" t="str">
            <v>mar2019</v>
          </cell>
          <cell r="K250" t="e">
            <v>#N/A</v>
          </cell>
          <cell r="M250" t="e">
            <v>#N/A</v>
          </cell>
        </row>
        <row r="251">
          <cell r="B251" t="str">
            <v>FlyingFox_PU679_</v>
          </cell>
          <cell r="C251" t="str">
            <v>FlyingFox_PU679</v>
          </cell>
          <cell r="E251" t="str">
            <v>FlyingFox_PU679_clo.fasta</v>
          </cell>
          <cell r="F251" t="str">
            <v>FlyingFox_PU679_bac.fasta</v>
          </cell>
          <cell r="G251" t="str">
            <v>flyingfox</v>
          </cell>
          <cell r="H251" t="str">
            <v>frugivore</v>
          </cell>
          <cell r="I251" t="str">
            <v>AUSTRALIA</v>
          </cell>
          <cell r="J251" t="str">
            <v>mar2019</v>
          </cell>
          <cell r="K251" t="e">
            <v>#N/A</v>
          </cell>
          <cell r="M251" t="e">
            <v>#N/A</v>
          </cell>
        </row>
        <row r="252">
          <cell r="B252" t="str">
            <v>FlyingFox_PU678_</v>
          </cell>
          <cell r="C252" t="str">
            <v>FlyingFox_PU678</v>
          </cell>
          <cell r="E252" t="str">
            <v>FlyingFox_PU678_clo.fasta</v>
          </cell>
          <cell r="F252" t="str">
            <v>FlyingFox_PU678_bac.fasta</v>
          </cell>
          <cell r="G252" t="str">
            <v>flyingfox</v>
          </cell>
          <cell r="H252" t="str">
            <v>frugivore</v>
          </cell>
          <cell r="I252" t="str">
            <v>AUSTRALIA</v>
          </cell>
          <cell r="J252" t="str">
            <v>mar2019</v>
          </cell>
          <cell r="K252" t="e">
            <v>#N/A</v>
          </cell>
          <cell r="M252" t="e">
            <v>#N/A</v>
          </cell>
        </row>
        <row r="253">
          <cell r="B253" t="str">
            <v>FlyingFox_PU677_</v>
          </cell>
          <cell r="C253" t="str">
            <v>FlyingFox_PU677</v>
          </cell>
          <cell r="E253" t="str">
            <v>FlyingFox_PU677_clo.fasta</v>
          </cell>
          <cell r="F253" t="str">
            <v>FlyingFox_PU677_bac.fasta</v>
          </cell>
          <cell r="G253" t="str">
            <v>flyingfox</v>
          </cell>
          <cell r="H253" t="str">
            <v>frugivore</v>
          </cell>
          <cell r="I253" t="str">
            <v>AUSTRALIA</v>
          </cell>
          <cell r="J253" t="str">
            <v>mar2019</v>
          </cell>
          <cell r="K253" t="e">
            <v>#N/A</v>
          </cell>
          <cell r="M253" t="e">
            <v>#N/A</v>
          </cell>
        </row>
        <row r="254">
          <cell r="B254" t="str">
            <v>FlyingFox_PU676_</v>
          </cell>
          <cell r="C254" t="str">
            <v>FlyingFox_PU676</v>
          </cell>
          <cell r="E254" t="str">
            <v>FlyingFox_PU676_clo.fasta</v>
          </cell>
          <cell r="F254" t="str">
            <v>FlyingFox_PU676_bac.fasta</v>
          </cell>
          <cell r="G254" t="str">
            <v>flyingfox</v>
          </cell>
          <cell r="H254" t="str">
            <v>frugivore</v>
          </cell>
          <cell r="I254" t="str">
            <v>AUSTRALIA</v>
          </cell>
          <cell r="J254" t="str">
            <v>mar2019</v>
          </cell>
          <cell r="K254" t="e">
            <v>#N/A</v>
          </cell>
          <cell r="M254" t="e">
            <v>#N/A</v>
          </cell>
        </row>
        <row r="255">
          <cell r="B255" t="str">
            <v>FlyingFox_PU675_</v>
          </cell>
          <cell r="C255" t="str">
            <v>FlyingFox_PU675</v>
          </cell>
          <cell r="E255" t="str">
            <v>FlyingFox_PU675_clo.fasta</v>
          </cell>
          <cell r="F255" t="str">
            <v>FlyingFox_PU675_bac.fasta</v>
          </cell>
          <cell r="G255" t="str">
            <v>flyingfox</v>
          </cell>
          <cell r="H255" t="str">
            <v>frugivore</v>
          </cell>
          <cell r="I255" t="str">
            <v>AUSTRALIA</v>
          </cell>
          <cell r="J255" t="str">
            <v>mar2019</v>
          </cell>
          <cell r="K255" t="e">
            <v>#N/A</v>
          </cell>
          <cell r="M255" t="e">
            <v>#N/A</v>
          </cell>
        </row>
        <row r="256">
          <cell r="B256" t="str">
            <v>FlyingFox_PU674_</v>
          </cell>
          <cell r="C256" t="str">
            <v>FlyingFox_PU674</v>
          </cell>
          <cell r="E256" t="str">
            <v>FlyingFox_PU674_clo.fasta</v>
          </cell>
          <cell r="F256" t="str">
            <v>FlyingFox_PU674_bac.fasta</v>
          </cell>
          <cell r="G256" t="str">
            <v>flyingfox</v>
          </cell>
          <cell r="H256" t="str">
            <v>frugivore</v>
          </cell>
          <cell r="I256" t="str">
            <v>AUSTRALIA</v>
          </cell>
          <cell r="J256" t="str">
            <v>mar2019</v>
          </cell>
          <cell r="K256" t="e">
            <v>#N/A</v>
          </cell>
          <cell r="M256" t="e">
            <v>#N/A</v>
          </cell>
        </row>
        <row r="257">
          <cell r="B257" t="str">
            <v>FlyingFox_PU673_</v>
          </cell>
          <cell r="C257" t="str">
            <v>FlyingFox_PU673</v>
          </cell>
          <cell r="E257" t="str">
            <v>FlyingFox_PU673_clo.fasta</v>
          </cell>
          <cell r="F257" t="str">
            <v>FlyingFox_PU673_bac.fasta</v>
          </cell>
          <cell r="G257" t="str">
            <v>flyingfox</v>
          </cell>
          <cell r="H257" t="str">
            <v>frugivore</v>
          </cell>
          <cell r="I257" t="str">
            <v>AUSTRALIA</v>
          </cell>
          <cell r="J257" t="str">
            <v>mar2019</v>
          </cell>
          <cell r="K257" t="e">
            <v>#N/A</v>
          </cell>
          <cell r="M257" t="e">
            <v>#N/A</v>
          </cell>
        </row>
        <row r="258">
          <cell r="B258" t="str">
            <v>FlyingFox_PU672_</v>
          </cell>
          <cell r="C258" t="str">
            <v>FlyingFox_PU672</v>
          </cell>
          <cell r="E258" t="str">
            <v>FlyingFox_PU672_clo.fasta</v>
          </cell>
          <cell r="F258" t="str">
            <v>FlyingFox_PU672_bac.fasta</v>
          </cell>
          <cell r="G258" t="str">
            <v>flyingfox</v>
          </cell>
          <cell r="H258" t="str">
            <v>frugivore</v>
          </cell>
          <cell r="I258" t="str">
            <v>AUSTRALIA</v>
          </cell>
          <cell r="J258" t="str">
            <v>mar2019</v>
          </cell>
          <cell r="K258" t="e">
            <v>#N/A</v>
          </cell>
          <cell r="M258" t="e">
            <v>#N/A</v>
          </cell>
        </row>
        <row r="259">
          <cell r="B259" t="str">
            <v>FlyingFox_PU671_</v>
          </cell>
          <cell r="C259" t="str">
            <v>FlyingFox_PU671</v>
          </cell>
          <cell r="E259" t="str">
            <v>FlyingFox_PU671_clo.fasta</v>
          </cell>
          <cell r="F259" t="str">
            <v>FlyingFox_PU671_bac.fasta</v>
          </cell>
          <cell r="G259" t="str">
            <v>flyingfox</v>
          </cell>
          <cell r="H259" t="str">
            <v>frugivore</v>
          </cell>
          <cell r="I259" t="str">
            <v>AUSTRALIA</v>
          </cell>
          <cell r="J259" t="str">
            <v>mar2019</v>
          </cell>
          <cell r="K259" t="e">
            <v>#N/A</v>
          </cell>
          <cell r="M259" t="e">
            <v>#N/A</v>
          </cell>
        </row>
        <row r="260">
          <cell r="B260" t="str">
            <v>Goat_PU537_</v>
          </cell>
          <cell r="C260" t="str">
            <v>Goat_PU537</v>
          </cell>
          <cell r="E260" t="str">
            <v>Goat_PU537_clo.fasta</v>
          </cell>
          <cell r="F260" t="str">
            <v>Goat_PU537_bac.fasta</v>
          </cell>
          <cell r="G260" t="str">
            <v>goat</v>
          </cell>
          <cell r="H260" t="str">
            <v>ruminant</v>
          </cell>
          <cell r="I260" t="str">
            <v>TX</v>
          </cell>
          <cell r="J260" t="str">
            <v>dec2018</v>
          </cell>
          <cell r="K260" t="e">
            <v>#N/A</v>
          </cell>
          <cell r="M260" t="e">
            <v>#N/A</v>
          </cell>
        </row>
        <row r="261">
          <cell r="B261" t="str">
            <v>Goat_Pool01_</v>
          </cell>
          <cell r="C261" t="str">
            <v>Goat_Pool01</v>
          </cell>
          <cell r="E261" t="str">
            <v>Goat_Pool01_clo.fasta</v>
          </cell>
          <cell r="F261" t="str">
            <v>Goat_Pool01_bac.fasta</v>
          </cell>
          <cell r="G261" t="str">
            <v>goat</v>
          </cell>
          <cell r="H261" t="str">
            <v>ruminant</v>
          </cell>
          <cell r="I261" t="str">
            <v>TX</v>
          </cell>
          <cell r="J261" t="str">
            <v>dec2018</v>
          </cell>
          <cell r="K261" t="e">
            <v>#N/A</v>
          </cell>
          <cell r="M261" t="e">
            <v>#N/A</v>
          </cell>
        </row>
        <row r="262">
          <cell r="B262" t="str">
            <v>Horse_PU650_</v>
          </cell>
          <cell r="C262" t="str">
            <v>Horse_PU650</v>
          </cell>
          <cell r="E262" t="str">
            <v>Horse_PU650_clo.fasta</v>
          </cell>
          <cell r="F262" t="str">
            <v>Horse_PU650_bac.fasta</v>
          </cell>
          <cell r="G262" t="str">
            <v>horse</v>
          </cell>
          <cell r="H262" t="str">
            <v>herbivore</v>
          </cell>
          <cell r="I262" t="str">
            <v>AUSTRALIA</v>
          </cell>
          <cell r="J262" t="str">
            <v>mar2019</v>
          </cell>
          <cell r="K262" t="e">
            <v>#N/A</v>
          </cell>
          <cell r="M262" t="e">
            <v>#N/A</v>
          </cell>
          <cell r="N262" t="str">
            <v>test</v>
          </cell>
        </row>
        <row r="263">
          <cell r="B263" t="str">
            <v>Horse_PU644_</v>
          </cell>
          <cell r="C263" t="str">
            <v>Horse_PU644</v>
          </cell>
          <cell r="E263" t="str">
            <v>Horse_PU644_clo.fasta</v>
          </cell>
          <cell r="F263" t="str">
            <v>Horse_PU644_bac.fasta</v>
          </cell>
          <cell r="G263" t="str">
            <v>horse</v>
          </cell>
          <cell r="H263" t="str">
            <v>herbivore</v>
          </cell>
          <cell r="I263" t="str">
            <v>AUSTRALIA</v>
          </cell>
          <cell r="J263" t="str">
            <v>mar2019</v>
          </cell>
          <cell r="K263" t="e">
            <v>#N/A</v>
          </cell>
          <cell r="M263" t="e">
            <v>#N/A</v>
          </cell>
          <cell r="N263" t="str">
            <v>test</v>
          </cell>
        </row>
        <row r="264">
          <cell r="B264" t="str">
            <v>Horse_PU647_</v>
          </cell>
          <cell r="C264" t="str">
            <v>Horse_PU647</v>
          </cell>
          <cell r="E264" t="str">
            <v>Horse_PU647_clo.fasta</v>
          </cell>
          <cell r="F264" t="str">
            <v>Horse_PU647_bac.fasta</v>
          </cell>
          <cell r="G264" t="str">
            <v>horse</v>
          </cell>
          <cell r="H264" t="str">
            <v>herbivore</v>
          </cell>
          <cell r="I264" t="str">
            <v>AUSTRALIA</v>
          </cell>
          <cell r="J264" t="str">
            <v>mar2019</v>
          </cell>
          <cell r="K264" t="e">
            <v>#N/A</v>
          </cell>
          <cell r="M264" t="e">
            <v>#N/A</v>
          </cell>
          <cell r="N264" t="str">
            <v>test</v>
          </cell>
        </row>
        <row r="265">
          <cell r="B265" t="str">
            <v>Horse_PU643_</v>
          </cell>
          <cell r="C265" t="str">
            <v>Horse_PU643</v>
          </cell>
          <cell r="E265" t="str">
            <v>Horse_PU643_clo.fasta</v>
          </cell>
          <cell r="F265" t="str">
            <v>Horse_PU643_bac.fasta</v>
          </cell>
          <cell r="G265" t="str">
            <v>horse</v>
          </cell>
          <cell r="H265" t="str">
            <v>herbivore</v>
          </cell>
          <cell r="I265" t="str">
            <v>AUSTRALIA</v>
          </cell>
          <cell r="J265" t="str">
            <v>mar2019</v>
          </cell>
          <cell r="K265" t="e">
            <v>#N/A</v>
          </cell>
          <cell r="M265" t="e">
            <v>#N/A</v>
          </cell>
          <cell r="N265" t="str">
            <v>test</v>
          </cell>
        </row>
        <row r="266">
          <cell r="B266" t="str">
            <v>Horse_PU645_</v>
          </cell>
          <cell r="C266" t="str">
            <v>Horse_PU645</v>
          </cell>
          <cell r="E266" t="str">
            <v>Horse_PU645_clo.fasta</v>
          </cell>
          <cell r="F266" t="str">
            <v>Horse_PU645_bac.fasta</v>
          </cell>
          <cell r="G266" t="str">
            <v>horse</v>
          </cell>
          <cell r="H266" t="str">
            <v>herbivore</v>
          </cell>
          <cell r="I266" t="str">
            <v>AUSTRALIA</v>
          </cell>
          <cell r="J266" t="str">
            <v>mar2019</v>
          </cell>
          <cell r="K266" t="e">
            <v>#N/A</v>
          </cell>
          <cell r="M266" t="e">
            <v>#N/A</v>
          </cell>
          <cell r="N266" t="str">
            <v>test</v>
          </cell>
        </row>
        <row r="267">
          <cell r="B267" t="str">
            <v>Horse_PU648_</v>
          </cell>
          <cell r="C267" t="str">
            <v>Horse_PU648</v>
          </cell>
          <cell r="E267" t="str">
            <v>Horse_PU648_clo.fasta</v>
          </cell>
          <cell r="F267" t="str">
            <v>Horse_PU648_bac.fasta</v>
          </cell>
          <cell r="G267" t="str">
            <v>horse</v>
          </cell>
          <cell r="H267" t="str">
            <v>herbivore</v>
          </cell>
          <cell r="I267" t="str">
            <v>AUSTRALIA</v>
          </cell>
          <cell r="J267" t="str">
            <v>mar2019</v>
          </cell>
          <cell r="K267" t="e">
            <v>#N/A</v>
          </cell>
          <cell r="M267" t="e">
            <v>#N/A</v>
          </cell>
          <cell r="N267" t="str">
            <v>test</v>
          </cell>
        </row>
        <row r="268">
          <cell r="B268" t="str">
            <v>Horse_Pool01_</v>
          </cell>
          <cell r="C268" t="str">
            <v>Horse_Pool01</v>
          </cell>
          <cell r="E268" t="str">
            <v>Horse_Pool01_clo.fasta</v>
          </cell>
          <cell r="F268" t="str">
            <v>Horse_Pool01_bac.fasta</v>
          </cell>
          <cell r="G268" t="str">
            <v>horse</v>
          </cell>
          <cell r="H268" t="str">
            <v>herbivore</v>
          </cell>
          <cell r="I268" t="str">
            <v>TX</v>
          </cell>
          <cell r="J268" t="str">
            <v>dec2018</v>
          </cell>
          <cell r="K268" t="e">
            <v>#N/A</v>
          </cell>
          <cell r="M268" t="e">
            <v>#N/A</v>
          </cell>
          <cell r="N268" t="str">
            <v>test</v>
          </cell>
        </row>
        <row r="269">
          <cell r="B269" t="str">
            <v>Horse_PU649_</v>
          </cell>
          <cell r="C269" t="str">
            <v>Horse_PU649</v>
          </cell>
          <cell r="E269" t="str">
            <v>Horse_PU649_clo.fasta</v>
          </cell>
          <cell r="F269" t="str">
            <v>Horse_PU649_bac.fasta</v>
          </cell>
          <cell r="G269" t="str">
            <v>horse</v>
          </cell>
          <cell r="H269" t="str">
            <v>herbivore</v>
          </cell>
          <cell r="I269" t="str">
            <v>AUSTRALIA</v>
          </cell>
          <cell r="J269" t="str">
            <v>mar2019</v>
          </cell>
          <cell r="K269" t="e">
            <v>#N/A</v>
          </cell>
          <cell r="M269" t="e">
            <v>#N/A</v>
          </cell>
          <cell r="N269" t="str">
            <v>test</v>
          </cell>
        </row>
        <row r="270">
          <cell r="B270" t="str">
            <v>Horse_PU646_</v>
          </cell>
          <cell r="C270" t="str">
            <v>Horse_PU646</v>
          </cell>
          <cell r="E270" t="str">
            <v>Horse_PU646_clo.fasta</v>
          </cell>
          <cell r="F270" t="str">
            <v>Horse_PU646_bac.fasta</v>
          </cell>
          <cell r="G270" t="str">
            <v>horse</v>
          </cell>
          <cell r="H270" t="str">
            <v>herbivore</v>
          </cell>
          <cell r="I270" t="str">
            <v>AUSTRALIA</v>
          </cell>
          <cell r="J270" t="str">
            <v>mar2019</v>
          </cell>
          <cell r="K270" t="e">
            <v>#N/A</v>
          </cell>
          <cell r="M270" t="e">
            <v>#N/A</v>
          </cell>
          <cell r="N270" t="str">
            <v>test</v>
          </cell>
        </row>
        <row r="271">
          <cell r="B271" t="str">
            <v>Horse_PU534_</v>
          </cell>
          <cell r="C271" t="str">
            <v>Horse_PU534</v>
          </cell>
          <cell r="E271" t="str">
            <v>Horse_PU534_clo.fasta</v>
          </cell>
          <cell r="F271" t="str">
            <v>Horse_PU534_bac.fasta</v>
          </cell>
          <cell r="G271" t="str">
            <v>horse</v>
          </cell>
          <cell r="H271" t="str">
            <v>herbivore</v>
          </cell>
          <cell r="I271" t="str">
            <v>TX</v>
          </cell>
          <cell r="J271" t="str">
            <v>dec2018</v>
          </cell>
          <cell r="K271" t="e">
            <v>#N/A</v>
          </cell>
          <cell r="M271" t="e">
            <v>#N/A</v>
          </cell>
          <cell r="N271" t="str">
            <v>test</v>
          </cell>
        </row>
        <row r="272">
          <cell r="B272" t="str">
            <v>Horse_PU340_</v>
          </cell>
          <cell r="C272" t="str">
            <v>Horse_PU340</v>
          </cell>
          <cell r="E272" t="str">
            <v>Horse_PU340_clo.fasta</v>
          </cell>
          <cell r="F272" t="str">
            <v>Horse_PU340_bac.fasta</v>
          </cell>
          <cell r="G272" t="str">
            <v>horse</v>
          </cell>
          <cell r="H272" t="str">
            <v>herbivore</v>
          </cell>
          <cell r="I272" t="str">
            <v>WI</v>
          </cell>
          <cell r="J272" t="str">
            <v>dec2018</v>
          </cell>
          <cell r="K272" t="e">
            <v>#N/A</v>
          </cell>
          <cell r="M272" t="e">
            <v>#N/A</v>
          </cell>
          <cell r="N272" t="str">
            <v>test</v>
          </cell>
        </row>
        <row r="273">
          <cell r="B273" t="str">
            <v>Horse_PU341_</v>
          </cell>
          <cell r="C273" t="str">
            <v>Horse_PU341</v>
          </cell>
          <cell r="E273" t="str">
            <v>Horse_PU341_clo.fasta</v>
          </cell>
          <cell r="F273" t="str">
            <v>Horse_PU341_bac.fasta</v>
          </cell>
          <cell r="G273" t="str">
            <v>horse</v>
          </cell>
          <cell r="H273" t="str">
            <v>herbivore</v>
          </cell>
          <cell r="I273" t="str">
            <v>IL</v>
          </cell>
          <cell r="J273" t="str">
            <v>dec2018</v>
          </cell>
          <cell r="K273" t="e">
            <v>#N/A</v>
          </cell>
          <cell r="M273" t="e">
            <v>#N/A</v>
          </cell>
          <cell r="N273" t="str">
            <v>test</v>
          </cell>
        </row>
        <row r="274">
          <cell r="B274" t="str">
            <v>Horse_PU38_</v>
          </cell>
          <cell r="C274" t="str">
            <v>Horse_PU38</v>
          </cell>
          <cell r="E274" t="str">
            <v>Horse_PU38_clo.fasta</v>
          </cell>
          <cell r="F274" t="str">
            <v>Horse_PU38_bac.fasta</v>
          </cell>
          <cell r="G274" t="str">
            <v>horse</v>
          </cell>
          <cell r="H274" t="str">
            <v>herbivore</v>
          </cell>
          <cell r="I274" t="str">
            <v>AUSTRALIA</v>
          </cell>
          <cell r="J274" t="str">
            <v>dec2018</v>
          </cell>
          <cell r="K274" t="e">
            <v>#N/A</v>
          </cell>
          <cell r="M274" t="e">
            <v>#N/A</v>
          </cell>
          <cell r="N274" t="str">
            <v>test</v>
          </cell>
        </row>
        <row r="275">
          <cell r="B275" t="str">
            <v>Horse_PU642_</v>
          </cell>
          <cell r="C275" t="str">
            <v>Horse_PU642</v>
          </cell>
          <cell r="E275" t="str">
            <v>Horse_PU642_clo.fasta</v>
          </cell>
          <cell r="F275" t="str">
            <v>Horse_PU642_bac.fasta</v>
          </cell>
          <cell r="G275" t="str">
            <v>horse</v>
          </cell>
          <cell r="H275" t="str">
            <v>herbivore</v>
          </cell>
          <cell r="I275" t="str">
            <v>AUSTRALIA</v>
          </cell>
          <cell r="J275" t="str">
            <v>mar2019</v>
          </cell>
          <cell r="K275" t="e">
            <v>#N/A</v>
          </cell>
          <cell r="M275" t="e">
            <v>#N/A</v>
          </cell>
          <cell r="N275" t="str">
            <v>test</v>
          </cell>
        </row>
        <row r="276">
          <cell r="B276" t="str">
            <v>Horse_PU37_</v>
          </cell>
          <cell r="C276" t="str">
            <v>Horse_PU37</v>
          </cell>
          <cell r="E276" t="str">
            <v>Horse_PU37_clo.fasta</v>
          </cell>
          <cell r="F276" t="str">
            <v>Horse_PU37_bac.fasta</v>
          </cell>
          <cell r="G276" t="str">
            <v>horse</v>
          </cell>
          <cell r="H276" t="str">
            <v>herbivore</v>
          </cell>
          <cell r="I276" t="str">
            <v>AUSTRALIA</v>
          </cell>
          <cell r="J276" t="str">
            <v>dec2018</v>
          </cell>
          <cell r="K276" t="e">
            <v>#N/A</v>
          </cell>
          <cell r="M276" t="e">
            <v>#N/A</v>
          </cell>
          <cell r="N276" t="str">
            <v>test</v>
          </cell>
        </row>
        <row r="277">
          <cell r="B277" t="str">
            <v>Horse_PU641_</v>
          </cell>
          <cell r="C277" t="str">
            <v>Horse_PU641</v>
          </cell>
          <cell r="E277" t="str">
            <v>Horse_PU641_clo.fasta</v>
          </cell>
          <cell r="F277" t="str">
            <v>Horse_PU641_bac.fasta</v>
          </cell>
          <cell r="G277" t="str">
            <v>horse</v>
          </cell>
          <cell r="H277" t="str">
            <v>herbivore</v>
          </cell>
          <cell r="I277" t="str">
            <v>AUSTRALIA</v>
          </cell>
          <cell r="J277" t="str">
            <v>mar2019</v>
          </cell>
          <cell r="K277" t="e">
            <v>#N/A</v>
          </cell>
          <cell r="M277" t="e">
            <v>#N/A</v>
          </cell>
          <cell r="N277" t="str">
            <v>test</v>
          </cell>
        </row>
        <row r="278">
          <cell r="B278" t="str">
            <v>Horse_PU36_</v>
          </cell>
          <cell r="C278" t="str">
            <v>Horse_PU36</v>
          </cell>
          <cell r="E278" t="str">
            <v>Horse_PU36_clo.fasta</v>
          </cell>
          <cell r="F278" t="str">
            <v>Horse_PU36_bac.fasta</v>
          </cell>
          <cell r="G278" t="str">
            <v>horse</v>
          </cell>
          <cell r="H278" t="str">
            <v>herbivore</v>
          </cell>
          <cell r="I278" t="str">
            <v>AUSTRALIA</v>
          </cell>
          <cell r="J278" t="str">
            <v>dec2018</v>
          </cell>
          <cell r="K278" t="e">
            <v>#N/A</v>
          </cell>
          <cell r="M278" t="e">
            <v>#N/A</v>
          </cell>
          <cell r="N278" t="str">
            <v>test</v>
          </cell>
        </row>
        <row r="279">
          <cell r="B279" t="str">
            <v>X84_VDR_Horse_1_</v>
          </cell>
          <cell r="C279" t="str">
            <v>84_VDR_Horse_1</v>
          </cell>
          <cell r="E279" t="str">
            <v>84_VDR_Horse_1_clo.fasta</v>
          </cell>
          <cell r="F279" t="str">
            <v>84_VDR_Horse_1_bac.fasta</v>
          </cell>
          <cell r="G279" t="str">
            <v>horse</v>
          </cell>
          <cell r="H279" t="str">
            <v>herbivore</v>
          </cell>
          <cell r="I279" t="str">
            <v>DOMONICAN_REPUBLIC</v>
          </cell>
          <cell r="J279" t="str">
            <v>nov2012</v>
          </cell>
          <cell r="K279" t="e">
            <v>#N/A</v>
          </cell>
          <cell r="M279" t="e">
            <v>#N/A</v>
          </cell>
        </row>
        <row r="280">
          <cell r="B280" t="str">
            <v>X85_VDR_Horse_2_</v>
          </cell>
          <cell r="C280" t="str">
            <v>85_VDR_Horse_2</v>
          </cell>
          <cell r="E280" t="str">
            <v>85_VDR_Horse_2_clo.fasta</v>
          </cell>
          <cell r="F280" t="str">
            <v>85_VDR_Horse_2_bac.fasta</v>
          </cell>
          <cell r="G280" t="str">
            <v>horse</v>
          </cell>
          <cell r="H280" t="str">
            <v>herbivore</v>
          </cell>
          <cell r="I280" t="str">
            <v>DOMONICAN_REPUBLIC</v>
          </cell>
          <cell r="J280" t="str">
            <v>nov2012</v>
          </cell>
          <cell r="K280" t="e">
            <v>#N/A</v>
          </cell>
          <cell r="M280" t="e">
            <v>#N/A</v>
          </cell>
        </row>
        <row r="281">
          <cell r="B281" t="str">
            <v>Horse_PU39_</v>
          </cell>
          <cell r="C281" t="str">
            <v>Horse_PU39</v>
          </cell>
          <cell r="E281" t="str">
            <v>Horse_PU39_clo.fasta</v>
          </cell>
          <cell r="F281" t="str">
            <v>Horse_PU39_bac.fasta</v>
          </cell>
          <cell r="G281" t="str">
            <v>horse</v>
          </cell>
          <cell r="H281" t="str">
            <v>herbivore</v>
          </cell>
          <cell r="I281" t="str">
            <v>AUSTRALIA</v>
          </cell>
          <cell r="J281" t="str">
            <v>dec2018</v>
          </cell>
          <cell r="K281" t="e">
            <v>#N/A</v>
          </cell>
          <cell r="M281" t="e">
            <v>#N/A</v>
          </cell>
        </row>
        <row r="282">
          <cell r="B282" t="str">
            <v>Horse_PU339_</v>
          </cell>
          <cell r="C282" t="str">
            <v>Horse_PU339</v>
          </cell>
          <cell r="E282" t="str">
            <v>Horse_PU339_clo.fasta</v>
          </cell>
          <cell r="F282" t="str">
            <v>Horse_PU339_bac.fasta</v>
          </cell>
          <cell r="G282" t="str">
            <v>horse</v>
          </cell>
          <cell r="H282" t="str">
            <v>herbivore</v>
          </cell>
          <cell r="I282" t="str">
            <v>WI</v>
          </cell>
          <cell r="J282" t="str">
            <v>dec2018</v>
          </cell>
          <cell r="K282" t="e">
            <v>#N/A</v>
          </cell>
          <cell r="M282" t="e">
            <v>#N/A</v>
          </cell>
        </row>
        <row r="283">
          <cell r="B283" t="str">
            <v>Horse_PU338_</v>
          </cell>
          <cell r="C283" t="str">
            <v>Horse_PU338</v>
          </cell>
          <cell r="E283" t="str">
            <v>Horse_PU338_clo.fasta</v>
          </cell>
          <cell r="F283" t="str">
            <v>Horse_PU338_bac.fasta</v>
          </cell>
          <cell r="G283" t="str">
            <v>horse</v>
          </cell>
          <cell r="H283" t="str">
            <v>herbivore</v>
          </cell>
          <cell r="I283" t="str">
            <v>WI</v>
          </cell>
          <cell r="J283" t="str">
            <v>dec2018</v>
          </cell>
          <cell r="K283" t="e">
            <v>#N/A</v>
          </cell>
          <cell r="M283" t="e">
            <v>#N/A</v>
          </cell>
        </row>
        <row r="284">
          <cell r="B284" t="str">
            <v>Horse_PU335_</v>
          </cell>
          <cell r="C284" t="str">
            <v>Horse_PU335</v>
          </cell>
          <cell r="E284" t="str">
            <v>Horse_PU335_clo.fasta</v>
          </cell>
          <cell r="F284" t="str">
            <v>Horse_PU335_bac.fasta</v>
          </cell>
          <cell r="G284" t="str">
            <v>horse</v>
          </cell>
          <cell r="H284" t="str">
            <v>herbivore</v>
          </cell>
          <cell r="I284" t="str">
            <v>IL</v>
          </cell>
          <cell r="J284" t="str">
            <v>dec2018</v>
          </cell>
          <cell r="K284" t="e">
            <v>#N/A</v>
          </cell>
          <cell r="M284" t="e">
            <v>#N/A</v>
          </cell>
        </row>
        <row r="285">
          <cell r="B285" t="str">
            <v>Horse_Pool03_</v>
          </cell>
          <cell r="C285" t="str">
            <v>Horse_Pool03</v>
          </cell>
          <cell r="E285" t="str">
            <v>Horse_Pool03_clo.fasta</v>
          </cell>
          <cell r="F285" t="str">
            <v>Horse_Pool03_bac.fasta</v>
          </cell>
          <cell r="G285" t="str">
            <v>horse</v>
          </cell>
          <cell r="H285" t="str">
            <v>herbivore</v>
          </cell>
          <cell r="I285" t="str">
            <v>WI</v>
          </cell>
          <cell r="J285" t="str">
            <v>dec2018</v>
          </cell>
          <cell r="K285" t="e">
            <v>#N/A</v>
          </cell>
          <cell r="M285" t="e">
            <v>#N/A</v>
          </cell>
        </row>
        <row r="286">
          <cell r="B286" t="str">
            <v>Horse_Pool02_</v>
          </cell>
          <cell r="C286" t="str">
            <v>Horse_Pool02</v>
          </cell>
          <cell r="E286" t="str">
            <v>Horse_Pool02_clo.fasta</v>
          </cell>
          <cell r="F286" t="str">
            <v>Horse_Pool02_bac.fasta</v>
          </cell>
          <cell r="G286" t="str">
            <v>horse</v>
          </cell>
          <cell r="H286" t="str">
            <v>herbivore</v>
          </cell>
          <cell r="I286" t="str">
            <v>WI</v>
          </cell>
          <cell r="J286" t="str">
            <v>dec2018</v>
          </cell>
          <cell r="K286" t="e">
            <v>#N/A</v>
          </cell>
          <cell r="M286" t="e">
            <v>#N/A</v>
          </cell>
        </row>
        <row r="287">
          <cell r="B287" t="str">
            <v>Kangaroo_PU695_</v>
          </cell>
          <cell r="C287" t="str">
            <v>Kangaroo_PU695</v>
          </cell>
          <cell r="E287" t="str">
            <v>Kangaroo_PU695_clo.fasta</v>
          </cell>
          <cell r="F287" t="str">
            <v>Kangaroo_PU695_bac.fasta</v>
          </cell>
          <cell r="G287" t="str">
            <v>kangaroo</v>
          </cell>
          <cell r="H287" t="str">
            <v>herbivore</v>
          </cell>
          <cell r="I287" t="str">
            <v>AUSTRALIA</v>
          </cell>
          <cell r="J287" t="str">
            <v>mar2019</v>
          </cell>
          <cell r="K287" t="e">
            <v>#N/A</v>
          </cell>
          <cell r="M287" t="e">
            <v>#N/A</v>
          </cell>
          <cell r="N287" t="str">
            <v>test</v>
          </cell>
        </row>
        <row r="288">
          <cell r="B288" t="str">
            <v>Kangaroo_PU694_</v>
          </cell>
          <cell r="C288" t="str">
            <v>Kangaroo_PU694</v>
          </cell>
          <cell r="E288" t="str">
            <v>Kangaroo_PU694_clo.fasta</v>
          </cell>
          <cell r="F288" t="str">
            <v>Kangaroo_PU694_bac.fasta</v>
          </cell>
          <cell r="G288" t="str">
            <v>kangaroo</v>
          </cell>
          <cell r="H288" t="str">
            <v>herbivore</v>
          </cell>
          <cell r="I288" t="str">
            <v>AUSTRALIA</v>
          </cell>
          <cell r="J288" t="str">
            <v>mar2019</v>
          </cell>
          <cell r="K288" t="e">
            <v>#N/A</v>
          </cell>
          <cell r="M288" t="e">
            <v>#N/A</v>
          </cell>
          <cell r="N288" t="str">
            <v>test</v>
          </cell>
        </row>
        <row r="289">
          <cell r="B289" t="str">
            <v>Kangaroo_PU693_</v>
          </cell>
          <cell r="C289" t="str">
            <v>Kangaroo_PU693</v>
          </cell>
          <cell r="E289" t="str">
            <v>Kangaroo_PU693_clo.fasta</v>
          </cell>
          <cell r="F289" t="str">
            <v>Kangaroo_PU693_bac.fasta</v>
          </cell>
          <cell r="G289" t="str">
            <v>kangaroo</v>
          </cell>
          <cell r="H289" t="str">
            <v>herbivore</v>
          </cell>
          <cell r="I289" t="str">
            <v>AUSTRALIA</v>
          </cell>
          <cell r="J289" t="str">
            <v>mar2019</v>
          </cell>
          <cell r="K289" t="e">
            <v>#N/A</v>
          </cell>
          <cell r="M289" t="e">
            <v>#N/A</v>
          </cell>
          <cell r="N289" t="str">
            <v>test</v>
          </cell>
        </row>
        <row r="290">
          <cell r="B290" t="str">
            <v>Kangaroo_PU692_</v>
          </cell>
          <cell r="C290" t="str">
            <v>Kangaroo_PU692</v>
          </cell>
          <cell r="E290" t="str">
            <v>Kangaroo_PU692_clo.fasta</v>
          </cell>
          <cell r="F290" t="str">
            <v>Kangaroo_PU692_bac.fasta</v>
          </cell>
          <cell r="G290" t="str">
            <v>kangaroo</v>
          </cell>
          <cell r="H290" t="str">
            <v>herbivore</v>
          </cell>
          <cell r="I290" t="str">
            <v>AUSTRALIA</v>
          </cell>
          <cell r="J290" t="str">
            <v>mar2019</v>
          </cell>
          <cell r="K290" t="e">
            <v>#N/A</v>
          </cell>
          <cell r="M290" t="e">
            <v>#N/A</v>
          </cell>
          <cell r="N290" t="str">
            <v>test</v>
          </cell>
        </row>
        <row r="291">
          <cell r="B291" t="str">
            <v>Kangaroo_PU691_</v>
          </cell>
          <cell r="C291" t="str">
            <v>Kangaroo_PU691</v>
          </cell>
          <cell r="E291" t="str">
            <v>Kangaroo_PU691_clo.fasta</v>
          </cell>
          <cell r="F291" t="str">
            <v>Kangaroo_PU691_bac.fasta</v>
          </cell>
          <cell r="G291" t="str">
            <v>kangaroo</v>
          </cell>
          <cell r="H291" t="str">
            <v>herbivore</v>
          </cell>
          <cell r="I291" t="str">
            <v>AUSTRALIA</v>
          </cell>
          <cell r="J291" t="str">
            <v>mar2019</v>
          </cell>
          <cell r="K291" t="e">
            <v>#N/A</v>
          </cell>
          <cell r="M291" t="e">
            <v>#N/A</v>
          </cell>
          <cell r="N291" t="str">
            <v>test</v>
          </cell>
        </row>
        <row r="292">
          <cell r="B292" t="str">
            <v>Kangaroo_PU44_</v>
          </cell>
          <cell r="C292" t="str">
            <v>Kangaroo_PU44</v>
          </cell>
          <cell r="E292" t="str">
            <v>Kangaroo_PU44_clo.fasta</v>
          </cell>
          <cell r="F292" t="str">
            <v>Kangaroo_PU44_bac.fasta</v>
          </cell>
          <cell r="G292" t="str">
            <v>kangaroo</v>
          </cell>
          <cell r="H292" t="str">
            <v>herbivore</v>
          </cell>
          <cell r="I292" t="str">
            <v>AUSTRALIA</v>
          </cell>
          <cell r="J292" t="str">
            <v>dec2018</v>
          </cell>
          <cell r="K292" t="e">
            <v>#N/A</v>
          </cell>
          <cell r="M292" t="e">
            <v>#N/A</v>
          </cell>
          <cell r="N292" t="str">
            <v>test</v>
          </cell>
        </row>
        <row r="293">
          <cell r="B293" t="str">
            <v>Kangaroo_PU43_</v>
          </cell>
          <cell r="C293" t="str">
            <v>Kangaroo_PU43</v>
          </cell>
          <cell r="E293" t="str">
            <v>Kangaroo_PU43_clo.fasta</v>
          </cell>
          <cell r="F293" t="str">
            <v>Kangaroo_PU43_bac.fasta</v>
          </cell>
          <cell r="G293" t="str">
            <v>kangaroo</v>
          </cell>
          <cell r="H293" t="str">
            <v>herbivore</v>
          </cell>
          <cell r="I293" t="str">
            <v>AUSTRALIA</v>
          </cell>
          <cell r="J293" t="str">
            <v>dec2018</v>
          </cell>
          <cell r="K293" t="e">
            <v>#N/A</v>
          </cell>
          <cell r="M293" t="e">
            <v>#N/A</v>
          </cell>
          <cell r="N293" t="str">
            <v>test</v>
          </cell>
        </row>
        <row r="294">
          <cell r="B294" t="str">
            <v>Kangaroo_PU42_</v>
          </cell>
          <cell r="C294" t="str">
            <v>Kangaroo_PU42</v>
          </cell>
          <cell r="E294" t="str">
            <v>Kangaroo_PU42_clo.fasta</v>
          </cell>
          <cell r="F294" t="str">
            <v>Kangaroo_PU42_bac.fasta</v>
          </cell>
          <cell r="G294" t="str">
            <v>kangaroo</v>
          </cell>
          <cell r="H294" t="str">
            <v>herbivore</v>
          </cell>
          <cell r="I294" t="str">
            <v>AUSTRALIA</v>
          </cell>
          <cell r="J294" t="str">
            <v>dec2018</v>
          </cell>
          <cell r="K294" t="e">
            <v>#N/A</v>
          </cell>
          <cell r="M294" t="e">
            <v>#N/A</v>
          </cell>
        </row>
        <row r="295">
          <cell r="B295" t="str">
            <v>Kangaroo_PU41_</v>
          </cell>
          <cell r="C295" t="str">
            <v>Kangaroo_PU41</v>
          </cell>
          <cell r="E295" t="str">
            <v>Kangaroo_PU41_clo.fasta</v>
          </cell>
          <cell r="F295" t="str">
            <v>Kangaroo_PU41_bac.fasta</v>
          </cell>
          <cell r="G295" t="str">
            <v>kangaroo</v>
          </cell>
          <cell r="H295" t="str">
            <v>herbivore</v>
          </cell>
          <cell r="I295" t="str">
            <v>AUSTRALIA</v>
          </cell>
          <cell r="J295" t="str">
            <v>dec2018</v>
          </cell>
          <cell r="K295" t="e">
            <v>#N/A</v>
          </cell>
          <cell r="M295" t="e">
            <v>#N/A</v>
          </cell>
        </row>
        <row r="296">
          <cell r="B296" t="str">
            <v>Kangaroo_PU40_</v>
          </cell>
          <cell r="C296" t="str">
            <v>Kangaroo_PU40</v>
          </cell>
          <cell r="E296" t="str">
            <v>Kangaroo_PU40_clo.fasta</v>
          </cell>
          <cell r="F296" t="str">
            <v>Kangaroo_PU40_bac.fasta</v>
          </cell>
          <cell r="G296" t="str">
            <v>kangaroo</v>
          </cell>
          <cell r="H296" t="str">
            <v>herbivore</v>
          </cell>
          <cell r="I296" t="str">
            <v>AUSTRALIA</v>
          </cell>
          <cell r="J296" t="str">
            <v>dec2018</v>
          </cell>
          <cell r="K296" t="e">
            <v>#N/A</v>
          </cell>
          <cell r="M296" t="e">
            <v>#N/A</v>
          </cell>
        </row>
        <row r="297">
          <cell r="B297" t="str">
            <v>Parrot_PU660_</v>
          </cell>
          <cell r="C297" t="str">
            <v>Parrot_PU660</v>
          </cell>
          <cell r="E297" t="str">
            <v>Parrot_PU660_clo.fasta</v>
          </cell>
          <cell r="F297" t="str">
            <v>Parrot_PU660_bac.fasta</v>
          </cell>
          <cell r="G297" t="str">
            <v>parrot</v>
          </cell>
          <cell r="H297" t="str">
            <v>omnivore</v>
          </cell>
          <cell r="I297" t="str">
            <v>AUSTRALIA</v>
          </cell>
          <cell r="J297" t="str">
            <v>mar2019</v>
          </cell>
          <cell r="K297" t="e">
            <v>#N/A</v>
          </cell>
          <cell r="M297" t="e">
            <v>#N/A</v>
          </cell>
        </row>
        <row r="298">
          <cell r="B298" t="str">
            <v>Parrot_PU659_</v>
          </cell>
          <cell r="C298" t="str">
            <v>Parrot_PU659</v>
          </cell>
          <cell r="E298" t="str">
            <v>Parrot_PU659_clo.fasta</v>
          </cell>
          <cell r="F298" t="str">
            <v>Parrot_PU659_bac.fasta</v>
          </cell>
          <cell r="G298" t="str">
            <v>parrot</v>
          </cell>
          <cell r="H298" t="str">
            <v>omnivore</v>
          </cell>
          <cell r="I298" t="str">
            <v>AUSTRALIA</v>
          </cell>
          <cell r="J298" t="str">
            <v>mar2019</v>
          </cell>
          <cell r="K298" t="e">
            <v>#N/A</v>
          </cell>
          <cell r="M298" t="e">
            <v>#N/A</v>
          </cell>
        </row>
        <row r="299">
          <cell r="B299" t="str">
            <v>Parrot_PU658_</v>
          </cell>
          <cell r="C299" t="str">
            <v>Parrot_PU658</v>
          </cell>
          <cell r="E299" t="str">
            <v>Parrot_PU658_clo.fasta</v>
          </cell>
          <cell r="F299" t="str">
            <v>Parrot_PU658_bac.fasta</v>
          </cell>
          <cell r="G299" t="str">
            <v>parrot</v>
          </cell>
          <cell r="H299" t="str">
            <v>omnivore</v>
          </cell>
          <cell r="I299" t="str">
            <v>AUSTRALIA</v>
          </cell>
          <cell r="J299" t="str">
            <v>mar2019</v>
          </cell>
          <cell r="K299" t="e">
            <v>#N/A</v>
          </cell>
          <cell r="M299" t="e">
            <v>#N/A</v>
          </cell>
        </row>
        <row r="300">
          <cell r="B300" t="str">
            <v>Parrot_PU657_</v>
          </cell>
          <cell r="C300" t="str">
            <v>Parrot_PU657</v>
          </cell>
          <cell r="E300" t="str">
            <v>Parrot_PU657_clo.fasta</v>
          </cell>
          <cell r="F300" t="str">
            <v>Parrot_PU657_bac.fasta</v>
          </cell>
          <cell r="G300" t="str">
            <v>parrot</v>
          </cell>
          <cell r="H300" t="str">
            <v>omnivore</v>
          </cell>
          <cell r="I300" t="str">
            <v>AUSTRALIA</v>
          </cell>
          <cell r="J300" t="str">
            <v>mar2019</v>
          </cell>
          <cell r="K300" t="e">
            <v>#N/A</v>
          </cell>
          <cell r="M300" t="e">
            <v>#N/A</v>
          </cell>
        </row>
        <row r="301">
          <cell r="B301" t="str">
            <v>Parrot_PU656_</v>
          </cell>
          <cell r="C301" t="str">
            <v>Parrot_PU656</v>
          </cell>
          <cell r="E301" t="str">
            <v>Parrot_PU656_clo.fasta</v>
          </cell>
          <cell r="F301" t="str">
            <v>Parrot_PU656_bac.fasta</v>
          </cell>
          <cell r="G301" t="str">
            <v>parrot</v>
          </cell>
          <cell r="H301" t="str">
            <v>omnivore</v>
          </cell>
          <cell r="I301" t="str">
            <v>AUSTRALIA</v>
          </cell>
          <cell r="J301" t="str">
            <v>mar2019</v>
          </cell>
          <cell r="K301" t="e">
            <v>#N/A</v>
          </cell>
          <cell r="M301" t="e">
            <v>#N/A</v>
          </cell>
        </row>
        <row r="302">
          <cell r="B302" t="str">
            <v>Parrot_PU655_</v>
          </cell>
          <cell r="C302" t="str">
            <v>Parrot_PU655</v>
          </cell>
          <cell r="E302" t="str">
            <v>Parrot_PU655_clo.fasta</v>
          </cell>
          <cell r="F302" t="str">
            <v>Parrot_PU655_bac.fasta</v>
          </cell>
          <cell r="G302" t="str">
            <v>parrot</v>
          </cell>
          <cell r="H302" t="str">
            <v>omnivore</v>
          </cell>
          <cell r="I302" t="str">
            <v>AUSTRALIA</v>
          </cell>
          <cell r="J302" t="str">
            <v>mar2019</v>
          </cell>
          <cell r="K302" t="e">
            <v>#N/A</v>
          </cell>
          <cell r="M302" t="e">
            <v>#N/A</v>
          </cell>
        </row>
        <row r="303">
          <cell r="B303" t="str">
            <v>Parrot_PU654_</v>
          </cell>
          <cell r="C303" t="str">
            <v>Parrot_PU654</v>
          </cell>
          <cell r="E303" t="str">
            <v>Parrot_PU654_clo.fasta</v>
          </cell>
          <cell r="F303" t="str">
            <v>Parrot_PU654_bac.fasta</v>
          </cell>
          <cell r="G303" t="str">
            <v>parrot</v>
          </cell>
          <cell r="H303" t="str">
            <v>omnivore</v>
          </cell>
          <cell r="I303" t="str">
            <v>AUSTRALIA</v>
          </cell>
          <cell r="J303" t="str">
            <v>mar2019</v>
          </cell>
          <cell r="K303" t="e">
            <v>#N/A</v>
          </cell>
          <cell r="M303" t="e">
            <v>#N/A</v>
          </cell>
        </row>
        <row r="304">
          <cell r="B304" t="str">
            <v>Parrot_PU653_</v>
          </cell>
          <cell r="C304" t="str">
            <v>Parrot_PU653</v>
          </cell>
          <cell r="E304" t="str">
            <v>Parrot_PU653_clo.fasta</v>
          </cell>
          <cell r="F304" t="str">
            <v>Parrot_PU653_bac.fasta</v>
          </cell>
          <cell r="G304" t="str">
            <v>parrot</v>
          </cell>
          <cell r="H304" t="str">
            <v>omnivore</v>
          </cell>
          <cell r="I304" t="str">
            <v>AUSTRALIA</v>
          </cell>
          <cell r="J304" t="str">
            <v>mar2019</v>
          </cell>
          <cell r="K304" t="e">
            <v>#N/A</v>
          </cell>
          <cell r="M304" t="e">
            <v>#N/A</v>
          </cell>
        </row>
        <row r="305">
          <cell r="B305" t="str">
            <v>Parrot_PU652_</v>
          </cell>
          <cell r="C305" t="str">
            <v>Parrot_PU652</v>
          </cell>
          <cell r="E305" t="str">
            <v>Parrot_PU652_clo.fasta</v>
          </cell>
          <cell r="F305" t="str">
            <v>Parrot_PU652_bac.fasta</v>
          </cell>
          <cell r="G305" t="str">
            <v>parrot</v>
          </cell>
          <cell r="H305" t="str">
            <v>omnivore</v>
          </cell>
          <cell r="I305" t="str">
            <v>AUSTRALIA</v>
          </cell>
          <cell r="J305" t="str">
            <v>mar2019</v>
          </cell>
          <cell r="K305" t="e">
            <v>#N/A</v>
          </cell>
          <cell r="M305" t="e">
            <v>#N/A</v>
          </cell>
        </row>
        <row r="306">
          <cell r="B306" t="str">
            <v>Parrot_PU651_</v>
          </cell>
          <cell r="C306" t="str">
            <v>Parrot_PU651</v>
          </cell>
          <cell r="E306" t="str">
            <v>Parrot_PU651_clo.fasta</v>
          </cell>
          <cell r="F306" t="str">
            <v>Parrot_PU651_bac.fasta</v>
          </cell>
          <cell r="G306" t="str">
            <v>parrot</v>
          </cell>
          <cell r="H306" t="str">
            <v>omnivore</v>
          </cell>
          <cell r="I306" t="str">
            <v>AUSTRALIA</v>
          </cell>
          <cell r="J306" t="str">
            <v>mar2019</v>
          </cell>
          <cell r="K306" t="e">
            <v>#N/A</v>
          </cell>
          <cell r="M306" t="e">
            <v>#N/A</v>
          </cell>
        </row>
        <row r="307">
          <cell r="B307" t="str">
            <v>SEAGULL_CHAMPS_BOUEE_</v>
          </cell>
          <cell r="C307" t="str">
            <v>SEAGULL_CHAMPS_BOUEE</v>
          </cell>
          <cell r="E307" t="str">
            <v>SEAGULL_CHAMPS_BOUEE_clo.fasta</v>
          </cell>
          <cell r="F307" t="str">
            <v>SEAGULL_CHAMPS_BOUEE_bac.fasta</v>
          </cell>
          <cell r="G307" t="str">
            <v>gull</v>
          </cell>
          <cell r="H307" t="str">
            <v>carnivore</v>
          </cell>
          <cell r="I307" t="str">
            <v>FRANCE</v>
          </cell>
          <cell r="J307" t="str">
            <v>jan2018</v>
          </cell>
          <cell r="K307" t="e">
            <v>#N/A</v>
          </cell>
          <cell r="M307" t="e">
            <v>#N/A</v>
          </cell>
        </row>
        <row r="308">
          <cell r="B308" t="str">
            <v>X105_Swine_9_</v>
          </cell>
          <cell r="C308" t="str">
            <v>105_Swine_9</v>
          </cell>
          <cell r="E308" t="str">
            <v>105_Swine_9_clo.fasta</v>
          </cell>
          <cell r="F308" t="str">
            <v>105_Swine_9_bac.fasta</v>
          </cell>
          <cell r="G308" t="str">
            <v>pig</v>
          </cell>
          <cell r="H308" t="str">
            <v>omnivore</v>
          </cell>
          <cell r="I308" t="str">
            <v>GA</v>
          </cell>
          <cell r="J308" t="str">
            <v>nov2012</v>
          </cell>
          <cell r="K308">
            <v>0.56478767033437505</v>
          </cell>
          <cell r="M308" t="str">
            <v>train</v>
          </cell>
        </row>
        <row r="309">
          <cell r="B309" t="str">
            <v>X98_Swine_2_</v>
          </cell>
          <cell r="C309" t="str">
            <v>98_Swine_2</v>
          </cell>
          <cell r="E309" t="str">
            <v>98_Swine_2_clo.fasta</v>
          </cell>
          <cell r="F309" t="str">
            <v>98_Swine_2_bac.fasta</v>
          </cell>
          <cell r="G309" t="str">
            <v>pig</v>
          </cell>
          <cell r="H309" t="str">
            <v>omnivore</v>
          </cell>
          <cell r="I309" t="str">
            <v>GA</v>
          </cell>
          <cell r="J309" t="str">
            <v>nov2012</v>
          </cell>
          <cell r="K309">
            <v>0.583424603669632</v>
          </cell>
          <cell r="M309" t="str">
            <v>train</v>
          </cell>
        </row>
        <row r="310">
          <cell r="B310" t="str">
            <v>Pig_PU282_</v>
          </cell>
          <cell r="C310" t="str">
            <v>Pig_PU282</v>
          </cell>
          <cell r="E310" t="str">
            <v>Pig_PU282_clo.fasta</v>
          </cell>
          <cell r="F310" t="str">
            <v>Pig_PU282_bac.fasta</v>
          </cell>
          <cell r="G310" t="str">
            <v>pig</v>
          </cell>
          <cell r="H310" t="str">
            <v>omnivore</v>
          </cell>
          <cell r="I310" t="str">
            <v>GA</v>
          </cell>
          <cell r="J310" t="str">
            <v>dec2018</v>
          </cell>
          <cell r="K310">
            <v>0.58587940586545095</v>
          </cell>
          <cell r="M310" t="str">
            <v>train</v>
          </cell>
        </row>
        <row r="311">
          <cell r="B311" t="str">
            <v>X102_Swine_6_</v>
          </cell>
          <cell r="C311" t="str">
            <v>102_Swine_6</v>
          </cell>
          <cell r="E311" t="str">
            <v>102_Swine_6_clo.fasta</v>
          </cell>
          <cell r="F311" t="str">
            <v>102_Swine_6_bac.fasta</v>
          </cell>
          <cell r="G311" t="str">
            <v>pig</v>
          </cell>
          <cell r="H311" t="str">
            <v>omnivore</v>
          </cell>
          <cell r="I311" t="str">
            <v>GA</v>
          </cell>
          <cell r="J311" t="str">
            <v>nov2012</v>
          </cell>
          <cell r="K311">
            <v>0.59143814513880599</v>
          </cell>
          <cell r="M311" t="str">
            <v>train</v>
          </cell>
        </row>
        <row r="312">
          <cell r="B312" t="str">
            <v>X103_Swine_7_</v>
          </cell>
          <cell r="C312" t="str">
            <v>103_Swine_7</v>
          </cell>
          <cell r="E312" t="str">
            <v>103_Swine_7_clo.fasta</v>
          </cell>
          <cell r="F312" t="str">
            <v>103_Swine_7_bac.fasta</v>
          </cell>
          <cell r="G312" t="str">
            <v>pig</v>
          </cell>
          <cell r="H312" t="str">
            <v>omnivore</v>
          </cell>
          <cell r="I312" t="str">
            <v>GA</v>
          </cell>
          <cell r="J312" t="str">
            <v>nov2012</v>
          </cell>
          <cell r="K312">
            <v>0.60076155271715304</v>
          </cell>
          <cell r="M312" t="str">
            <v>train</v>
          </cell>
        </row>
        <row r="313">
          <cell r="B313" t="str">
            <v>Pig_Pool02_</v>
          </cell>
          <cell r="C313" t="str">
            <v>Pig_Pool02</v>
          </cell>
          <cell r="E313" t="str">
            <v>Pig_Pool02_clo.fasta</v>
          </cell>
          <cell r="F313" t="str">
            <v>Pig_Pool02_bac.fasta</v>
          </cell>
          <cell r="G313" t="str">
            <v>pig</v>
          </cell>
          <cell r="H313" t="str">
            <v>omnivore</v>
          </cell>
          <cell r="I313" t="str">
            <v>TX</v>
          </cell>
          <cell r="J313" t="str">
            <v>dec2018</v>
          </cell>
          <cell r="K313">
            <v>0.60631721672102001</v>
          </cell>
          <cell r="M313" t="str">
            <v>train</v>
          </cell>
        </row>
        <row r="314">
          <cell r="B314" t="str">
            <v>Pig_PU217_</v>
          </cell>
          <cell r="C314" t="str">
            <v>Pig_PU217</v>
          </cell>
          <cell r="E314" t="str">
            <v>Pig_PU217_clo.fasta</v>
          </cell>
          <cell r="F314" t="str">
            <v>Pig_PU217_bac.fasta</v>
          </cell>
          <cell r="G314" t="str">
            <v>pig</v>
          </cell>
          <cell r="H314" t="str">
            <v>omnivore</v>
          </cell>
          <cell r="I314" t="str">
            <v>TX</v>
          </cell>
          <cell r="J314" t="str">
            <v>dec2018</v>
          </cell>
          <cell r="K314">
            <v>0.60738266254197104</v>
          </cell>
          <cell r="M314" t="str">
            <v>train</v>
          </cell>
        </row>
        <row r="315">
          <cell r="B315" t="str">
            <v>X101_Swine_5_</v>
          </cell>
          <cell r="C315" t="str">
            <v>101_Swine_5</v>
          </cell>
          <cell r="E315" t="str">
            <v>101_Swine_5_clo.fasta</v>
          </cell>
          <cell r="F315" t="str">
            <v>101_Swine_5_bac.fasta</v>
          </cell>
          <cell r="G315" t="str">
            <v>pig</v>
          </cell>
          <cell r="H315" t="str">
            <v>omnivore</v>
          </cell>
          <cell r="I315" t="str">
            <v>GA</v>
          </cell>
          <cell r="J315" t="str">
            <v>nov2012</v>
          </cell>
          <cell r="K315">
            <v>0.60821593990691603</v>
          </cell>
          <cell r="M315" t="str">
            <v>train</v>
          </cell>
        </row>
        <row r="316">
          <cell r="B316" t="str">
            <v>Pig_PU281_</v>
          </cell>
          <cell r="C316" t="str">
            <v>Pig_PU281</v>
          </cell>
          <cell r="E316" t="str">
            <v>Pig_PU281_clo.fasta</v>
          </cell>
          <cell r="F316" t="str">
            <v>Pig_PU281_bac.fasta</v>
          </cell>
          <cell r="G316" t="str">
            <v>pig</v>
          </cell>
          <cell r="H316" t="str">
            <v>omnivore</v>
          </cell>
          <cell r="I316" t="str">
            <v>GA</v>
          </cell>
          <cell r="J316" t="str">
            <v>dec2018</v>
          </cell>
          <cell r="K316">
            <v>0.60824513226054</v>
          </cell>
          <cell r="M316" t="str">
            <v>train</v>
          </cell>
        </row>
        <row r="317">
          <cell r="B317" t="str">
            <v>X97_Swine_1_</v>
          </cell>
          <cell r="C317" t="str">
            <v>97_Swine_1</v>
          </cell>
          <cell r="E317" t="str">
            <v>97_Swine_1_clo.fasta</v>
          </cell>
          <cell r="F317" t="str">
            <v>97_Swine_1_bac.fasta</v>
          </cell>
          <cell r="G317" t="str">
            <v>pig</v>
          </cell>
          <cell r="H317" t="str">
            <v>omnivore</v>
          </cell>
          <cell r="I317" t="str">
            <v>GA</v>
          </cell>
          <cell r="J317" t="str">
            <v>nov2012</v>
          </cell>
          <cell r="K317">
            <v>0.60949894212556999</v>
          </cell>
          <cell r="M317" t="str">
            <v>train</v>
          </cell>
        </row>
        <row r="318">
          <cell r="B318" t="str">
            <v>Pig_Pool01_</v>
          </cell>
          <cell r="C318" t="str">
            <v>Pig_Pool01</v>
          </cell>
          <cell r="E318" t="str">
            <v>Pig_Pool01_clo.fasta</v>
          </cell>
          <cell r="F318" t="str">
            <v>Pig_Pool01_bac.fasta</v>
          </cell>
          <cell r="G318" t="str">
            <v>pig</v>
          </cell>
          <cell r="H318" t="str">
            <v>omnivore</v>
          </cell>
          <cell r="I318" t="str">
            <v>GA</v>
          </cell>
          <cell r="J318" t="str">
            <v>dec2018</v>
          </cell>
          <cell r="K318">
            <v>0.609808709748623</v>
          </cell>
          <cell r="M318" t="str">
            <v>train</v>
          </cell>
        </row>
        <row r="319">
          <cell r="B319" t="str">
            <v>X99_Swine_3_</v>
          </cell>
          <cell r="C319" t="str">
            <v>99_Swine_3</v>
          </cell>
          <cell r="E319" t="str">
            <v>99_Swine_3_clo.fasta</v>
          </cell>
          <cell r="F319" t="str">
            <v>99_Swine_3_bac.fasta</v>
          </cell>
          <cell r="G319" t="str">
            <v>pig</v>
          </cell>
          <cell r="H319" t="str">
            <v>omnivore</v>
          </cell>
          <cell r="I319" t="str">
            <v>GA</v>
          </cell>
          <cell r="J319" t="str">
            <v>nov2012</v>
          </cell>
          <cell r="K319">
            <v>0.61739923544945996</v>
          </cell>
          <cell r="M319" t="str">
            <v>train</v>
          </cell>
        </row>
        <row r="320">
          <cell r="B320" t="str">
            <v>Pig_160_</v>
          </cell>
          <cell r="C320" t="str">
            <v>Pig_PU160</v>
          </cell>
          <cell r="E320" t="str">
            <v>Pig_160_clo.fasta</v>
          </cell>
          <cell r="F320" t="str">
            <v>Pig_160_bac.fasta</v>
          </cell>
          <cell r="G320" t="str">
            <v>pig</v>
          </cell>
          <cell r="H320" t="str">
            <v>omnivore</v>
          </cell>
          <cell r="I320" t="str">
            <v>OH</v>
          </cell>
          <cell r="J320" t="str">
            <v>nov2016</v>
          </cell>
          <cell r="K320">
            <v>0.61879798385399298</v>
          </cell>
          <cell r="M320" t="str">
            <v>train</v>
          </cell>
        </row>
        <row r="321">
          <cell r="B321" t="str">
            <v>Pig_PU284_</v>
          </cell>
          <cell r="C321" t="str">
            <v>Pig_PU284</v>
          </cell>
          <cell r="E321" t="str">
            <v>Pig_PU284_clo.fasta</v>
          </cell>
          <cell r="F321" t="str">
            <v>Pig_PU284_bac.fasta</v>
          </cell>
          <cell r="G321" t="str">
            <v>pig</v>
          </cell>
          <cell r="H321" t="str">
            <v>omnivore</v>
          </cell>
          <cell r="I321" t="str">
            <v>GA</v>
          </cell>
          <cell r="J321" t="str">
            <v>dec2018</v>
          </cell>
          <cell r="K321">
            <v>0.619133993790148</v>
          </cell>
          <cell r="M321" t="str">
            <v>train</v>
          </cell>
        </row>
        <row r="322">
          <cell r="B322" t="str">
            <v>Pig_PU218_</v>
          </cell>
          <cell r="C322" t="str">
            <v>Pig_PU218</v>
          </cell>
          <cell r="E322" t="str">
            <v>Pig_PU218_clo.fasta</v>
          </cell>
          <cell r="F322" t="str">
            <v>Pig_PU218_bac.fasta</v>
          </cell>
          <cell r="G322" t="str">
            <v>pig</v>
          </cell>
          <cell r="H322" t="str">
            <v>omnivore</v>
          </cell>
          <cell r="I322" t="str">
            <v>TX</v>
          </cell>
          <cell r="J322" t="str">
            <v>dec2018</v>
          </cell>
          <cell r="K322">
            <v>0.62157585198673204</v>
          </cell>
          <cell r="M322" t="str">
            <v>train</v>
          </cell>
        </row>
        <row r="323">
          <cell r="B323" t="str">
            <v>X100_Swine_4_</v>
          </cell>
          <cell r="C323" t="str">
            <v>100_Swine_4</v>
          </cell>
          <cell r="E323" t="str">
            <v>100_Swine_4_clo.fasta</v>
          </cell>
          <cell r="F323" t="str">
            <v>100_Swine_4_bac.fasta</v>
          </cell>
          <cell r="G323" t="str">
            <v>pig</v>
          </cell>
          <cell r="H323" t="str">
            <v>omnivore</v>
          </cell>
          <cell r="I323" t="str">
            <v>GA</v>
          </cell>
          <cell r="J323" t="str">
            <v>nov2012</v>
          </cell>
          <cell r="K323">
            <v>0.62224809107347601</v>
          </cell>
          <cell r="M323" t="str">
            <v>train</v>
          </cell>
        </row>
        <row r="324">
          <cell r="B324" t="str">
            <v>Pig_PU216_</v>
          </cell>
          <cell r="C324" t="str">
            <v>Pig_PU216</v>
          </cell>
          <cell r="E324" t="str">
            <v>Pig_PU216_clo.fasta</v>
          </cell>
          <cell r="F324" t="str">
            <v>Pig_PU216_bac.fasta</v>
          </cell>
          <cell r="G324" t="str">
            <v>pig</v>
          </cell>
          <cell r="H324" t="str">
            <v>omnivore</v>
          </cell>
          <cell r="I324" t="str">
            <v>TX</v>
          </cell>
          <cell r="J324" t="str">
            <v>dec2018</v>
          </cell>
          <cell r="K324">
            <v>0.62777777637554499</v>
          </cell>
          <cell r="M324" t="str">
            <v>train</v>
          </cell>
        </row>
        <row r="325">
          <cell r="B325" t="str">
            <v>X104_Swine_8_</v>
          </cell>
          <cell r="C325" t="str">
            <v>104_Swine_8</v>
          </cell>
          <cell r="E325" t="str">
            <v>104_Swine_8_clo.fasta</v>
          </cell>
          <cell r="F325" t="str">
            <v>104_Swine_8_bac.fasta</v>
          </cell>
          <cell r="G325" t="str">
            <v>pig</v>
          </cell>
          <cell r="H325" t="str">
            <v>omnivore</v>
          </cell>
          <cell r="I325" t="str">
            <v>GA</v>
          </cell>
          <cell r="J325" t="str">
            <v>nov2012</v>
          </cell>
          <cell r="K325">
            <v>0.62802437271209899</v>
          </cell>
          <cell r="M325" t="str">
            <v>train</v>
          </cell>
        </row>
        <row r="326">
          <cell r="B326" t="str">
            <v>Pig_159_</v>
          </cell>
          <cell r="C326" t="str">
            <v>Pig_PU159</v>
          </cell>
          <cell r="E326" t="str">
            <v>Pig_159_clo.fasta</v>
          </cell>
          <cell r="F326" t="str">
            <v>Pig_159_bac.fasta</v>
          </cell>
          <cell r="G326" t="str">
            <v>pig</v>
          </cell>
          <cell r="H326" t="str">
            <v>omnivore</v>
          </cell>
          <cell r="I326" t="str">
            <v>OH</v>
          </cell>
          <cell r="J326" t="str">
            <v>nov2016</v>
          </cell>
          <cell r="K326">
            <v>0.63233658601808695</v>
          </cell>
          <cell r="M326" t="str">
            <v>train</v>
          </cell>
        </row>
        <row r="327">
          <cell r="B327" t="str">
            <v>Pig_PU283_</v>
          </cell>
          <cell r="C327" t="str">
            <v>Pig_PU283</v>
          </cell>
          <cell r="E327" t="str">
            <v>Pig_PU283_clo.fasta</v>
          </cell>
          <cell r="F327" t="str">
            <v>Pig_PU283_bac.fasta</v>
          </cell>
          <cell r="G327" t="str">
            <v>pig</v>
          </cell>
          <cell r="H327" t="str">
            <v>omnivore</v>
          </cell>
          <cell r="I327" t="str">
            <v>GA</v>
          </cell>
          <cell r="J327" t="str">
            <v>dec2018</v>
          </cell>
          <cell r="K327">
            <v>0.63334539177685201</v>
          </cell>
          <cell r="M327" t="str">
            <v>train</v>
          </cell>
        </row>
        <row r="328">
          <cell r="B328" t="str">
            <v>Pig_149_</v>
          </cell>
          <cell r="C328" t="str">
            <v>Pig_PU149</v>
          </cell>
          <cell r="E328" t="str">
            <v>Pig_149_clo.fasta</v>
          </cell>
          <cell r="F328" t="str">
            <v>Pig_149_bac.fasta</v>
          </cell>
          <cell r="G328" t="str">
            <v>pig</v>
          </cell>
          <cell r="H328" t="str">
            <v>omnivore</v>
          </cell>
          <cell r="I328" t="str">
            <v>OH</v>
          </cell>
          <cell r="J328" t="str">
            <v>nov2016</v>
          </cell>
          <cell r="K328">
            <v>0.63450266931351995</v>
          </cell>
          <cell r="M328" t="str">
            <v>test</v>
          </cell>
          <cell r="N328" t="str">
            <v>test</v>
          </cell>
        </row>
        <row r="329">
          <cell r="B329" t="str">
            <v>Pig_PU215_</v>
          </cell>
          <cell r="C329" t="str">
            <v>Pig_PU215</v>
          </cell>
          <cell r="E329" t="str">
            <v>Pig_PU215_clo.fasta</v>
          </cell>
          <cell r="F329" t="str">
            <v>Pig_PU215_bac.fasta</v>
          </cell>
          <cell r="G329" t="str">
            <v>pig</v>
          </cell>
          <cell r="H329" t="str">
            <v>omnivore</v>
          </cell>
          <cell r="I329" t="str">
            <v>TX</v>
          </cell>
          <cell r="J329" t="str">
            <v>dec2018</v>
          </cell>
          <cell r="K329">
            <v>0.63467164385936603</v>
          </cell>
          <cell r="M329" t="str">
            <v>test</v>
          </cell>
          <cell r="N329" t="str">
            <v>test</v>
          </cell>
        </row>
        <row r="330">
          <cell r="B330" t="str">
            <v>Pig_PU287_</v>
          </cell>
          <cell r="C330" t="str">
            <v>Pig_PU287</v>
          </cell>
          <cell r="E330" t="str">
            <v>Pig_PU287_clo.fasta</v>
          </cell>
          <cell r="F330" t="str">
            <v>Pig_PU287_bac.fasta</v>
          </cell>
          <cell r="G330" t="str">
            <v>pig</v>
          </cell>
          <cell r="H330" t="str">
            <v>omnivore</v>
          </cell>
          <cell r="I330" t="str">
            <v>GA</v>
          </cell>
          <cell r="J330" t="str">
            <v>dec2018</v>
          </cell>
          <cell r="K330">
            <v>0.63653656738405895</v>
          </cell>
          <cell r="M330" t="str">
            <v>test</v>
          </cell>
          <cell r="N330" t="str">
            <v>test</v>
          </cell>
        </row>
        <row r="331">
          <cell r="B331" t="str">
            <v>Pig_PU288_</v>
          </cell>
          <cell r="C331" t="str">
            <v>Pig_PU288</v>
          </cell>
          <cell r="E331" t="str">
            <v>Pig_PU288_clo.fasta</v>
          </cell>
          <cell r="F331" t="str">
            <v>Pig_PU288_bac.fasta</v>
          </cell>
          <cell r="G331" t="str">
            <v>pig</v>
          </cell>
          <cell r="H331" t="str">
            <v>omnivore</v>
          </cell>
          <cell r="I331" t="str">
            <v>GA</v>
          </cell>
          <cell r="J331" t="str">
            <v>dec2018</v>
          </cell>
          <cell r="K331">
            <v>0.63750139874406397</v>
          </cell>
          <cell r="M331" t="str">
            <v>test</v>
          </cell>
          <cell r="N331" t="str">
            <v>test</v>
          </cell>
        </row>
        <row r="332">
          <cell r="B332" t="str">
            <v>Pig_PU210_</v>
          </cell>
          <cell r="C332" t="str">
            <v>Pig_PU210</v>
          </cell>
          <cell r="E332" t="str">
            <v>Pig_PU210_clo.fasta</v>
          </cell>
          <cell r="F332" t="str">
            <v>Pig_PU210_bac.fasta</v>
          </cell>
          <cell r="G332" t="str">
            <v>pig</v>
          </cell>
          <cell r="H332" t="str">
            <v>omnivore</v>
          </cell>
          <cell r="I332" t="str">
            <v>TX</v>
          </cell>
          <cell r="J332" t="str">
            <v>dec2018</v>
          </cell>
          <cell r="K332">
            <v>0.638720873621616</v>
          </cell>
          <cell r="M332" t="str">
            <v>test</v>
          </cell>
          <cell r="N332" t="str">
            <v>test</v>
          </cell>
        </row>
        <row r="333">
          <cell r="B333" t="str">
            <v>Pig_PU286_</v>
          </cell>
          <cell r="C333" t="str">
            <v>Pig_PU286</v>
          </cell>
          <cell r="E333" t="str">
            <v>Pig_PU286_clo.fasta</v>
          </cell>
          <cell r="F333" t="str">
            <v>Pig_PU286_bac.fasta</v>
          </cell>
          <cell r="G333" t="str">
            <v>pig</v>
          </cell>
          <cell r="H333" t="str">
            <v>omnivore</v>
          </cell>
          <cell r="I333" t="str">
            <v>GA</v>
          </cell>
          <cell r="J333" t="str">
            <v>dec2018</v>
          </cell>
          <cell r="K333">
            <v>0.64216328342528295</v>
          </cell>
          <cell r="M333" t="str">
            <v>test</v>
          </cell>
          <cell r="N333" t="str">
            <v>test</v>
          </cell>
        </row>
        <row r="334">
          <cell r="B334" t="str">
            <v>Pig_PU212_</v>
          </cell>
          <cell r="C334" t="str">
            <v>Pig_PU212</v>
          </cell>
          <cell r="E334" t="str">
            <v>Pig_PU212_clo.fasta</v>
          </cell>
          <cell r="F334" t="str">
            <v>Pig_PU212_bac.fasta</v>
          </cell>
          <cell r="G334" t="str">
            <v>pig</v>
          </cell>
          <cell r="H334" t="str">
            <v>omnivore</v>
          </cell>
          <cell r="I334" t="str">
            <v>TX</v>
          </cell>
          <cell r="J334" t="str">
            <v>dec2018</v>
          </cell>
          <cell r="K334">
            <v>0.64712617611741197</v>
          </cell>
          <cell r="M334" t="str">
            <v>test</v>
          </cell>
          <cell r="N334" t="str">
            <v>test</v>
          </cell>
        </row>
        <row r="335">
          <cell r="B335" t="str">
            <v>Pig_148_</v>
          </cell>
          <cell r="C335" t="str">
            <v>Pig_PU148</v>
          </cell>
          <cell r="E335" t="str">
            <v>Pig_148_clo.fasta</v>
          </cell>
          <cell r="F335" t="str">
            <v>Pig_148_bac.fasta</v>
          </cell>
          <cell r="G335" t="str">
            <v>pig</v>
          </cell>
          <cell r="H335" t="str">
            <v>omnivore</v>
          </cell>
          <cell r="I335" t="str">
            <v>OH</v>
          </cell>
          <cell r="J335" t="str">
            <v>nov2016</v>
          </cell>
          <cell r="K335">
            <v>0.65367085442496597</v>
          </cell>
          <cell r="M335" t="str">
            <v>test</v>
          </cell>
          <cell r="N335" t="str">
            <v>test</v>
          </cell>
        </row>
        <row r="336">
          <cell r="B336" t="str">
            <v>Pig_PU299_</v>
          </cell>
          <cell r="C336" t="str">
            <v>Pig_PU299</v>
          </cell>
          <cell r="E336" t="str">
            <v>Pig_PU299_clo.fasta</v>
          </cell>
          <cell r="F336" t="str">
            <v>Pig_PU299_bac.fasta</v>
          </cell>
          <cell r="G336" t="str">
            <v>pig</v>
          </cell>
          <cell r="H336" t="str">
            <v>omnivore</v>
          </cell>
          <cell r="I336" t="str">
            <v>WI</v>
          </cell>
          <cell r="J336" t="str">
            <v>dec2018</v>
          </cell>
          <cell r="K336">
            <v>0.65757325192412697</v>
          </cell>
          <cell r="M336" t="str">
            <v>test</v>
          </cell>
          <cell r="N336" t="str">
            <v>test</v>
          </cell>
        </row>
        <row r="337">
          <cell r="B337" t="str">
            <v>Pig_157_</v>
          </cell>
          <cell r="C337" t="str">
            <v>Pig_PU157</v>
          </cell>
          <cell r="E337" t="str">
            <v>Pig_157_clo.fasta</v>
          </cell>
          <cell r="F337" t="str">
            <v>Pig_157_bac.fasta</v>
          </cell>
          <cell r="G337" t="str">
            <v>pig</v>
          </cell>
          <cell r="H337" t="str">
            <v>omnivore</v>
          </cell>
          <cell r="I337" t="str">
            <v>OH</v>
          </cell>
          <cell r="J337" t="str">
            <v>nov2016</v>
          </cell>
          <cell r="K337">
            <v>0.66364066063239802</v>
          </cell>
          <cell r="M337" t="str">
            <v>test</v>
          </cell>
          <cell r="N337" t="str">
            <v>test</v>
          </cell>
        </row>
        <row r="338">
          <cell r="B338" t="str">
            <v>Pig_156_</v>
          </cell>
          <cell r="C338" t="str">
            <v>Pig_PU156</v>
          </cell>
          <cell r="E338" t="str">
            <v>Pig_156_clo.fasta</v>
          </cell>
          <cell r="F338" t="str">
            <v>Pig_156_bac.fasta</v>
          </cell>
          <cell r="G338" t="str">
            <v>pig</v>
          </cell>
          <cell r="H338" t="str">
            <v>omnivore</v>
          </cell>
          <cell r="I338" t="str">
            <v>OH</v>
          </cell>
          <cell r="J338" t="str">
            <v>nov2016</v>
          </cell>
          <cell r="K338">
            <v>0.66456752214925496</v>
          </cell>
          <cell r="M338" t="str">
            <v>test</v>
          </cell>
          <cell r="N338" t="str">
            <v>test</v>
          </cell>
        </row>
        <row r="339">
          <cell r="B339" t="str">
            <v>X80_Jenipapo_Pig_3_</v>
          </cell>
          <cell r="C339" t="str">
            <v>80_Jenipapo_Pig_3</v>
          </cell>
          <cell r="E339" t="str">
            <v>80_Jenipapo_Pig_3_clo.fasta</v>
          </cell>
          <cell r="F339" t="str">
            <v>80_Jenipapo_Pig_3_bac.fasta</v>
          </cell>
          <cell r="G339" t="str">
            <v>pig</v>
          </cell>
          <cell r="H339" t="str">
            <v>omnivore</v>
          </cell>
          <cell r="I339" t="str">
            <v>DOMONICAN_REPUBLIC</v>
          </cell>
          <cell r="J339" t="str">
            <v>nov2012</v>
          </cell>
          <cell r="K339">
            <v>0.66514133329343395</v>
          </cell>
          <cell r="M339" t="str">
            <v>test</v>
          </cell>
        </row>
        <row r="340">
          <cell r="B340" t="str">
            <v>Pig_PU293_</v>
          </cell>
          <cell r="C340" t="str">
            <v>Pig_PU293</v>
          </cell>
          <cell r="E340" t="str">
            <v>Pig_PU293_clo.fasta</v>
          </cell>
          <cell r="F340" t="str">
            <v>Pig_PU293_bac.fasta</v>
          </cell>
          <cell r="G340" t="str">
            <v>pig</v>
          </cell>
          <cell r="H340" t="str">
            <v>omnivore</v>
          </cell>
          <cell r="I340" t="str">
            <v>IL</v>
          </cell>
          <cell r="J340" t="str">
            <v>dec2018</v>
          </cell>
          <cell r="K340">
            <v>0.66969773201570004</v>
          </cell>
          <cell r="M340" t="str">
            <v>test</v>
          </cell>
          <cell r="N340" t="str">
            <v>test</v>
          </cell>
        </row>
        <row r="341">
          <cell r="B341" t="str">
            <v>Pig_PU285_</v>
          </cell>
          <cell r="C341" t="str">
            <v>Pig_PU285</v>
          </cell>
          <cell r="E341" t="str">
            <v>Pig_PU285_clo.fasta</v>
          </cell>
          <cell r="F341" t="str">
            <v>Pig_PU285_bac.fasta</v>
          </cell>
          <cell r="G341" t="str">
            <v>pig</v>
          </cell>
          <cell r="H341" t="str">
            <v>omnivore</v>
          </cell>
          <cell r="I341" t="str">
            <v>GA</v>
          </cell>
          <cell r="J341" t="str">
            <v>dec2018</v>
          </cell>
          <cell r="K341">
            <v>0.67363041319851902</v>
          </cell>
          <cell r="M341" t="str">
            <v>test</v>
          </cell>
          <cell r="N341" t="str">
            <v>test</v>
          </cell>
        </row>
        <row r="342">
          <cell r="B342" t="str">
            <v>Pig_PU291_</v>
          </cell>
          <cell r="C342" t="str">
            <v>Pig_PU291</v>
          </cell>
          <cell r="E342" t="str">
            <v>Pig_PU291_clo.fasta</v>
          </cell>
          <cell r="F342" t="str">
            <v>Pig_PU291_bac.fasta</v>
          </cell>
          <cell r="G342" t="str">
            <v>pig</v>
          </cell>
          <cell r="H342" t="str">
            <v>omnivore</v>
          </cell>
          <cell r="I342" t="str">
            <v>GA</v>
          </cell>
          <cell r="J342" t="str">
            <v>dec2018</v>
          </cell>
          <cell r="K342">
            <v>0.67588775872967699</v>
          </cell>
          <cell r="M342" t="str">
            <v>test</v>
          </cell>
          <cell r="N342" t="str">
            <v>test</v>
          </cell>
        </row>
        <row r="343">
          <cell r="B343" t="str">
            <v>Pig_158_</v>
          </cell>
          <cell r="C343" t="str">
            <v>Pig_PU158</v>
          </cell>
          <cell r="E343" t="str">
            <v>Pig_158_clo.fasta</v>
          </cell>
          <cell r="F343" t="str">
            <v>Pig_158_bac.fasta</v>
          </cell>
          <cell r="G343" t="str">
            <v>pig</v>
          </cell>
          <cell r="H343" t="str">
            <v>omnivore</v>
          </cell>
          <cell r="I343" t="str">
            <v>OH</v>
          </cell>
          <cell r="J343" t="str">
            <v>nov2016</v>
          </cell>
          <cell r="K343">
            <v>0.67756169615157602</v>
          </cell>
          <cell r="M343" t="str">
            <v>test</v>
          </cell>
          <cell r="N343" t="str">
            <v>test</v>
          </cell>
        </row>
        <row r="344">
          <cell r="B344" t="str">
            <v>Pig_PU213_</v>
          </cell>
          <cell r="C344" t="str">
            <v>Pig_PU213</v>
          </cell>
          <cell r="E344" t="str">
            <v>Pig_PU213_clo.fasta</v>
          </cell>
          <cell r="F344" t="str">
            <v>Pig_PU213_bac.fasta</v>
          </cell>
          <cell r="G344" t="str">
            <v>pig</v>
          </cell>
          <cell r="H344" t="str">
            <v>omnivore</v>
          </cell>
          <cell r="I344" t="str">
            <v>TX</v>
          </cell>
          <cell r="J344" t="str">
            <v>dec2018</v>
          </cell>
          <cell r="K344">
            <v>0.67786914799487996</v>
          </cell>
          <cell r="M344" t="str">
            <v>test</v>
          </cell>
          <cell r="N344" t="str">
            <v>test</v>
          </cell>
        </row>
        <row r="345">
          <cell r="B345" t="str">
            <v>Pig_PU211_</v>
          </cell>
          <cell r="C345" t="str">
            <v>Pig_PU211</v>
          </cell>
          <cell r="E345" t="str">
            <v>Pig_PU211_clo.fasta</v>
          </cell>
          <cell r="F345" t="str">
            <v>Pig_PU211_bac.fasta</v>
          </cell>
          <cell r="G345" t="str">
            <v>pig</v>
          </cell>
          <cell r="H345" t="str">
            <v>omnivore</v>
          </cell>
          <cell r="I345" t="str">
            <v>TX</v>
          </cell>
          <cell r="J345" t="str">
            <v>dec2018</v>
          </cell>
          <cell r="K345">
            <v>0.67834971133625299</v>
          </cell>
          <cell r="M345" t="str">
            <v>test</v>
          </cell>
          <cell r="N345" t="str">
            <v>test</v>
          </cell>
        </row>
        <row r="346">
          <cell r="B346" t="str">
            <v>Pig_PU607_</v>
          </cell>
          <cell r="C346" t="str">
            <v>Pig_PU607</v>
          </cell>
          <cell r="E346" t="str">
            <v>Pig_PU607_clo.fasta</v>
          </cell>
          <cell r="F346" t="str">
            <v>Pig_PU607_bac.fasta</v>
          </cell>
          <cell r="G346" t="str">
            <v>pig</v>
          </cell>
          <cell r="H346" t="str">
            <v>omnivore</v>
          </cell>
          <cell r="I346" t="str">
            <v>AUSTRALIA</v>
          </cell>
          <cell r="J346" t="str">
            <v>mar2019</v>
          </cell>
          <cell r="K346">
            <v>0.68740329056929395</v>
          </cell>
          <cell r="M346" t="str">
            <v>test</v>
          </cell>
          <cell r="N346" t="str">
            <v>test</v>
          </cell>
        </row>
        <row r="347">
          <cell r="B347" t="str">
            <v>Pig_PU214_</v>
          </cell>
          <cell r="C347" t="str">
            <v>Pig_PU214</v>
          </cell>
          <cell r="E347" t="str">
            <v>Pig_PU214_clo.fasta</v>
          </cell>
          <cell r="F347" t="str">
            <v>Pig_PU214_bac.fasta</v>
          </cell>
          <cell r="G347" t="str">
            <v>pig</v>
          </cell>
          <cell r="H347" t="str">
            <v>omnivore</v>
          </cell>
          <cell r="I347" t="str">
            <v>TX</v>
          </cell>
          <cell r="J347" t="str">
            <v>dec2018</v>
          </cell>
          <cell r="K347">
            <v>0.69541160490222997</v>
          </cell>
          <cell r="M347" t="str">
            <v>test</v>
          </cell>
          <cell r="N347" t="str">
            <v>test</v>
          </cell>
        </row>
        <row r="348">
          <cell r="B348" t="str">
            <v>Pig_PU610_</v>
          </cell>
          <cell r="C348" t="str">
            <v>Pig_PU610</v>
          </cell>
          <cell r="E348" t="str">
            <v>Pig_PU610_clo.fasta</v>
          </cell>
          <cell r="F348" t="str">
            <v>Pig_PU610_bac.fasta</v>
          </cell>
          <cell r="G348" t="str">
            <v>pig</v>
          </cell>
          <cell r="H348" t="str">
            <v>omnivore</v>
          </cell>
          <cell r="I348" t="str">
            <v>AUSTRALIA</v>
          </cell>
          <cell r="J348" t="str">
            <v>mar2019</v>
          </cell>
          <cell r="K348">
            <v>0.69576614992911401</v>
          </cell>
          <cell r="M348" t="str">
            <v>test</v>
          </cell>
          <cell r="N348" t="str">
            <v>test</v>
          </cell>
        </row>
        <row r="349">
          <cell r="B349" t="str">
            <v>Pig_PU608_</v>
          </cell>
          <cell r="C349" t="str">
            <v>Pig_PU608</v>
          </cell>
          <cell r="E349" t="str">
            <v>Pig_PU608_clo.fasta</v>
          </cell>
          <cell r="F349" t="str">
            <v>Pig_PU608_bac.fasta</v>
          </cell>
          <cell r="G349" t="str">
            <v>pig</v>
          </cell>
          <cell r="H349" t="str">
            <v>omnivore</v>
          </cell>
          <cell r="I349" t="str">
            <v>AUSTRALIA</v>
          </cell>
          <cell r="J349" t="str">
            <v>mar2019</v>
          </cell>
          <cell r="K349">
            <v>0.70052673119203701</v>
          </cell>
          <cell r="M349" t="str">
            <v>test</v>
          </cell>
          <cell r="N349" t="str">
            <v>test</v>
          </cell>
        </row>
        <row r="350">
          <cell r="B350" t="str">
            <v>Pig_PU300_</v>
          </cell>
          <cell r="C350" t="str">
            <v>Pig_PU300</v>
          </cell>
          <cell r="E350" t="str">
            <v>Pig_PU300_clo.fasta</v>
          </cell>
          <cell r="F350" t="str">
            <v>Pig_PU300_bac.fasta</v>
          </cell>
          <cell r="G350" t="str">
            <v>pig</v>
          </cell>
          <cell r="H350" t="str">
            <v>omnivore</v>
          </cell>
          <cell r="I350" t="str">
            <v>WI</v>
          </cell>
          <cell r="J350" t="str">
            <v>dec2018</v>
          </cell>
          <cell r="K350">
            <v>0.70393258092135602</v>
          </cell>
          <cell r="M350" t="str">
            <v>test</v>
          </cell>
          <cell r="N350" t="str">
            <v>test</v>
          </cell>
        </row>
        <row r="351">
          <cell r="B351" t="str">
            <v>Pig_PU352_</v>
          </cell>
          <cell r="C351" t="str">
            <v>Pig_PU352</v>
          </cell>
          <cell r="E351" t="str">
            <v>Pig_PU352_clo.fasta</v>
          </cell>
          <cell r="F351" t="str">
            <v>Pig_PU352_bac.fasta</v>
          </cell>
          <cell r="G351" t="str">
            <v>pig</v>
          </cell>
          <cell r="H351" t="str">
            <v>omnivore</v>
          </cell>
          <cell r="I351" t="str">
            <v>IL</v>
          </cell>
          <cell r="J351" t="str">
            <v>dec2018</v>
          </cell>
          <cell r="K351">
            <v>0.70927625435587704</v>
          </cell>
          <cell r="M351" t="str">
            <v>test</v>
          </cell>
          <cell r="N351" t="str">
            <v>test</v>
          </cell>
        </row>
        <row r="352">
          <cell r="B352" t="str">
            <v>Pig_152_</v>
          </cell>
          <cell r="C352" t="str">
            <v>Pig_PU152</v>
          </cell>
          <cell r="E352" t="str">
            <v>Pig_152_clo.fasta</v>
          </cell>
          <cell r="F352" t="str">
            <v>Pig_152_bac.fasta</v>
          </cell>
          <cell r="G352" t="str">
            <v>pig</v>
          </cell>
          <cell r="H352" t="str">
            <v>omnivore</v>
          </cell>
          <cell r="I352" t="str">
            <v>OH</v>
          </cell>
          <cell r="J352" t="str">
            <v>nov2016</v>
          </cell>
          <cell r="K352">
            <v>0.71470134039016397</v>
          </cell>
          <cell r="M352" t="str">
            <v>test</v>
          </cell>
          <cell r="N352" t="str">
            <v>test</v>
          </cell>
        </row>
        <row r="353">
          <cell r="B353" t="str">
            <v>Pig_143_</v>
          </cell>
          <cell r="C353" t="str">
            <v>Pig_PU143</v>
          </cell>
          <cell r="E353" t="str">
            <v>Pig_143_clo.fasta</v>
          </cell>
          <cell r="F353" t="str">
            <v>Pig_143_bac.fasta</v>
          </cell>
          <cell r="G353" t="str">
            <v>pig</v>
          </cell>
          <cell r="H353" t="str">
            <v>omnivore</v>
          </cell>
          <cell r="I353" t="str">
            <v>OH</v>
          </cell>
          <cell r="J353" t="str">
            <v>nov2016</v>
          </cell>
          <cell r="K353">
            <v>0.71485501416389396</v>
          </cell>
          <cell r="M353" t="str">
            <v>test</v>
          </cell>
          <cell r="N353" t="str">
            <v>test</v>
          </cell>
        </row>
        <row r="354">
          <cell r="B354" t="str">
            <v>X78_Jenipapo_Pig_1_</v>
          </cell>
          <cell r="C354" t="str">
            <v>78_Jenipapo_Pig_1</v>
          </cell>
          <cell r="E354" t="str">
            <v>78_Jenipapo_Pig_1_clo.fasta</v>
          </cell>
          <cell r="F354" t="str">
            <v>78_Jenipapo_Pig_1_bac.fasta</v>
          </cell>
          <cell r="G354" t="str">
            <v>pig</v>
          </cell>
          <cell r="H354" t="str">
            <v>omnivore</v>
          </cell>
          <cell r="I354" t="str">
            <v>DOMONICAN_REPUBLIC</v>
          </cell>
          <cell r="J354" t="str">
            <v>nov2012</v>
          </cell>
          <cell r="K354">
            <v>0.71836938061293198</v>
          </cell>
          <cell r="M354" t="str">
            <v>test</v>
          </cell>
        </row>
        <row r="355">
          <cell r="B355" t="str">
            <v>Pig_PU351_</v>
          </cell>
          <cell r="C355" t="str">
            <v>Pig_PU351</v>
          </cell>
          <cell r="E355" t="str">
            <v>Pig_PU351_clo.fasta</v>
          </cell>
          <cell r="F355" t="str">
            <v>Pig_PU351_bac.fasta</v>
          </cell>
          <cell r="G355" t="str">
            <v>pig</v>
          </cell>
          <cell r="H355" t="str">
            <v>omnivore</v>
          </cell>
          <cell r="I355" t="str">
            <v>WI</v>
          </cell>
          <cell r="J355" t="str">
            <v>dec2018</v>
          </cell>
          <cell r="K355">
            <v>0.72087588389663404</v>
          </cell>
          <cell r="M355" t="str">
            <v>test</v>
          </cell>
          <cell r="N355" t="str">
            <v>test</v>
          </cell>
        </row>
        <row r="356">
          <cell r="B356" t="str">
            <v>X79_Jenipapo_Pig_2_</v>
          </cell>
          <cell r="C356" t="str">
            <v>79_Jenipapo_Pig_2</v>
          </cell>
          <cell r="E356" t="str">
            <v>79_Jenipapo_Pig_2_clo.fasta</v>
          </cell>
          <cell r="F356" t="str">
            <v>79_Jenipapo_Pig_2_bac.fasta</v>
          </cell>
          <cell r="G356" t="str">
            <v>pig</v>
          </cell>
          <cell r="H356" t="str">
            <v>omnivore</v>
          </cell>
          <cell r="I356" t="str">
            <v>DOMONICAN_REPUBLIC</v>
          </cell>
          <cell r="J356" t="str">
            <v>nov2012</v>
          </cell>
          <cell r="K356">
            <v>0.72493112300358598</v>
          </cell>
          <cell r="M356" t="str">
            <v>test</v>
          </cell>
        </row>
        <row r="357">
          <cell r="B357" t="str">
            <v>Pig_153_</v>
          </cell>
          <cell r="C357" t="str">
            <v>Pig_PU153</v>
          </cell>
          <cell r="E357" t="str">
            <v>Pig_153_clo.fasta</v>
          </cell>
          <cell r="F357" t="str">
            <v>Pig_153_bac.fasta</v>
          </cell>
          <cell r="G357" t="str">
            <v>pig</v>
          </cell>
          <cell r="H357" t="str">
            <v>omnivore</v>
          </cell>
          <cell r="I357" t="str">
            <v>OH</v>
          </cell>
          <cell r="J357" t="str">
            <v>nov2016</v>
          </cell>
          <cell r="K357">
            <v>0.730321610561524</v>
          </cell>
          <cell r="M357" t="str">
            <v>test</v>
          </cell>
          <cell r="N357" t="str">
            <v>test</v>
          </cell>
        </row>
        <row r="358">
          <cell r="B358" t="str">
            <v>Pig_PU290_</v>
          </cell>
          <cell r="C358" t="str">
            <v>Pig_PU290</v>
          </cell>
          <cell r="E358" t="str">
            <v>Pig_PU290_clo.fasta</v>
          </cell>
          <cell r="F358" t="str">
            <v>Pig_PU290_bac.fasta</v>
          </cell>
          <cell r="G358" t="str">
            <v>pig</v>
          </cell>
          <cell r="H358" t="str">
            <v>omnivore</v>
          </cell>
          <cell r="I358" t="str">
            <v>GA</v>
          </cell>
          <cell r="J358" t="str">
            <v>dec2018</v>
          </cell>
          <cell r="K358">
            <v>0.73296239185046796</v>
          </cell>
          <cell r="M358" t="str">
            <v>test</v>
          </cell>
          <cell r="N358" t="str">
            <v>test</v>
          </cell>
        </row>
        <row r="359">
          <cell r="B359" t="str">
            <v>Pig_155_</v>
          </cell>
          <cell r="C359" t="str">
            <v>Pig_PU155</v>
          </cell>
          <cell r="E359" t="str">
            <v>Pig_155_clo.fasta</v>
          </cell>
          <cell r="F359" t="str">
            <v>Pig_155_bac.fasta</v>
          </cell>
          <cell r="G359" t="str">
            <v>pig</v>
          </cell>
          <cell r="H359" t="str">
            <v>omnivore</v>
          </cell>
          <cell r="I359" t="str">
            <v>OH</v>
          </cell>
          <cell r="J359" t="str">
            <v>nov2016</v>
          </cell>
          <cell r="K359">
            <v>0.74581839118134896</v>
          </cell>
          <cell r="M359" t="str">
            <v>test</v>
          </cell>
          <cell r="N359" t="str">
            <v>test</v>
          </cell>
        </row>
        <row r="360">
          <cell r="B360" t="str">
            <v>Pig_142_</v>
          </cell>
          <cell r="C360" t="str">
            <v>Pig_PU142</v>
          </cell>
          <cell r="E360" t="str">
            <v>Pig_142_clo.fasta</v>
          </cell>
          <cell r="F360" t="str">
            <v>Pig_142_bac.fasta</v>
          </cell>
          <cell r="G360" t="str">
            <v>pig</v>
          </cell>
          <cell r="H360" t="str">
            <v>omnivore</v>
          </cell>
          <cell r="I360" t="str">
            <v>OH</v>
          </cell>
          <cell r="J360" t="str">
            <v>nov2016</v>
          </cell>
          <cell r="K360">
            <v>0.75742805794245605</v>
          </cell>
          <cell r="M360" t="str">
            <v>test</v>
          </cell>
          <cell r="N360" t="str">
            <v>test</v>
          </cell>
        </row>
        <row r="361">
          <cell r="B361" t="str">
            <v>Pig_154_</v>
          </cell>
          <cell r="C361" t="str">
            <v>Pig_PU154</v>
          </cell>
          <cell r="E361" t="str">
            <v>Pig_154_clo.fasta</v>
          </cell>
          <cell r="F361" t="str">
            <v>Pig_154_bac.fasta</v>
          </cell>
          <cell r="G361" t="str">
            <v>pig</v>
          </cell>
          <cell r="H361" t="str">
            <v>omnivore</v>
          </cell>
          <cell r="I361" t="str">
            <v>OH</v>
          </cell>
          <cell r="J361" t="str">
            <v>nov2016</v>
          </cell>
          <cell r="K361">
            <v>0.75876593154455496</v>
          </cell>
          <cell r="M361" t="str">
            <v>test</v>
          </cell>
          <cell r="N361" t="str">
            <v>test</v>
          </cell>
        </row>
        <row r="362">
          <cell r="B362" t="str">
            <v>Pig_140_</v>
          </cell>
          <cell r="C362" t="str">
            <v>Pig_PU140</v>
          </cell>
          <cell r="D362" t="str">
            <v>duplicate</v>
          </cell>
          <cell r="E362" t="str">
            <v>Pig_140_clo.fasta</v>
          </cell>
          <cell r="F362" t="str">
            <v>Pig_140_bac.fasta</v>
          </cell>
          <cell r="G362" t="str">
            <v>pig</v>
          </cell>
          <cell r="H362" t="str">
            <v>omnivore</v>
          </cell>
          <cell r="I362" t="str">
            <v>OH</v>
          </cell>
          <cell r="J362" t="str">
            <v>nov2016</v>
          </cell>
          <cell r="K362">
            <v>0.77751231278422706</v>
          </cell>
          <cell r="M362" t="str">
            <v>test</v>
          </cell>
          <cell r="N362" t="str">
            <v>test</v>
          </cell>
        </row>
        <row r="363">
          <cell r="B363" t="str">
            <v>Pig_145_</v>
          </cell>
          <cell r="C363" t="str">
            <v>Pig_PU145</v>
          </cell>
          <cell r="D363" t="str">
            <v>duplicate</v>
          </cell>
          <cell r="E363" t="str">
            <v>Pig_145_clo.fasta</v>
          </cell>
          <cell r="F363" t="str">
            <v>Pig_145_bac.fasta</v>
          </cell>
          <cell r="G363" t="str">
            <v>pig</v>
          </cell>
          <cell r="H363" t="str">
            <v>omnivore</v>
          </cell>
          <cell r="I363" t="str">
            <v>OH</v>
          </cell>
          <cell r="J363" t="str">
            <v>nov2016</v>
          </cell>
          <cell r="K363">
            <v>0.81465021386160796</v>
          </cell>
          <cell r="M363" t="str">
            <v>test</v>
          </cell>
          <cell r="N363" t="str">
            <v>test</v>
          </cell>
        </row>
        <row r="364">
          <cell r="B364" t="str">
            <v>Pig_144_</v>
          </cell>
          <cell r="C364" t="str">
            <v>Pig_PU144</v>
          </cell>
          <cell r="E364" t="str">
            <v>Pig_144_clo.fasta</v>
          </cell>
          <cell r="F364" t="str">
            <v>Pig_144_bac.fasta</v>
          </cell>
          <cell r="G364" t="str">
            <v>pig</v>
          </cell>
          <cell r="H364" t="str">
            <v>omnivore</v>
          </cell>
          <cell r="I364" t="str">
            <v>OH</v>
          </cell>
          <cell r="J364" t="str">
            <v>nov2016</v>
          </cell>
          <cell r="K364">
            <v>0.83343354591176699</v>
          </cell>
          <cell r="M364" t="str">
            <v>test</v>
          </cell>
          <cell r="N364" t="str">
            <v>test</v>
          </cell>
        </row>
        <row r="365">
          <cell r="B365" t="str">
            <v>Pig_PU353_</v>
          </cell>
          <cell r="C365" t="str">
            <v>Pig_PU353</v>
          </cell>
          <cell r="E365" t="str">
            <v>Pig_PU353_clo.fasta</v>
          </cell>
          <cell r="F365" t="str">
            <v>Pig_PU353_bac.fasta</v>
          </cell>
          <cell r="G365" t="str">
            <v>pig</v>
          </cell>
          <cell r="H365" t="str">
            <v>omnivore</v>
          </cell>
          <cell r="I365" t="str">
            <v>IL</v>
          </cell>
          <cell r="J365" t="str">
            <v>dec2018</v>
          </cell>
          <cell r="K365">
            <v>0.84499500602559596</v>
          </cell>
          <cell r="M365" t="str">
            <v>test</v>
          </cell>
          <cell r="N365" t="str">
            <v>test-outlier</v>
          </cell>
        </row>
        <row r="366">
          <cell r="B366" t="str">
            <v>Pig_PU609_</v>
          </cell>
          <cell r="C366" t="str">
            <v>Pig_PU609</v>
          </cell>
          <cell r="E366" t="str">
            <v>Pig_PU609_clo.fasta</v>
          </cell>
          <cell r="F366" t="str">
            <v>Pig_PU609_bac.fasta</v>
          </cell>
          <cell r="G366" t="str">
            <v>pig</v>
          </cell>
          <cell r="H366" t="str">
            <v>omnivore</v>
          </cell>
          <cell r="I366" t="str">
            <v>AUSTRALIA</v>
          </cell>
          <cell r="J366" t="str">
            <v>mar2019</v>
          </cell>
          <cell r="K366" t="e">
            <v>#N/A</v>
          </cell>
          <cell r="M366" t="e">
            <v>#N/A</v>
          </cell>
        </row>
        <row r="367">
          <cell r="B367" t="str">
            <v>Pig_PU606_</v>
          </cell>
          <cell r="C367" t="str">
            <v>Pig_PU606</v>
          </cell>
          <cell r="E367" t="str">
            <v>Pig_PU606_clo.fasta</v>
          </cell>
          <cell r="F367" t="str">
            <v>Pig_PU606_bac.fasta</v>
          </cell>
          <cell r="G367" t="str">
            <v>pig</v>
          </cell>
          <cell r="H367" t="str">
            <v>omnivore</v>
          </cell>
          <cell r="I367" t="str">
            <v>AUSTRALIA</v>
          </cell>
          <cell r="J367" t="str">
            <v>mar2019</v>
          </cell>
          <cell r="K367" t="e">
            <v>#N/A</v>
          </cell>
          <cell r="M367" t="e">
            <v>#N/A</v>
          </cell>
        </row>
        <row r="368">
          <cell r="B368" t="str">
            <v>Pig_PU605_</v>
          </cell>
          <cell r="C368" t="str">
            <v>Pig_PU605</v>
          </cell>
          <cell r="E368" t="str">
            <v>Pig_PU605_clo.fasta</v>
          </cell>
          <cell r="F368" t="str">
            <v>Pig_PU605_bac.fasta</v>
          </cell>
          <cell r="G368" t="str">
            <v>pig</v>
          </cell>
          <cell r="H368" t="str">
            <v>omnivore</v>
          </cell>
          <cell r="I368" t="str">
            <v>AUSTRALIA</v>
          </cell>
          <cell r="J368" t="str">
            <v>mar2019</v>
          </cell>
          <cell r="K368" t="e">
            <v>#N/A</v>
          </cell>
          <cell r="M368" t="e">
            <v>#N/A</v>
          </cell>
        </row>
        <row r="369">
          <cell r="B369" t="str">
            <v>Pig_PU604_</v>
          </cell>
          <cell r="C369" t="str">
            <v>Pig_PU604</v>
          </cell>
          <cell r="E369" t="str">
            <v>Pig_PU604_clo.fasta</v>
          </cell>
          <cell r="F369" t="str">
            <v>Pig_PU604_bac.fasta</v>
          </cell>
          <cell r="G369" t="str">
            <v>pig</v>
          </cell>
          <cell r="H369" t="str">
            <v>omnivore</v>
          </cell>
          <cell r="I369" t="str">
            <v>AUSTRALIA</v>
          </cell>
          <cell r="J369" t="str">
            <v>mar2019</v>
          </cell>
          <cell r="K369" t="e">
            <v>#N/A</v>
          </cell>
          <cell r="M369" t="e">
            <v>#N/A</v>
          </cell>
        </row>
        <row r="370">
          <cell r="B370" t="str">
            <v>Pig_PU603_</v>
          </cell>
          <cell r="C370" t="str">
            <v>Pig_PU603</v>
          </cell>
          <cell r="E370" t="str">
            <v>Pig_PU603_clo.fasta</v>
          </cell>
          <cell r="F370" t="str">
            <v>Pig_PU603_bac.fasta</v>
          </cell>
          <cell r="G370" t="str">
            <v>pig</v>
          </cell>
          <cell r="H370" t="str">
            <v>omnivore</v>
          </cell>
          <cell r="I370" t="str">
            <v>AUSTRALIA</v>
          </cell>
          <cell r="J370" t="str">
            <v>mar2019</v>
          </cell>
          <cell r="K370" t="e">
            <v>#N/A</v>
          </cell>
          <cell r="M370" t="e">
            <v>#N/A</v>
          </cell>
        </row>
        <row r="371">
          <cell r="B371" t="str">
            <v>Pig_PU602_</v>
          </cell>
          <cell r="C371" t="str">
            <v>Pig_PU602</v>
          </cell>
          <cell r="E371" t="str">
            <v>Pig_PU602_clo.fasta</v>
          </cell>
          <cell r="F371" t="str">
            <v>Pig_PU602_bac.fasta</v>
          </cell>
          <cell r="G371" t="str">
            <v>pig</v>
          </cell>
          <cell r="H371" t="str">
            <v>omnivore</v>
          </cell>
          <cell r="I371" t="str">
            <v>AUSTRALIA</v>
          </cell>
          <cell r="J371" t="str">
            <v>mar2019</v>
          </cell>
          <cell r="K371" t="e">
            <v>#N/A</v>
          </cell>
          <cell r="M371" t="e">
            <v>#N/A</v>
          </cell>
        </row>
        <row r="372">
          <cell r="B372" t="str">
            <v>Pig_PU601_</v>
          </cell>
          <cell r="C372" t="str">
            <v>Pig_PU601</v>
          </cell>
          <cell r="E372" t="str">
            <v>Pig_PU601_clo.fasta</v>
          </cell>
          <cell r="F372" t="str">
            <v>Pig_PU601_bac.fasta</v>
          </cell>
          <cell r="G372" t="str">
            <v>pig</v>
          </cell>
          <cell r="H372" t="str">
            <v>omnivore</v>
          </cell>
          <cell r="I372" t="str">
            <v>AUSTRALIA</v>
          </cell>
          <cell r="J372" t="str">
            <v>mar2019</v>
          </cell>
          <cell r="K372" t="e">
            <v>#N/A</v>
          </cell>
          <cell r="M372" t="e">
            <v>#N/A</v>
          </cell>
        </row>
        <row r="373">
          <cell r="B373" t="str">
            <v>Pig_147_</v>
          </cell>
          <cell r="C373" t="str">
            <v>Pig_PU147</v>
          </cell>
          <cell r="E373" t="str">
            <v>Pig_147_clo.fasta</v>
          </cell>
          <cell r="F373" t="str">
            <v>Pig_147_bac.fasta</v>
          </cell>
          <cell r="G373" t="str">
            <v>pig</v>
          </cell>
          <cell r="H373" t="str">
            <v>omnivore</v>
          </cell>
          <cell r="I373" t="str">
            <v>OH</v>
          </cell>
          <cell r="J373" t="str">
            <v>nov2016</v>
          </cell>
          <cell r="K373" t="e">
            <v>#N/A</v>
          </cell>
          <cell r="M373" t="e">
            <v>#N/A</v>
          </cell>
        </row>
        <row r="374">
          <cell r="B374" t="str">
            <v>Pig_146_</v>
          </cell>
          <cell r="C374" t="str">
            <v>Pig_PU146</v>
          </cell>
          <cell r="E374" t="str">
            <v>Pig_146_clo.fasta</v>
          </cell>
          <cell r="F374" t="str">
            <v>Pig_146_bac.fasta</v>
          </cell>
          <cell r="G374" t="str">
            <v>pig</v>
          </cell>
          <cell r="H374" t="str">
            <v>omnivore</v>
          </cell>
          <cell r="I374" t="str">
            <v>OH</v>
          </cell>
          <cell r="J374" t="str">
            <v>nov2016</v>
          </cell>
          <cell r="K374" t="e">
            <v>#N/A</v>
          </cell>
          <cell r="M374" t="e">
            <v>#N/A</v>
          </cell>
        </row>
        <row r="375">
          <cell r="B375" t="str">
            <v>Pig_PU140_</v>
          </cell>
          <cell r="C375" t="str">
            <v>Pig_PU140</v>
          </cell>
          <cell r="D375" t="str">
            <v>duplicate</v>
          </cell>
          <cell r="E375" t="str">
            <v>Pig_PU140_clo.fasta</v>
          </cell>
          <cell r="F375" t="str">
            <v>Pig_PU140_bac.fasta</v>
          </cell>
          <cell r="G375" t="str">
            <v>pig</v>
          </cell>
          <cell r="H375" t="str">
            <v>omnivore</v>
          </cell>
          <cell r="I375" t="str">
            <v>OH</v>
          </cell>
          <cell r="J375" t="str">
            <v>dec2018</v>
          </cell>
          <cell r="K375" t="e">
            <v>#N/A</v>
          </cell>
          <cell r="M375" t="e">
            <v>#N/A</v>
          </cell>
        </row>
        <row r="376">
          <cell r="B376" t="str">
            <v>Pig_141_</v>
          </cell>
          <cell r="C376" t="str">
            <v>Pig_PU141</v>
          </cell>
          <cell r="E376" t="str">
            <v>Pig_141_clo.fasta</v>
          </cell>
          <cell r="F376" t="str">
            <v>Pig_141_bac.fasta</v>
          </cell>
          <cell r="G376" t="str">
            <v>pig</v>
          </cell>
          <cell r="H376" t="str">
            <v>omnivore</v>
          </cell>
          <cell r="I376" t="str">
            <v>OH</v>
          </cell>
          <cell r="J376" t="str">
            <v>nov2016</v>
          </cell>
          <cell r="K376" t="e">
            <v>#N/A</v>
          </cell>
          <cell r="M376" t="e">
            <v>#N/A</v>
          </cell>
        </row>
        <row r="377">
          <cell r="B377" t="str">
            <v>Pig_PU145_</v>
          </cell>
          <cell r="C377" t="str">
            <v>Pig_PU145</v>
          </cell>
          <cell r="D377" t="str">
            <v>duplicate</v>
          </cell>
          <cell r="E377" t="str">
            <v>Pig_PU145_clo.fasta</v>
          </cell>
          <cell r="F377" t="str">
            <v>Pig_PU145_bac.fasta</v>
          </cell>
          <cell r="G377" t="str">
            <v>pig</v>
          </cell>
          <cell r="H377" t="str">
            <v>omnivore</v>
          </cell>
          <cell r="I377" t="str">
            <v>OH</v>
          </cell>
          <cell r="J377" t="str">
            <v>dec2018</v>
          </cell>
          <cell r="K377" t="e">
            <v>#N/A</v>
          </cell>
          <cell r="M377" t="e">
            <v>#N/A</v>
          </cell>
        </row>
        <row r="378">
          <cell r="B378" t="str">
            <v>RABBIT_VANNES_2_</v>
          </cell>
          <cell r="C378" t="str">
            <v>RABBIT_VANNES_2</v>
          </cell>
          <cell r="E378" t="str">
            <v>RABBIT_VANNES_2_clo.fasta</v>
          </cell>
          <cell r="F378" t="str">
            <v>RABBIT_VANNES_2_bac.fasta</v>
          </cell>
          <cell r="G378" t="str">
            <v>rabbit</v>
          </cell>
          <cell r="H378" t="str">
            <v>herbivore</v>
          </cell>
          <cell r="I378" t="str">
            <v>FRANCE</v>
          </cell>
          <cell r="J378" t="str">
            <v>jan2018</v>
          </cell>
          <cell r="K378" t="e">
            <v>#N/A</v>
          </cell>
          <cell r="M378" t="e">
            <v>#N/A</v>
          </cell>
          <cell r="N378" t="str">
            <v>test</v>
          </cell>
        </row>
        <row r="379">
          <cell r="B379" t="str">
            <v>RABBIT_VANNES_1_</v>
          </cell>
          <cell r="C379" t="str">
            <v>RABBIT_VANNES_1</v>
          </cell>
          <cell r="E379" t="str">
            <v>RABBIT_VANNES_1_clo.fasta</v>
          </cell>
          <cell r="F379" t="str">
            <v>RABBIT_VANNES_1_bac.fasta</v>
          </cell>
          <cell r="G379" t="str">
            <v>rabbit</v>
          </cell>
          <cell r="H379" t="str">
            <v>herbivore</v>
          </cell>
          <cell r="I379" t="str">
            <v>FRANCE</v>
          </cell>
          <cell r="J379" t="str">
            <v>jan2018</v>
          </cell>
          <cell r="K379" t="e">
            <v>#N/A</v>
          </cell>
          <cell r="M379" t="e">
            <v>#N/A</v>
          </cell>
          <cell r="N379" t="str">
            <v>test</v>
          </cell>
        </row>
        <row r="380">
          <cell r="B380" t="str">
            <v>Rabbit_PU9_</v>
          </cell>
          <cell r="C380" t="str">
            <v>Rabbit_PU9</v>
          </cell>
          <cell r="E380" t="str">
            <v>Rabbit_PU9_clo.fasta</v>
          </cell>
          <cell r="F380" t="str">
            <v>Rabbit_PU9_bac.fasta</v>
          </cell>
          <cell r="G380" t="str">
            <v>rabbit</v>
          </cell>
          <cell r="H380" t="str">
            <v>herbivore</v>
          </cell>
          <cell r="I380" t="str">
            <v>WI</v>
          </cell>
          <cell r="J380" t="str">
            <v>nov2016</v>
          </cell>
          <cell r="K380" t="e">
            <v>#N/A</v>
          </cell>
          <cell r="M380" t="e">
            <v>#N/A</v>
          </cell>
          <cell r="N380" t="str">
            <v>test</v>
          </cell>
        </row>
        <row r="381">
          <cell r="B381" t="str">
            <v>Rabbit_PU529_</v>
          </cell>
          <cell r="C381" t="str">
            <v>Rabbit_PU529</v>
          </cell>
          <cell r="E381" t="str">
            <v>Rabbit_PU529_clo.fasta</v>
          </cell>
          <cell r="F381" t="str">
            <v>Rabbit_PU529_bac.fasta</v>
          </cell>
          <cell r="G381" t="str">
            <v>rabbit</v>
          </cell>
          <cell r="H381" t="str">
            <v>herbivore</v>
          </cell>
          <cell r="I381" t="str">
            <v>TX</v>
          </cell>
          <cell r="J381" t="str">
            <v>dec2018</v>
          </cell>
          <cell r="K381" t="e">
            <v>#N/A</v>
          </cell>
          <cell r="M381" t="e">
            <v>#N/A</v>
          </cell>
          <cell r="N381" t="str">
            <v>test</v>
          </cell>
        </row>
        <row r="382">
          <cell r="B382" t="str">
            <v>Rabbit_PU528_</v>
          </cell>
          <cell r="C382" t="str">
            <v>Rabbit_PU528</v>
          </cell>
          <cell r="E382" t="str">
            <v>Rabbit_PU528_clo.fasta</v>
          </cell>
          <cell r="F382" t="str">
            <v>Rabbit_PU528_bac.fasta</v>
          </cell>
          <cell r="G382" t="str">
            <v>rabbit</v>
          </cell>
          <cell r="H382" t="str">
            <v>herbivore</v>
          </cell>
          <cell r="I382" t="str">
            <v>TX</v>
          </cell>
          <cell r="J382" t="str">
            <v>dec2018</v>
          </cell>
          <cell r="K382" t="e">
            <v>#N/A</v>
          </cell>
          <cell r="M382" t="e">
            <v>#N/A</v>
          </cell>
          <cell r="N382" t="str">
            <v>test</v>
          </cell>
        </row>
        <row r="383">
          <cell r="B383" t="str">
            <v>Rabbit_PU527_</v>
          </cell>
          <cell r="C383" t="str">
            <v>Rabbit_PU527</v>
          </cell>
          <cell r="E383" t="str">
            <v>Rabbit_PU527_clo.fasta</v>
          </cell>
          <cell r="F383" t="str">
            <v>Rabbit_PU527_bac.fasta</v>
          </cell>
          <cell r="G383" t="str">
            <v>rabbit</v>
          </cell>
          <cell r="H383" t="str">
            <v>herbivore</v>
          </cell>
          <cell r="I383" t="str">
            <v>TX</v>
          </cell>
          <cell r="J383" t="str">
            <v>dec2018</v>
          </cell>
          <cell r="K383" t="e">
            <v>#N/A</v>
          </cell>
          <cell r="M383" t="e">
            <v>#N/A</v>
          </cell>
          <cell r="N383" t="str">
            <v>test</v>
          </cell>
        </row>
        <row r="384">
          <cell r="B384" t="str">
            <v>Rabbit_PU26_</v>
          </cell>
          <cell r="C384" t="str">
            <v>Rabbit_PU26</v>
          </cell>
          <cell r="E384" t="str">
            <v>Rabbit_PU26_clo.fasta</v>
          </cell>
          <cell r="F384" t="str">
            <v>Rabbit_PU26_bac.fasta</v>
          </cell>
          <cell r="G384" t="str">
            <v>rabbit</v>
          </cell>
          <cell r="H384" t="str">
            <v>herbivore</v>
          </cell>
          <cell r="I384" t="str">
            <v>WI</v>
          </cell>
          <cell r="J384" t="str">
            <v>nov2016</v>
          </cell>
          <cell r="K384" t="e">
            <v>#N/A</v>
          </cell>
          <cell r="M384" t="e">
            <v>#N/A</v>
          </cell>
          <cell r="N384" t="str">
            <v>test</v>
          </cell>
        </row>
        <row r="385">
          <cell r="B385" t="str">
            <v>Rabbit_Pool02_</v>
          </cell>
          <cell r="C385" t="str">
            <v>Rabbit_Pool02</v>
          </cell>
          <cell r="E385" t="str">
            <v>Rabbit_Pool02_clo.fasta</v>
          </cell>
          <cell r="F385" t="str">
            <v>Rabbit_Pool02_bac.fasta</v>
          </cell>
          <cell r="G385" t="str">
            <v>rabbit</v>
          </cell>
          <cell r="H385" t="str">
            <v>herbivore</v>
          </cell>
          <cell r="I385" t="str">
            <v>TX</v>
          </cell>
          <cell r="J385" t="str">
            <v>dec2018</v>
          </cell>
          <cell r="K385" t="e">
            <v>#N/A</v>
          </cell>
          <cell r="M385" t="e">
            <v>#N/A</v>
          </cell>
          <cell r="N385" t="str">
            <v>test</v>
          </cell>
        </row>
        <row r="386">
          <cell r="B386" t="str">
            <v>Rabbit_Pool01_</v>
          </cell>
          <cell r="C386" t="str">
            <v>Rabbit_Pool01</v>
          </cell>
          <cell r="E386" t="str">
            <v>Rabbit_Pool01_clo.fasta</v>
          </cell>
          <cell r="F386" t="str">
            <v>Rabbit_Pool01_bac.fasta</v>
          </cell>
          <cell r="G386" t="str">
            <v>rabbit</v>
          </cell>
          <cell r="H386" t="str">
            <v>herbivore</v>
          </cell>
          <cell r="I386" t="str">
            <v>TX</v>
          </cell>
          <cell r="J386" t="str">
            <v>dec2018</v>
          </cell>
          <cell r="K386" t="e">
            <v>#N/A</v>
          </cell>
          <cell r="M386" t="e">
            <v>#N/A</v>
          </cell>
          <cell r="N386" t="str">
            <v>test</v>
          </cell>
        </row>
        <row r="387">
          <cell r="B387" t="str">
            <v>RABBIT_CRETEIL_2_</v>
          </cell>
          <cell r="C387" t="str">
            <v>RABBIT_CRETEIL_2</v>
          </cell>
          <cell r="E387" t="str">
            <v>RABBIT_CRETEIL_2_clo.fasta</v>
          </cell>
          <cell r="F387" t="str">
            <v>RABBIT_CRETEIL_2_bac.fasta</v>
          </cell>
          <cell r="G387" t="str">
            <v>rabbit</v>
          </cell>
          <cell r="H387" t="str">
            <v>herbivore</v>
          </cell>
          <cell r="I387" t="str">
            <v>FRANCE</v>
          </cell>
          <cell r="J387" t="str">
            <v>jan2018</v>
          </cell>
          <cell r="K387" t="e">
            <v>#N/A</v>
          </cell>
          <cell r="M387" t="e">
            <v>#N/A</v>
          </cell>
          <cell r="N387" t="str">
            <v>test</v>
          </cell>
        </row>
        <row r="388">
          <cell r="B388" t="str">
            <v>RABBIT_CRETEIL_</v>
          </cell>
          <cell r="C388" t="str">
            <v>RABBIT_CRETEIL</v>
          </cell>
          <cell r="E388" t="str">
            <v>RABBIT_CRETEIL_clo.fasta</v>
          </cell>
          <cell r="F388" t="str">
            <v>RABBIT_CRETEIL_bac.fasta</v>
          </cell>
          <cell r="G388" t="str">
            <v>rabbit</v>
          </cell>
          <cell r="H388" t="str">
            <v>herbivore</v>
          </cell>
          <cell r="I388" t="str">
            <v>FRANCE</v>
          </cell>
          <cell r="J388" t="str">
            <v>jan2018</v>
          </cell>
          <cell r="K388" t="e">
            <v>#N/A</v>
          </cell>
          <cell r="M388" t="e">
            <v>#N/A</v>
          </cell>
          <cell r="N388" t="str">
            <v>test</v>
          </cell>
        </row>
        <row r="389">
          <cell r="B389" t="str">
            <v>RABBIT_CHAMPS_</v>
          </cell>
          <cell r="C389" t="str">
            <v>RABBIT_CHAMPS</v>
          </cell>
          <cell r="E389" t="str">
            <v>RABBIT_CHAMPS_clo.fasta</v>
          </cell>
          <cell r="F389" t="str">
            <v>RABBIT_CHAMPS_bac.fasta</v>
          </cell>
          <cell r="G389" t="str">
            <v>rabbit</v>
          </cell>
          <cell r="H389" t="str">
            <v>herbivore</v>
          </cell>
          <cell r="I389" t="str">
            <v>FRANCE</v>
          </cell>
          <cell r="J389" t="str">
            <v>jan2018</v>
          </cell>
          <cell r="K389" t="e">
            <v>#N/A</v>
          </cell>
          <cell r="M389" t="e">
            <v>#N/A</v>
          </cell>
          <cell r="N389" t="str">
            <v>test</v>
          </cell>
        </row>
        <row r="390">
          <cell r="B390" t="str">
            <v>Rabbit_PU27_old_</v>
          </cell>
          <cell r="C390" t="str">
            <v>Rabbit_PU27</v>
          </cell>
          <cell r="D390" t="str">
            <v>duplicate</v>
          </cell>
          <cell r="E390" t="str">
            <v>Rabbit_PU27_old_clo.fasta</v>
          </cell>
          <cell r="F390" t="str">
            <v>Rabbit_PU27_old_bac.fasta</v>
          </cell>
          <cell r="G390" t="str">
            <v>rabbit</v>
          </cell>
          <cell r="H390" t="str">
            <v>herbivore</v>
          </cell>
          <cell r="I390" t="str">
            <v>WI</v>
          </cell>
          <cell r="J390" t="str">
            <v>nov2016</v>
          </cell>
          <cell r="K390" t="e">
            <v>#N/A</v>
          </cell>
          <cell r="M390" t="e">
            <v>#N/A</v>
          </cell>
          <cell r="N390" t="str">
            <v>test</v>
          </cell>
        </row>
        <row r="391">
          <cell r="B391" t="str">
            <v>Rabbit_PU27_new_</v>
          </cell>
          <cell r="C391" t="str">
            <v>Rabbit_PU27</v>
          </cell>
          <cell r="D391" t="str">
            <v>duplicate</v>
          </cell>
          <cell r="E391" t="str">
            <v>Rabbit_PU27_new_clo.fasta</v>
          </cell>
          <cell r="F391" t="str">
            <v>Rabbit_PU27_new_bac.fasta</v>
          </cell>
          <cell r="G391" t="str">
            <v>rabbit</v>
          </cell>
          <cell r="H391" t="str">
            <v>herbivore</v>
          </cell>
          <cell r="I391" t="str">
            <v>WI</v>
          </cell>
          <cell r="J391" t="str">
            <v>dec2018</v>
          </cell>
          <cell r="K391" t="e">
            <v>#N/A</v>
          </cell>
          <cell r="M391" t="e">
            <v>#N/A</v>
          </cell>
        </row>
        <row r="392">
          <cell r="B392" t="str">
            <v>Raccoon_PU52_</v>
          </cell>
          <cell r="C392" t="str">
            <v>Raccoon_PU52</v>
          </cell>
          <cell r="E392" t="str">
            <v>Raccoon_PU52_clo.fasta</v>
          </cell>
          <cell r="F392" t="str">
            <v>Raccoon_PU52_bac.fasta</v>
          </cell>
          <cell r="G392" t="str">
            <v>raccoon</v>
          </cell>
          <cell r="H392" t="str">
            <v>omnivore</v>
          </cell>
          <cell r="I392" t="str">
            <v>WI</v>
          </cell>
          <cell r="J392" t="str">
            <v>nov2016</v>
          </cell>
          <cell r="K392" t="e">
            <v>#N/A</v>
          </cell>
          <cell r="M392" t="e">
            <v>#N/A</v>
          </cell>
          <cell r="N392" t="str">
            <v>test</v>
          </cell>
        </row>
        <row r="393">
          <cell r="B393" t="str">
            <v>Raccoon_PU365_</v>
          </cell>
          <cell r="C393" t="str">
            <v>Raccoon_PU365</v>
          </cell>
          <cell r="E393" t="str">
            <v>Raccoon_PU365_clo.fasta</v>
          </cell>
          <cell r="F393" t="str">
            <v>Raccoon_PU365_bac.fasta</v>
          </cell>
          <cell r="G393" t="str">
            <v>raccoon</v>
          </cell>
          <cell r="H393" t="str">
            <v>omnivore</v>
          </cell>
          <cell r="I393" t="str">
            <v>TX</v>
          </cell>
          <cell r="J393" t="str">
            <v>dec2018</v>
          </cell>
          <cell r="K393" t="e">
            <v>#N/A</v>
          </cell>
          <cell r="M393" t="e">
            <v>#N/A</v>
          </cell>
          <cell r="N393" t="str">
            <v>test</v>
          </cell>
        </row>
        <row r="394">
          <cell r="B394" t="str">
            <v>Raccoon_PU364_</v>
          </cell>
          <cell r="C394" t="str">
            <v>Raccoon_PU364</v>
          </cell>
          <cell r="E394" t="str">
            <v>Raccoon_PU364_clo.fasta</v>
          </cell>
          <cell r="F394" t="str">
            <v>Raccoon_PU364_bac.fasta</v>
          </cell>
          <cell r="G394" t="str">
            <v>raccoon</v>
          </cell>
          <cell r="H394" t="str">
            <v>omnivore</v>
          </cell>
          <cell r="I394" t="str">
            <v>TX</v>
          </cell>
          <cell r="J394" t="str">
            <v>dec2018</v>
          </cell>
          <cell r="K394" t="e">
            <v>#N/A</v>
          </cell>
          <cell r="M394" t="e">
            <v>#N/A</v>
          </cell>
          <cell r="N394" t="str">
            <v>test</v>
          </cell>
        </row>
        <row r="395">
          <cell r="B395" t="str">
            <v>Raccoon_PU363_</v>
          </cell>
          <cell r="C395" t="str">
            <v>Raccoon_PU363</v>
          </cell>
          <cell r="E395" t="str">
            <v>Raccoon_PU363_clo.fasta</v>
          </cell>
          <cell r="F395" t="str">
            <v>Raccoon_PU363_bac.fasta</v>
          </cell>
          <cell r="G395" t="str">
            <v>raccoon</v>
          </cell>
          <cell r="H395" t="str">
            <v>omnivore</v>
          </cell>
          <cell r="I395" t="str">
            <v>TX</v>
          </cell>
          <cell r="J395" t="str">
            <v>dec2018</v>
          </cell>
          <cell r="K395" t="e">
            <v>#N/A</v>
          </cell>
          <cell r="M395" t="e">
            <v>#N/A</v>
          </cell>
          <cell r="N395" t="str">
            <v>test</v>
          </cell>
        </row>
        <row r="396">
          <cell r="B396" t="str">
            <v>Raccoon_PU362_</v>
          </cell>
          <cell r="C396" t="str">
            <v>Raccoon_PU362</v>
          </cell>
          <cell r="E396" t="str">
            <v>Raccoon_PU362_clo.fasta</v>
          </cell>
          <cell r="F396" t="str">
            <v>Raccoon_PU362_bac.fasta</v>
          </cell>
          <cell r="G396" t="str">
            <v>raccoon</v>
          </cell>
          <cell r="H396" t="str">
            <v>omnivore</v>
          </cell>
          <cell r="I396" t="str">
            <v>TX</v>
          </cell>
          <cell r="J396" t="str">
            <v>dec2018</v>
          </cell>
          <cell r="K396" t="e">
            <v>#N/A</v>
          </cell>
          <cell r="M396" t="e">
            <v>#N/A</v>
          </cell>
          <cell r="N396" t="str">
            <v>test</v>
          </cell>
        </row>
        <row r="397">
          <cell r="B397" t="str">
            <v>Raccoon_PU276_</v>
          </cell>
          <cell r="C397" t="str">
            <v>Raccoon_PU276</v>
          </cell>
          <cell r="E397" t="str">
            <v>Raccoon_PU276_clo.fasta</v>
          </cell>
          <cell r="F397" t="str">
            <v>Raccoon_PU276_bac.fasta</v>
          </cell>
          <cell r="G397" t="str">
            <v>raccoon</v>
          </cell>
          <cell r="H397" t="str">
            <v>omnivore</v>
          </cell>
          <cell r="I397" t="str">
            <v>WI</v>
          </cell>
          <cell r="J397" t="str">
            <v>dec2018</v>
          </cell>
          <cell r="K397" t="e">
            <v>#N/A</v>
          </cell>
          <cell r="M397" t="e">
            <v>#N/A</v>
          </cell>
          <cell r="N397" t="str">
            <v>test</v>
          </cell>
        </row>
        <row r="398">
          <cell r="B398" t="str">
            <v>Raccoon_PU275_</v>
          </cell>
          <cell r="C398" t="str">
            <v>Raccoon_PU275</v>
          </cell>
          <cell r="E398" t="str">
            <v>Raccoon_PU275_clo.fasta</v>
          </cell>
          <cell r="F398" t="str">
            <v>Raccoon_PU275_bac.fasta</v>
          </cell>
          <cell r="G398" t="str">
            <v>raccoon</v>
          </cell>
          <cell r="H398" t="str">
            <v>omnivore</v>
          </cell>
          <cell r="I398" t="str">
            <v>WI</v>
          </cell>
          <cell r="J398" t="str">
            <v>dec2018</v>
          </cell>
          <cell r="K398" t="e">
            <v>#N/A</v>
          </cell>
          <cell r="M398" t="e">
            <v>#N/A</v>
          </cell>
          <cell r="N398" t="str">
            <v>test</v>
          </cell>
        </row>
        <row r="399">
          <cell r="B399" t="str">
            <v>Raccoon_PU273_</v>
          </cell>
          <cell r="C399" t="str">
            <v>Raccoon_PU273</v>
          </cell>
          <cell r="E399" t="str">
            <v>Raccoon_PU273_clo.fasta</v>
          </cell>
          <cell r="F399" t="str">
            <v>Raccoon_PU273_bac.fasta</v>
          </cell>
          <cell r="G399" t="str">
            <v>raccoon</v>
          </cell>
          <cell r="H399" t="str">
            <v>omnivore</v>
          </cell>
          <cell r="I399" t="str">
            <v>WI</v>
          </cell>
          <cell r="J399" t="str">
            <v>dec2018</v>
          </cell>
          <cell r="K399" t="e">
            <v>#N/A</v>
          </cell>
          <cell r="M399" t="e">
            <v>#N/A</v>
          </cell>
          <cell r="N399" t="str">
            <v>test</v>
          </cell>
        </row>
        <row r="400">
          <cell r="B400" t="str">
            <v>Raccoon_PU272_</v>
          </cell>
          <cell r="C400" t="str">
            <v>Raccoon_PU272</v>
          </cell>
          <cell r="E400" t="str">
            <v>Raccoon_PU272_clo.fasta</v>
          </cell>
          <cell r="F400" t="str">
            <v>Raccoon_PU272_bac.fasta</v>
          </cell>
          <cell r="G400" t="str">
            <v>raccoon</v>
          </cell>
          <cell r="H400" t="str">
            <v>omnivore</v>
          </cell>
          <cell r="I400" t="str">
            <v>WI</v>
          </cell>
          <cell r="J400" t="str">
            <v>dec2018</v>
          </cell>
          <cell r="K400" t="e">
            <v>#N/A</v>
          </cell>
          <cell r="M400" t="e">
            <v>#N/A</v>
          </cell>
          <cell r="N400" t="str">
            <v>test</v>
          </cell>
        </row>
        <row r="401">
          <cell r="B401" t="str">
            <v>Raccoon_PU271_</v>
          </cell>
          <cell r="C401" t="str">
            <v>Raccoon_PU271</v>
          </cell>
          <cell r="E401" t="str">
            <v>Raccoon_PU271_clo.fasta</v>
          </cell>
          <cell r="F401" t="str">
            <v>Raccoon_PU271_bac.fasta</v>
          </cell>
          <cell r="G401" t="str">
            <v>raccoon</v>
          </cell>
          <cell r="H401" t="str">
            <v>omnivore</v>
          </cell>
          <cell r="I401" t="str">
            <v>WI</v>
          </cell>
          <cell r="J401" t="str">
            <v>dec2018</v>
          </cell>
          <cell r="K401" t="e">
            <v>#N/A</v>
          </cell>
          <cell r="M401" t="e">
            <v>#N/A</v>
          </cell>
          <cell r="N401" t="str">
            <v>test</v>
          </cell>
        </row>
        <row r="402">
          <cell r="B402" t="str">
            <v>Raccoon_PU131_</v>
          </cell>
          <cell r="C402" t="str">
            <v>Raccoon_PU131</v>
          </cell>
          <cell r="E402" t="str">
            <v>Raccoon_PU131_clo.fasta</v>
          </cell>
          <cell r="F402" t="str">
            <v>Raccoon_PU131_bac.fasta</v>
          </cell>
          <cell r="G402" t="str">
            <v>raccoon</v>
          </cell>
          <cell r="H402" t="str">
            <v>omnivore</v>
          </cell>
          <cell r="I402" t="str">
            <v>WI</v>
          </cell>
          <cell r="J402" t="str">
            <v>dec2018</v>
          </cell>
          <cell r="K402" t="e">
            <v>#N/A</v>
          </cell>
          <cell r="M402" t="e">
            <v>#N/A</v>
          </cell>
          <cell r="N402" t="str">
            <v>test</v>
          </cell>
        </row>
        <row r="403">
          <cell r="B403" t="str">
            <v>Raccoon_PU130_</v>
          </cell>
          <cell r="C403" t="str">
            <v>Raccoon_PU130</v>
          </cell>
          <cell r="E403" t="str">
            <v>Raccoon_PU130_clo.fasta</v>
          </cell>
          <cell r="F403" t="str">
            <v>Raccoon_PU130_bac.fasta</v>
          </cell>
          <cell r="G403" t="str">
            <v>raccoon</v>
          </cell>
          <cell r="H403" t="str">
            <v>omnivore</v>
          </cell>
          <cell r="I403" t="str">
            <v>WI</v>
          </cell>
          <cell r="J403" t="str">
            <v>dec2018</v>
          </cell>
          <cell r="K403" t="e">
            <v>#N/A</v>
          </cell>
          <cell r="M403" t="e">
            <v>#N/A</v>
          </cell>
          <cell r="N403" t="str">
            <v>test</v>
          </cell>
        </row>
        <row r="404">
          <cell r="B404" t="str">
            <v>Raccoon_PU129_</v>
          </cell>
          <cell r="C404" t="str">
            <v>Raccoon_PU129</v>
          </cell>
          <cell r="E404" t="str">
            <v>Raccoon_PU129_clo.fasta</v>
          </cell>
          <cell r="F404" t="str">
            <v>Raccoon_PU129_bac.fasta</v>
          </cell>
          <cell r="G404" t="str">
            <v>raccoon</v>
          </cell>
          <cell r="H404" t="str">
            <v>omnivore</v>
          </cell>
          <cell r="I404" t="str">
            <v>WI</v>
          </cell>
          <cell r="J404" t="str">
            <v>dec2018</v>
          </cell>
          <cell r="K404" t="e">
            <v>#N/A</v>
          </cell>
          <cell r="M404" t="e">
            <v>#N/A</v>
          </cell>
          <cell r="N404" t="str">
            <v>test</v>
          </cell>
        </row>
        <row r="405">
          <cell r="B405" t="str">
            <v>Raccoon_PU128_</v>
          </cell>
          <cell r="C405" t="str">
            <v>Raccoon_PU128</v>
          </cell>
          <cell r="E405" t="str">
            <v>Raccoon_PU128_clo.fasta</v>
          </cell>
          <cell r="F405" t="str">
            <v>Raccoon_PU128_bac.fasta</v>
          </cell>
          <cell r="G405" t="str">
            <v>raccoon</v>
          </cell>
          <cell r="H405" t="str">
            <v>omnivore</v>
          </cell>
          <cell r="I405" t="str">
            <v>WI</v>
          </cell>
          <cell r="J405" t="str">
            <v>dec2018</v>
          </cell>
          <cell r="K405" t="e">
            <v>#N/A</v>
          </cell>
          <cell r="M405" t="e">
            <v>#N/A</v>
          </cell>
          <cell r="N405" t="str">
            <v>test</v>
          </cell>
        </row>
        <row r="406">
          <cell r="B406" t="str">
            <v>Raccoon_PU113_</v>
          </cell>
          <cell r="C406" t="str">
            <v>Raccoon_PU113</v>
          </cell>
          <cell r="E406" t="str">
            <v>Raccoon_PU113_clo.fasta</v>
          </cell>
          <cell r="F406" t="str">
            <v>Raccoon_PU113_bac.fasta</v>
          </cell>
          <cell r="G406" t="str">
            <v>raccoon</v>
          </cell>
          <cell r="H406" t="str">
            <v>omnivore</v>
          </cell>
          <cell r="I406" t="str">
            <v>WI</v>
          </cell>
          <cell r="J406" t="str">
            <v>dec2018</v>
          </cell>
          <cell r="K406" t="e">
            <v>#N/A</v>
          </cell>
          <cell r="M406" t="e">
            <v>#N/A</v>
          </cell>
          <cell r="N406" t="str">
            <v>test</v>
          </cell>
        </row>
        <row r="407">
          <cell r="B407" t="str">
            <v>Raccoon_PU112_</v>
          </cell>
          <cell r="C407" t="str">
            <v>Raccoon_PU112</v>
          </cell>
          <cell r="E407" t="str">
            <v>Raccoon_PU112_clo.fasta</v>
          </cell>
          <cell r="F407" t="str">
            <v>Raccoon_PU112_bac.fasta</v>
          </cell>
          <cell r="G407" t="str">
            <v>raccoon</v>
          </cell>
          <cell r="H407" t="str">
            <v>omnivore</v>
          </cell>
          <cell r="I407" t="str">
            <v>WI</v>
          </cell>
          <cell r="J407" t="str">
            <v>dec2018</v>
          </cell>
          <cell r="K407" t="e">
            <v>#N/A</v>
          </cell>
          <cell r="M407" t="e">
            <v>#N/A</v>
          </cell>
          <cell r="N407" t="str">
            <v>test</v>
          </cell>
        </row>
        <row r="408">
          <cell r="B408" t="str">
            <v>Raccoon_PU111_</v>
          </cell>
          <cell r="C408" t="str">
            <v>Raccoon_PU111</v>
          </cell>
          <cell r="E408" t="str">
            <v>Raccoon_PU111_clo.fasta</v>
          </cell>
          <cell r="F408" t="str">
            <v>Raccoon_PU111_bac.fasta</v>
          </cell>
          <cell r="G408" t="str">
            <v>raccoon</v>
          </cell>
          <cell r="H408" t="str">
            <v>omnivore</v>
          </cell>
          <cell r="I408" t="str">
            <v>WI</v>
          </cell>
          <cell r="J408" t="str">
            <v>dec2018</v>
          </cell>
          <cell r="K408" t="e">
            <v>#N/A</v>
          </cell>
          <cell r="M408" t="e">
            <v>#N/A</v>
          </cell>
          <cell r="N408" t="str">
            <v>test</v>
          </cell>
        </row>
        <row r="409">
          <cell r="B409" t="str">
            <v>Raccoon_PU110_</v>
          </cell>
          <cell r="C409" t="str">
            <v>Raccoon_PU110</v>
          </cell>
          <cell r="E409" t="str">
            <v>Raccoon_PU110_clo.fasta</v>
          </cell>
          <cell r="F409" t="str">
            <v>Raccoon_PU110_bac.fasta</v>
          </cell>
          <cell r="G409" t="str">
            <v>raccoon</v>
          </cell>
          <cell r="H409" t="str">
            <v>omnivore</v>
          </cell>
          <cell r="I409" t="str">
            <v>WI</v>
          </cell>
          <cell r="J409" t="str">
            <v>dec2018</v>
          </cell>
          <cell r="K409" t="e">
            <v>#N/A</v>
          </cell>
          <cell r="M409" t="e">
            <v>#N/A</v>
          </cell>
          <cell r="N409" t="str">
            <v>test</v>
          </cell>
        </row>
        <row r="410">
          <cell r="B410" t="str">
            <v>Raccoon_PU107_</v>
          </cell>
          <cell r="C410" t="str">
            <v>Raccoon_PU107</v>
          </cell>
          <cell r="D410" t="str">
            <v>duplicate</v>
          </cell>
          <cell r="E410" t="str">
            <v>Raccoon_PU107_clo.fasta</v>
          </cell>
          <cell r="F410" t="str">
            <v>Raccoon_PU107_bac.fasta</v>
          </cell>
          <cell r="G410" t="str">
            <v>raccoon</v>
          </cell>
          <cell r="H410" t="str">
            <v>omnivore</v>
          </cell>
          <cell r="I410" t="str">
            <v>WI</v>
          </cell>
          <cell r="J410" t="str">
            <v>dec2018</v>
          </cell>
          <cell r="K410" t="e">
            <v>#N/A</v>
          </cell>
          <cell r="M410" t="e">
            <v>#N/A</v>
          </cell>
          <cell r="N410" t="str">
            <v>test</v>
          </cell>
        </row>
        <row r="411">
          <cell r="B411" t="str">
            <v>Raccoon_95_</v>
          </cell>
          <cell r="C411" t="str">
            <v>Raccoon_PU95</v>
          </cell>
          <cell r="E411" t="str">
            <v>Raccoon_95_clo.fasta</v>
          </cell>
          <cell r="F411" t="str">
            <v>Raccoon_95_bac.fasta</v>
          </cell>
          <cell r="G411" t="str">
            <v>raccoon</v>
          </cell>
          <cell r="H411" t="str">
            <v>omnivore</v>
          </cell>
          <cell r="I411" t="str">
            <v>WI</v>
          </cell>
          <cell r="J411" t="str">
            <v>nov2016</v>
          </cell>
          <cell r="K411" t="e">
            <v>#N/A</v>
          </cell>
          <cell r="M411" t="e">
            <v>#N/A</v>
          </cell>
          <cell r="N411" t="str">
            <v>test</v>
          </cell>
        </row>
        <row r="412">
          <cell r="B412" t="str">
            <v>Raccoon_107_</v>
          </cell>
          <cell r="C412" t="str">
            <v>Raccoon_PU107</v>
          </cell>
          <cell r="D412" t="str">
            <v>duplicate</v>
          </cell>
          <cell r="E412" t="str">
            <v>Raccoon_107_clo.fasta</v>
          </cell>
          <cell r="F412" t="str">
            <v>Raccoon_107_bac.fasta</v>
          </cell>
          <cell r="G412" t="str">
            <v>raccoon</v>
          </cell>
          <cell r="H412" t="str">
            <v>omnivore</v>
          </cell>
          <cell r="I412" t="str">
            <v>WI</v>
          </cell>
          <cell r="J412" t="str">
            <v>nov2016</v>
          </cell>
          <cell r="K412" t="e">
            <v>#N/A</v>
          </cell>
          <cell r="M412" t="e">
            <v>#N/A</v>
          </cell>
          <cell r="N412" t="str">
            <v>test</v>
          </cell>
        </row>
        <row r="413">
          <cell r="B413" t="str">
            <v>Raccoon_114_</v>
          </cell>
          <cell r="C413" t="str">
            <v>Raccoon_PU114</v>
          </cell>
          <cell r="E413" t="str">
            <v>Raccoon_114_clo.fasta</v>
          </cell>
          <cell r="F413" t="str">
            <v>Raccoon_114_bac.fasta</v>
          </cell>
          <cell r="G413" t="str">
            <v>raccoon</v>
          </cell>
          <cell r="H413" t="str">
            <v>omnivore</v>
          </cell>
          <cell r="I413" t="str">
            <v>WI</v>
          </cell>
          <cell r="J413" t="str">
            <v>nov2016</v>
          </cell>
          <cell r="K413" t="e">
            <v>#N/A</v>
          </cell>
          <cell r="M413" t="e">
            <v>#N/A</v>
          </cell>
          <cell r="N413" t="str">
            <v>test</v>
          </cell>
        </row>
        <row r="414">
          <cell r="B414" t="str">
            <v>Raccoon_PU108_</v>
          </cell>
          <cell r="C414" t="str">
            <v>Raccoon_PU108</v>
          </cell>
          <cell r="D414" t="str">
            <v>duplicate</v>
          </cell>
          <cell r="E414" t="str">
            <v>Raccoon_PU108_clo.fasta</v>
          </cell>
          <cell r="F414" t="str">
            <v>Raccoon_PU108_bac.fasta</v>
          </cell>
          <cell r="G414" t="str">
            <v>raccoon</v>
          </cell>
          <cell r="H414" t="str">
            <v>omnivore</v>
          </cell>
          <cell r="I414" t="str">
            <v>WI</v>
          </cell>
          <cell r="J414" t="str">
            <v>dec2018</v>
          </cell>
          <cell r="K414" t="e">
            <v>#N/A</v>
          </cell>
          <cell r="M414" t="e">
            <v>#N/A</v>
          </cell>
          <cell r="N414" t="str">
            <v>test</v>
          </cell>
        </row>
        <row r="415">
          <cell r="B415" t="str">
            <v>Raccoon_108_</v>
          </cell>
          <cell r="C415" t="str">
            <v>Raccoon_PU108</v>
          </cell>
          <cell r="D415" t="str">
            <v>duplicate</v>
          </cell>
          <cell r="E415" t="str">
            <v>Raccoon_108_clo.fasta</v>
          </cell>
          <cell r="F415" t="str">
            <v>Raccoon_108_bac.fasta</v>
          </cell>
          <cell r="G415" t="str">
            <v>raccoon</v>
          </cell>
          <cell r="H415" t="str">
            <v>omnivore</v>
          </cell>
          <cell r="I415" t="str">
            <v>WI</v>
          </cell>
          <cell r="J415" t="str">
            <v>nov2016</v>
          </cell>
          <cell r="K415" t="e">
            <v>#N/A</v>
          </cell>
          <cell r="M415" t="e">
            <v>#N/A</v>
          </cell>
          <cell r="N415" t="str">
            <v>test</v>
          </cell>
        </row>
        <row r="416">
          <cell r="B416" t="str">
            <v>Raccoon_106_</v>
          </cell>
          <cell r="C416" t="str">
            <v>Raccoon_PU106</v>
          </cell>
          <cell r="E416" t="str">
            <v>Raccoon_106_clo.fasta</v>
          </cell>
          <cell r="F416" t="str">
            <v>Raccoon_106_bac.fasta</v>
          </cell>
          <cell r="G416" t="str">
            <v>raccoon</v>
          </cell>
          <cell r="H416" t="str">
            <v>omnivore</v>
          </cell>
          <cell r="I416" t="str">
            <v>WI</v>
          </cell>
          <cell r="J416" t="str">
            <v>nov2016</v>
          </cell>
          <cell r="K416" t="e">
            <v>#N/A</v>
          </cell>
          <cell r="M416" t="e">
            <v>#N/A</v>
          </cell>
          <cell r="N416" t="str">
            <v>test</v>
          </cell>
        </row>
        <row r="417">
          <cell r="B417" t="str">
            <v>Raccoon_102_</v>
          </cell>
          <cell r="C417" t="str">
            <v>Raccoon_PU102</v>
          </cell>
          <cell r="E417" t="str">
            <v>Raccoon_102_clo.fasta</v>
          </cell>
          <cell r="F417" t="str">
            <v>Raccoon_102_bac.fasta</v>
          </cell>
          <cell r="G417" t="str">
            <v>raccoon</v>
          </cell>
          <cell r="H417" t="str">
            <v>omnivore</v>
          </cell>
          <cell r="I417" t="str">
            <v>WI</v>
          </cell>
          <cell r="J417" t="str">
            <v>nov2016</v>
          </cell>
          <cell r="K417" t="e">
            <v>#N/A</v>
          </cell>
          <cell r="M417" t="e">
            <v>#N/A</v>
          </cell>
          <cell r="N417" t="str">
            <v>test</v>
          </cell>
        </row>
        <row r="418">
          <cell r="B418" t="str">
            <v>Raccoon_101_</v>
          </cell>
          <cell r="C418" t="str">
            <v>Raccoon_PU101</v>
          </cell>
          <cell r="E418" t="str">
            <v>Raccoon_101_clo.fasta</v>
          </cell>
          <cell r="F418" t="str">
            <v>Raccoon_101_bac.fasta</v>
          </cell>
          <cell r="G418" t="str">
            <v>raccoon</v>
          </cell>
          <cell r="H418" t="str">
            <v>omnivore</v>
          </cell>
          <cell r="I418" t="str">
            <v>WI</v>
          </cell>
          <cell r="J418" t="str">
            <v>nov2016</v>
          </cell>
          <cell r="K418" t="e">
            <v>#N/A</v>
          </cell>
          <cell r="M418" t="e">
            <v>#N/A</v>
          </cell>
          <cell r="N418" t="str">
            <v>test</v>
          </cell>
        </row>
        <row r="419">
          <cell r="B419" t="str">
            <v>Raccoon_100_</v>
          </cell>
          <cell r="C419" t="str">
            <v>Raccoon_PU100</v>
          </cell>
          <cell r="E419" t="str">
            <v>Raccoon_100_clo.fasta</v>
          </cell>
          <cell r="F419" t="str">
            <v>Raccoon_100_bac.fasta</v>
          </cell>
          <cell r="G419" t="str">
            <v>raccoon</v>
          </cell>
          <cell r="H419" t="str">
            <v>omnivore</v>
          </cell>
          <cell r="I419" t="str">
            <v>WI</v>
          </cell>
          <cell r="J419" t="str">
            <v>nov2016</v>
          </cell>
          <cell r="K419" t="e">
            <v>#N/A</v>
          </cell>
          <cell r="M419" t="e">
            <v>#N/A</v>
          </cell>
          <cell r="N419" t="str">
            <v>test</v>
          </cell>
        </row>
        <row r="420">
          <cell r="B420" t="str">
            <v>Raccoon_PU93_</v>
          </cell>
          <cell r="C420" t="str">
            <v>Raccoon_PU93</v>
          </cell>
          <cell r="D420" t="str">
            <v>duplicate</v>
          </cell>
          <cell r="E420" t="str">
            <v>Raccoon_PU93_clo.fasta</v>
          </cell>
          <cell r="F420" t="str">
            <v>Raccoon_PU93_bac.fasta</v>
          </cell>
          <cell r="G420" t="str">
            <v>raccoon</v>
          </cell>
          <cell r="H420" t="str">
            <v>omnivore</v>
          </cell>
          <cell r="I420" t="str">
            <v>WI</v>
          </cell>
          <cell r="J420" t="str">
            <v>dec2018</v>
          </cell>
          <cell r="K420" t="e">
            <v>#N/A</v>
          </cell>
          <cell r="M420" t="e">
            <v>#N/A</v>
          </cell>
        </row>
        <row r="421">
          <cell r="B421" t="str">
            <v>Raccoon_PU274_</v>
          </cell>
          <cell r="C421" t="str">
            <v>Raccoon_PU274</v>
          </cell>
          <cell r="E421" t="str">
            <v>Raccoon_PU274_clo.fasta</v>
          </cell>
          <cell r="F421" t="str">
            <v>Raccoon_PU274_bac.fasta</v>
          </cell>
          <cell r="G421" t="str">
            <v>raccoon</v>
          </cell>
          <cell r="H421" t="str">
            <v>omnivore</v>
          </cell>
          <cell r="I421" t="str">
            <v>WI</v>
          </cell>
          <cell r="J421" t="str">
            <v>dec2018</v>
          </cell>
          <cell r="K421" t="e">
            <v>#N/A</v>
          </cell>
          <cell r="M421" t="e">
            <v>#N/A</v>
          </cell>
        </row>
        <row r="422">
          <cell r="B422" t="str">
            <v>Raccoon_94_</v>
          </cell>
          <cell r="C422" t="str">
            <v>Raccoon_PU94</v>
          </cell>
          <cell r="E422" t="str">
            <v>Raccoon_94_clo.fasta</v>
          </cell>
          <cell r="F422" t="str">
            <v>Raccoon_94_bac.fasta</v>
          </cell>
          <cell r="G422" t="str">
            <v>raccoon</v>
          </cell>
          <cell r="H422" t="str">
            <v>omnivore</v>
          </cell>
          <cell r="I422" t="str">
            <v>WI</v>
          </cell>
          <cell r="J422" t="str">
            <v>nov2016</v>
          </cell>
          <cell r="K422" t="e">
            <v>#N/A</v>
          </cell>
          <cell r="M422" t="e">
            <v>#N/A</v>
          </cell>
        </row>
        <row r="423">
          <cell r="B423" t="str">
            <v>Raccoon_93_</v>
          </cell>
          <cell r="C423" t="str">
            <v>Raccoon_PU93</v>
          </cell>
          <cell r="D423" t="str">
            <v>duplicate</v>
          </cell>
          <cell r="E423" t="str">
            <v>Raccoon_93_clo.fasta</v>
          </cell>
          <cell r="F423" t="str">
            <v>Raccoon_93_bac.fasta</v>
          </cell>
          <cell r="G423" t="str">
            <v>raccoon</v>
          </cell>
          <cell r="H423" t="str">
            <v>omnivore</v>
          </cell>
          <cell r="I423" t="str">
            <v>WI</v>
          </cell>
          <cell r="J423" t="str">
            <v>nov2016</v>
          </cell>
          <cell r="K423" t="e">
            <v>#N/A</v>
          </cell>
          <cell r="M423" t="e">
            <v>#N/A</v>
          </cell>
        </row>
        <row r="424">
          <cell r="B424" t="str">
            <v>Ruminant_PU70_91_</v>
          </cell>
          <cell r="C424" t="str">
            <v>Ruminant_PU70_91</v>
          </cell>
          <cell r="E424" t="str">
            <v>Ruminant_PU70_91_clo.fasta</v>
          </cell>
          <cell r="F424" t="str">
            <v>Ruminant_PU70_91_bac.fasta</v>
          </cell>
          <cell r="G424" t="str">
            <v>ruminant</v>
          </cell>
          <cell r="H424" t="str">
            <v>ruminant</v>
          </cell>
          <cell r="I424" t="str">
            <v>WI</v>
          </cell>
          <cell r="J424" t="str">
            <v>nov2016</v>
          </cell>
          <cell r="K424" t="e">
            <v>#N/A</v>
          </cell>
          <cell r="M424" t="e">
            <v>#N/A</v>
          </cell>
          <cell r="N424" t="str">
            <v>test</v>
          </cell>
        </row>
        <row r="425">
          <cell r="B425" t="str">
            <v>Milwaukee_JI_199_</v>
          </cell>
          <cell r="C425" t="str">
            <v>Milwaukee_JI_199</v>
          </cell>
          <cell r="E425" t="str">
            <v>Milwaukee_JI_199_clo.fasta</v>
          </cell>
          <cell r="F425" t="str">
            <v>Milwaukee_JI_199_bac.fasta</v>
          </cell>
          <cell r="G425" t="str">
            <v>sewage</v>
          </cell>
          <cell r="H425" t="str">
            <v>-</v>
          </cell>
          <cell r="I425" t="str">
            <v>WI</v>
          </cell>
          <cell r="J425" t="str">
            <v>oct2013</v>
          </cell>
          <cell r="K425">
            <v>0.29072350394393198</v>
          </cell>
          <cell r="M425" t="str">
            <v>train</v>
          </cell>
        </row>
        <row r="426">
          <cell r="B426" t="str">
            <v>Juneau_Douglas_77_</v>
          </cell>
          <cell r="C426" t="str">
            <v>Juneau_Douglas_77</v>
          </cell>
          <cell r="E426" t="str">
            <v>Juneau_Douglas_77_clo.fasta</v>
          </cell>
          <cell r="F426" t="str">
            <v>Juneau_Douglas_77_bac.fasta</v>
          </cell>
          <cell r="G426" t="str">
            <v>sewage</v>
          </cell>
          <cell r="H426" t="str">
            <v>-</v>
          </cell>
          <cell r="I426" t="str">
            <v>AK</v>
          </cell>
          <cell r="J426" t="str">
            <v>oct2013</v>
          </cell>
          <cell r="K426">
            <v>0.29596826319376002</v>
          </cell>
          <cell r="M426" t="str">
            <v>train</v>
          </cell>
        </row>
        <row r="427">
          <cell r="B427" t="str">
            <v>Springboro_210_</v>
          </cell>
          <cell r="C427" t="str">
            <v>Springboro_210</v>
          </cell>
          <cell r="E427" t="str">
            <v>Springboro_210_clo.fasta</v>
          </cell>
          <cell r="F427" t="str">
            <v>Springboro_210_bac.fasta</v>
          </cell>
          <cell r="G427" t="str">
            <v>sewage</v>
          </cell>
          <cell r="H427" t="str">
            <v>-</v>
          </cell>
          <cell r="I427" t="str">
            <v>OH</v>
          </cell>
          <cell r="J427" t="str">
            <v>oct2013</v>
          </cell>
          <cell r="K427">
            <v>0.29825711329093402</v>
          </cell>
          <cell r="M427" t="str">
            <v>train</v>
          </cell>
        </row>
        <row r="428">
          <cell r="B428" t="str">
            <v>Portland_206_</v>
          </cell>
          <cell r="C428" t="str">
            <v>Portland_206</v>
          </cell>
          <cell r="E428" t="str">
            <v>Portland_206_clo.fasta</v>
          </cell>
          <cell r="F428" t="str">
            <v>Portland_206_bac.fasta</v>
          </cell>
          <cell r="G428" t="str">
            <v>sewage</v>
          </cell>
          <cell r="H428" t="str">
            <v>-</v>
          </cell>
          <cell r="I428" t="str">
            <v>OR</v>
          </cell>
          <cell r="J428" t="str">
            <v>oct2013</v>
          </cell>
          <cell r="K428">
            <v>0.29997713001119403</v>
          </cell>
          <cell r="M428" t="str">
            <v>train</v>
          </cell>
        </row>
        <row r="429">
          <cell r="B429" t="str">
            <v>Clintwood_188_</v>
          </cell>
          <cell r="C429" t="str">
            <v>Clintwood_188</v>
          </cell>
          <cell r="E429" t="str">
            <v>Clintwood_188_clo.fasta</v>
          </cell>
          <cell r="F429" t="str">
            <v>Clintwood_188_bac.fasta</v>
          </cell>
          <cell r="G429" t="str">
            <v>sewage</v>
          </cell>
          <cell r="H429" t="str">
            <v>-</v>
          </cell>
          <cell r="I429" t="str">
            <v>VA</v>
          </cell>
          <cell r="J429" t="str">
            <v>oct2013</v>
          </cell>
          <cell r="K429">
            <v>0.30215728429125699</v>
          </cell>
          <cell r="M429" t="str">
            <v>train</v>
          </cell>
        </row>
        <row r="430">
          <cell r="B430" t="str">
            <v>Duncansville_161_</v>
          </cell>
          <cell r="C430" t="str">
            <v>Duncansville_161</v>
          </cell>
          <cell r="E430" t="str">
            <v>Duncansville_161_clo.fasta</v>
          </cell>
          <cell r="F430" t="str">
            <v>Duncansville_161_bac.fasta</v>
          </cell>
          <cell r="G430" t="str">
            <v>sewage</v>
          </cell>
          <cell r="H430" t="str">
            <v>-</v>
          </cell>
          <cell r="I430" t="str">
            <v>PA</v>
          </cell>
          <cell r="J430" t="str">
            <v>oct2013</v>
          </cell>
          <cell r="K430">
            <v>0.30428275193999199</v>
          </cell>
          <cell r="M430" t="str">
            <v>train</v>
          </cell>
        </row>
        <row r="431">
          <cell r="B431" t="str">
            <v>Boonville_186_</v>
          </cell>
          <cell r="C431" t="str">
            <v>Boonville_186</v>
          </cell>
          <cell r="E431" t="str">
            <v>Boonville_186_clo.fasta</v>
          </cell>
          <cell r="F431" t="str">
            <v>Boonville_186_bac.fasta</v>
          </cell>
          <cell r="G431" t="str">
            <v>sewage</v>
          </cell>
          <cell r="H431" t="str">
            <v>-</v>
          </cell>
          <cell r="I431" t="str">
            <v>IN</v>
          </cell>
          <cell r="J431" t="str">
            <v>oct2013</v>
          </cell>
          <cell r="K431">
            <v>0.305957660397499</v>
          </cell>
          <cell r="M431" t="str">
            <v>train</v>
          </cell>
        </row>
        <row r="432">
          <cell r="B432" t="str">
            <v>JI_INF021_</v>
          </cell>
          <cell r="C432" t="str">
            <v>JI_INF021</v>
          </cell>
          <cell r="E432" t="str">
            <v>JI_INF021_clo.fasta</v>
          </cell>
          <cell r="F432" t="str">
            <v>JI_INF021_bac.fasta</v>
          </cell>
          <cell r="G432" t="str">
            <v>sewage</v>
          </cell>
          <cell r="H432" t="str">
            <v>-</v>
          </cell>
          <cell r="I432" t="str">
            <v>WI</v>
          </cell>
          <cell r="J432" t="str">
            <v>mar2018</v>
          </cell>
          <cell r="K432">
            <v>0.30806056512978702</v>
          </cell>
          <cell r="M432" t="str">
            <v>train</v>
          </cell>
        </row>
        <row r="433">
          <cell r="B433" t="str">
            <v>SPRINGBORO_89_</v>
          </cell>
          <cell r="C433" t="str">
            <v>SPRINGBORO_89</v>
          </cell>
          <cell r="E433" t="str">
            <v>SPRINGBORO_89_clo.fasta</v>
          </cell>
          <cell r="F433" t="str">
            <v>SPRINGBORO_89_bac.fasta</v>
          </cell>
          <cell r="G433" t="str">
            <v>sewage</v>
          </cell>
          <cell r="H433" t="str">
            <v>-</v>
          </cell>
          <cell r="I433" t="str">
            <v>OH</v>
          </cell>
          <cell r="J433" t="str">
            <v>oct2013</v>
          </cell>
          <cell r="K433">
            <v>0.312132577776498</v>
          </cell>
          <cell r="M433" t="str">
            <v>train</v>
          </cell>
        </row>
        <row r="434">
          <cell r="B434" t="str">
            <v>Portland_101_</v>
          </cell>
          <cell r="C434" t="str">
            <v>Portland_101</v>
          </cell>
          <cell r="E434" t="str">
            <v>Portland_101_clo.fasta</v>
          </cell>
          <cell r="F434" t="str">
            <v>Portland_101_bac.fasta</v>
          </cell>
          <cell r="G434" t="str">
            <v>sewage</v>
          </cell>
          <cell r="H434" t="str">
            <v>-</v>
          </cell>
          <cell r="I434" t="str">
            <v>OR</v>
          </cell>
          <cell r="J434" t="str">
            <v>oct2013</v>
          </cell>
          <cell r="K434">
            <v>0.313428258795384</v>
          </cell>
          <cell r="M434" t="str">
            <v>train</v>
          </cell>
        </row>
        <row r="435">
          <cell r="B435" t="str">
            <v>JI_INF020_</v>
          </cell>
          <cell r="C435" t="str">
            <v>JI_INF020</v>
          </cell>
          <cell r="E435" t="str">
            <v>JI_INF020_clo.fasta</v>
          </cell>
          <cell r="F435" t="str">
            <v>JI_INF020_bac.fasta</v>
          </cell>
          <cell r="G435" t="str">
            <v>sewage</v>
          </cell>
          <cell r="H435" t="str">
            <v>-</v>
          </cell>
          <cell r="I435" t="str">
            <v>WI</v>
          </cell>
          <cell r="J435" t="str">
            <v>mar2018</v>
          </cell>
          <cell r="K435">
            <v>0.31747840578226699</v>
          </cell>
          <cell r="M435" t="str">
            <v>train</v>
          </cell>
        </row>
        <row r="436">
          <cell r="B436" t="str">
            <v>JI_INF017_</v>
          </cell>
          <cell r="C436" t="str">
            <v>JI_INF017</v>
          </cell>
          <cell r="E436" t="str">
            <v>JI_INF017_clo.fasta</v>
          </cell>
          <cell r="F436" t="str">
            <v>JI_INF017_bac.fasta</v>
          </cell>
          <cell r="G436" t="str">
            <v>sewage</v>
          </cell>
          <cell r="H436" t="str">
            <v>-</v>
          </cell>
          <cell r="I436" t="str">
            <v>WI</v>
          </cell>
          <cell r="J436" t="str">
            <v>mar2018</v>
          </cell>
          <cell r="K436">
            <v>0.32497158937697401</v>
          </cell>
          <cell r="M436" t="str">
            <v>train</v>
          </cell>
        </row>
        <row r="437">
          <cell r="B437" t="str">
            <v>JI_INF022_</v>
          </cell>
          <cell r="C437" t="str">
            <v>JI_INF022</v>
          </cell>
          <cell r="E437" t="str">
            <v>JI_INF022_clo.fasta</v>
          </cell>
          <cell r="F437" t="str">
            <v>JI_INF022_bac.fasta</v>
          </cell>
          <cell r="G437" t="str">
            <v>sewage</v>
          </cell>
          <cell r="H437" t="str">
            <v>-</v>
          </cell>
          <cell r="I437" t="str">
            <v>WI</v>
          </cell>
          <cell r="J437" t="str">
            <v>mar2018</v>
          </cell>
          <cell r="K437">
            <v>0.33111123414633198</v>
          </cell>
          <cell r="M437" t="str">
            <v>train</v>
          </cell>
        </row>
        <row r="438">
          <cell r="B438" t="str">
            <v>SS_INF031_</v>
          </cell>
          <cell r="C438" t="str">
            <v>SS_INF031</v>
          </cell>
          <cell r="E438" t="str">
            <v>SS_INF031_clo.fasta</v>
          </cell>
          <cell r="F438" t="str">
            <v>SS_INF031_bac.fasta</v>
          </cell>
          <cell r="G438" t="str">
            <v>sewage</v>
          </cell>
          <cell r="H438" t="str">
            <v>-</v>
          </cell>
          <cell r="I438" t="str">
            <v>WI</v>
          </cell>
          <cell r="J438" t="str">
            <v>mar2018</v>
          </cell>
          <cell r="K438">
            <v>0.33117750455800199</v>
          </cell>
          <cell r="M438" t="str">
            <v>train</v>
          </cell>
        </row>
        <row r="439">
          <cell r="B439" t="str">
            <v>SS_INF033_</v>
          </cell>
          <cell r="C439" t="str">
            <v>SS_INF033</v>
          </cell>
          <cell r="E439" t="str">
            <v>SS_INF033_clo.fasta</v>
          </cell>
          <cell r="F439" t="str">
            <v>SS_INF033_bac.fasta</v>
          </cell>
          <cell r="G439" t="str">
            <v>sewage</v>
          </cell>
          <cell r="H439" t="str">
            <v>-</v>
          </cell>
          <cell r="I439" t="str">
            <v>WI</v>
          </cell>
          <cell r="J439" t="str">
            <v>mar2018</v>
          </cell>
          <cell r="K439">
            <v>0.33176840949848302</v>
          </cell>
          <cell r="M439" t="str">
            <v>train</v>
          </cell>
        </row>
        <row r="440">
          <cell r="B440" t="str">
            <v>AU1_INF1_</v>
          </cell>
          <cell r="C440" t="str">
            <v>AU1_INF1</v>
          </cell>
          <cell r="E440" t="str">
            <v>AU1_INF1_clo.fasta</v>
          </cell>
          <cell r="F440" t="str">
            <v>AU1_INF1_bac.fasta</v>
          </cell>
          <cell r="G440" t="str">
            <v>sewage</v>
          </cell>
          <cell r="H440" t="str">
            <v>-</v>
          </cell>
          <cell r="I440" t="str">
            <v>AUSTRALIA</v>
          </cell>
          <cell r="J440" t="str">
            <v>mar2018</v>
          </cell>
          <cell r="K440">
            <v>0.336028938963575</v>
          </cell>
          <cell r="M440" t="str">
            <v>train</v>
          </cell>
        </row>
        <row r="441">
          <cell r="B441" t="str">
            <v>SS_INF032_</v>
          </cell>
          <cell r="C441" t="str">
            <v>SS_INF032</v>
          </cell>
          <cell r="E441" t="str">
            <v>SS_INF032_clo.fasta</v>
          </cell>
          <cell r="F441" t="str">
            <v>SS_INF032_bac.fasta</v>
          </cell>
          <cell r="G441" t="str">
            <v>sewage</v>
          </cell>
          <cell r="H441" t="str">
            <v>-</v>
          </cell>
          <cell r="I441" t="str">
            <v>WI</v>
          </cell>
          <cell r="J441" t="str">
            <v>mar2018</v>
          </cell>
          <cell r="K441">
            <v>0.34014416835138001</v>
          </cell>
          <cell r="M441" t="str">
            <v>train</v>
          </cell>
        </row>
        <row r="442">
          <cell r="B442" t="str">
            <v>SS_INF028_</v>
          </cell>
          <cell r="C442" t="str">
            <v>SS_INF028</v>
          </cell>
          <cell r="E442" t="str">
            <v>SS_INF028_clo.fasta</v>
          </cell>
          <cell r="F442" t="str">
            <v>SS_INF028_bac.fasta</v>
          </cell>
          <cell r="G442" t="str">
            <v>sewage</v>
          </cell>
          <cell r="H442" t="str">
            <v>-</v>
          </cell>
          <cell r="I442" t="str">
            <v>WI</v>
          </cell>
          <cell r="J442" t="str">
            <v>mar2018</v>
          </cell>
          <cell r="K442">
            <v>0.34073614551783798</v>
          </cell>
          <cell r="M442" t="str">
            <v>train</v>
          </cell>
        </row>
        <row r="443">
          <cell r="B443" t="str">
            <v>AU3_INF1_</v>
          </cell>
          <cell r="C443" t="str">
            <v>AU3_INF1</v>
          </cell>
          <cell r="E443" t="str">
            <v>AU3_INF1_clo.fasta</v>
          </cell>
          <cell r="F443" t="str">
            <v>AU3_INF1_bac.fasta</v>
          </cell>
          <cell r="G443" t="str">
            <v>sewage</v>
          </cell>
          <cell r="H443" t="str">
            <v>-</v>
          </cell>
          <cell r="I443" t="str">
            <v>AUSTRALIA</v>
          </cell>
          <cell r="J443" t="str">
            <v>mar2018</v>
          </cell>
          <cell r="K443">
            <v>0.34086411764158903</v>
          </cell>
          <cell r="M443" t="str">
            <v>train</v>
          </cell>
        </row>
        <row r="444">
          <cell r="B444" t="str">
            <v>Clintwood_37_</v>
          </cell>
          <cell r="C444" t="str">
            <v>Clintwood_37</v>
          </cell>
          <cell r="E444" t="str">
            <v>Clintwood_37_clo.fasta</v>
          </cell>
          <cell r="F444" t="str">
            <v>Clintwood_37_bac.fasta</v>
          </cell>
          <cell r="G444" t="str">
            <v>sewage</v>
          </cell>
          <cell r="H444" t="str">
            <v>-</v>
          </cell>
          <cell r="I444" t="str">
            <v>VA</v>
          </cell>
          <cell r="J444" t="str">
            <v>oct2013</v>
          </cell>
          <cell r="K444">
            <v>0.34680377876728102</v>
          </cell>
          <cell r="M444" t="str">
            <v>train</v>
          </cell>
        </row>
        <row r="445">
          <cell r="B445" t="str">
            <v>Duncansville_52_</v>
          </cell>
          <cell r="C445" t="str">
            <v>Duncansville_52</v>
          </cell>
          <cell r="E445" t="str">
            <v>Duncansville_52_clo.fasta</v>
          </cell>
          <cell r="F445" t="str">
            <v>Duncansville_52_bac.fasta</v>
          </cell>
          <cell r="G445" t="str">
            <v>sewage</v>
          </cell>
          <cell r="H445" t="str">
            <v>-</v>
          </cell>
          <cell r="I445" t="str">
            <v>PA</v>
          </cell>
          <cell r="J445" t="str">
            <v>oct2013</v>
          </cell>
          <cell r="K445">
            <v>0.34971647406322998</v>
          </cell>
          <cell r="M445" t="str">
            <v>test</v>
          </cell>
          <cell r="N445" t="str">
            <v>test</v>
          </cell>
        </row>
        <row r="446">
          <cell r="B446" t="str">
            <v>AU4_INF2_</v>
          </cell>
          <cell r="C446" t="str">
            <v>AU4_INF2</v>
          </cell>
          <cell r="E446" t="str">
            <v>AU4_INF2_clo.fasta</v>
          </cell>
          <cell r="F446" t="str">
            <v>AU4_INF2_bac.fasta</v>
          </cell>
          <cell r="G446" t="str">
            <v>sewage</v>
          </cell>
          <cell r="H446" t="str">
            <v>-</v>
          </cell>
          <cell r="I446" t="str">
            <v>AUSTRALIA</v>
          </cell>
          <cell r="J446" t="str">
            <v>mar2018</v>
          </cell>
          <cell r="K446">
            <v>0.35074706302681102</v>
          </cell>
          <cell r="M446" t="str">
            <v>test</v>
          </cell>
          <cell r="N446" t="str">
            <v>test</v>
          </cell>
        </row>
        <row r="447">
          <cell r="B447" t="str">
            <v>AU2_INF1_</v>
          </cell>
          <cell r="C447" t="str">
            <v>AU2_INF1</v>
          </cell>
          <cell r="E447" t="str">
            <v>AU2_INF1_clo.fasta</v>
          </cell>
          <cell r="F447" t="str">
            <v>AU2_INF1_bac.fasta</v>
          </cell>
          <cell r="G447" t="str">
            <v>sewage</v>
          </cell>
          <cell r="H447" t="str">
            <v>-</v>
          </cell>
          <cell r="I447" t="str">
            <v>AUSTRALIA</v>
          </cell>
          <cell r="J447" t="str">
            <v>mar2018</v>
          </cell>
          <cell r="K447">
            <v>0.35906943964497801</v>
          </cell>
          <cell r="M447" t="str">
            <v>test</v>
          </cell>
          <cell r="N447" t="str">
            <v>test</v>
          </cell>
        </row>
        <row r="448">
          <cell r="B448" t="str">
            <v>Springboro_08_</v>
          </cell>
          <cell r="C448" t="str">
            <v>Springboro_08</v>
          </cell>
          <cell r="E448" t="str">
            <v>Springboro_08_clo.fasta</v>
          </cell>
          <cell r="F448" t="str">
            <v>Springboro_08_bac.fasta</v>
          </cell>
          <cell r="G448" t="str">
            <v>sewage</v>
          </cell>
          <cell r="H448" t="str">
            <v>-</v>
          </cell>
          <cell r="I448" t="str">
            <v>OH</v>
          </cell>
          <cell r="J448" t="str">
            <v>oct2013</v>
          </cell>
          <cell r="K448">
            <v>0.359788174645157</v>
          </cell>
          <cell r="M448" t="str">
            <v>test</v>
          </cell>
          <cell r="N448" t="str">
            <v>test</v>
          </cell>
        </row>
        <row r="449">
          <cell r="B449" t="str">
            <v>Milwaukee_SS_200_</v>
          </cell>
          <cell r="C449" t="str">
            <v>Milwaukee_SS_200</v>
          </cell>
          <cell r="E449" t="str">
            <v>Milwaukee_SS_200_clo.fasta</v>
          </cell>
          <cell r="F449" t="str">
            <v>Milwaukee_SS_200_bac.fasta</v>
          </cell>
          <cell r="G449" t="str">
            <v>sewage</v>
          </cell>
          <cell r="H449" t="str">
            <v>-</v>
          </cell>
          <cell r="I449" t="str">
            <v>WI</v>
          </cell>
          <cell r="J449" t="str">
            <v>oct2013</v>
          </cell>
          <cell r="K449">
            <v>0.36741607898126399</v>
          </cell>
          <cell r="M449" t="str">
            <v>test</v>
          </cell>
          <cell r="N449" t="str">
            <v>test</v>
          </cell>
        </row>
        <row r="450">
          <cell r="B450" t="str">
            <v>Honouliuli_78_</v>
          </cell>
          <cell r="C450" t="str">
            <v>Honouliuli_78</v>
          </cell>
          <cell r="E450" t="str">
            <v>Honouliuli_78_clo.fasta</v>
          </cell>
          <cell r="F450" t="str">
            <v>Honouliuli_78_bac.fasta</v>
          </cell>
          <cell r="G450" t="str">
            <v>sewage</v>
          </cell>
          <cell r="H450" t="str">
            <v>-</v>
          </cell>
          <cell r="I450" t="str">
            <v>HA</v>
          </cell>
          <cell r="J450" t="str">
            <v>oct2013</v>
          </cell>
          <cell r="K450">
            <v>0.374992228709008</v>
          </cell>
          <cell r="M450" t="str">
            <v>test</v>
          </cell>
          <cell r="N450" t="str">
            <v>test</v>
          </cell>
        </row>
        <row r="451">
          <cell r="B451" t="str">
            <v>Boonville_01_</v>
          </cell>
          <cell r="C451" t="str">
            <v>Boonville_01</v>
          </cell>
          <cell r="E451" t="str">
            <v>Boonville_01_clo.fasta</v>
          </cell>
          <cell r="F451" t="str">
            <v>Boonville_01_bac.fasta</v>
          </cell>
          <cell r="G451" t="str">
            <v>sewage</v>
          </cell>
          <cell r="H451" t="str">
            <v>-</v>
          </cell>
          <cell r="I451" t="str">
            <v>IN</v>
          </cell>
          <cell r="J451" t="str">
            <v>oct2013</v>
          </cell>
          <cell r="K451">
            <v>0.37569827027656499</v>
          </cell>
          <cell r="M451" t="str">
            <v>test</v>
          </cell>
          <cell r="N451" t="str">
            <v>test</v>
          </cell>
        </row>
        <row r="452">
          <cell r="B452" t="str">
            <v>Honouliuli_220_</v>
          </cell>
          <cell r="C452" t="str">
            <v>Honouliuli_220</v>
          </cell>
          <cell r="E452" t="str">
            <v>Honouliuli_220_clo.fasta</v>
          </cell>
          <cell r="F452" t="str">
            <v>Honouliuli_220_bac.fasta</v>
          </cell>
          <cell r="G452" t="str">
            <v>sewage</v>
          </cell>
          <cell r="H452" t="str">
            <v>-</v>
          </cell>
          <cell r="I452" t="str">
            <v>HA</v>
          </cell>
          <cell r="J452" t="str">
            <v>oct2013</v>
          </cell>
          <cell r="K452">
            <v>0.37957230376017398</v>
          </cell>
          <cell r="M452" t="str">
            <v>test</v>
          </cell>
          <cell r="N452" t="str">
            <v>test</v>
          </cell>
        </row>
        <row r="453">
          <cell r="B453" t="str">
            <v>Juneau_Douglas_165_</v>
          </cell>
          <cell r="C453" t="str">
            <v>Juneau_Douglas_165</v>
          </cell>
          <cell r="E453" t="str">
            <v>Juneau_Douglas_165_clo.fasta</v>
          </cell>
          <cell r="F453" t="str">
            <v>Juneau_Douglas_165_bac.fasta</v>
          </cell>
          <cell r="G453" t="str">
            <v>sewage</v>
          </cell>
          <cell r="H453" t="str">
            <v>-</v>
          </cell>
          <cell r="I453" t="str">
            <v>AK</v>
          </cell>
          <cell r="J453" t="str">
            <v>oct2013</v>
          </cell>
          <cell r="K453">
            <v>0.396169784873592</v>
          </cell>
          <cell r="M453" t="str">
            <v>test</v>
          </cell>
          <cell r="N453" t="str">
            <v>test</v>
          </cell>
        </row>
        <row r="454">
          <cell r="B454" t="str">
            <v>Reus_Spain_</v>
          </cell>
          <cell r="C454" t="str">
            <v>Reus_Spain</v>
          </cell>
          <cell r="E454" t="str">
            <v>Reus_Spain_clo.fasta</v>
          </cell>
          <cell r="F454" t="str">
            <v>Reus_Spain_bac.fasta</v>
          </cell>
          <cell r="G454" t="str">
            <v>sewage</v>
          </cell>
          <cell r="H454" t="str">
            <v>-</v>
          </cell>
          <cell r="I454" t="str">
            <v>SPAIN</v>
          </cell>
          <cell r="J454" t="str">
            <v>oct2013</v>
          </cell>
          <cell r="K454">
            <v>0.473299792616102</v>
          </cell>
          <cell r="M454" t="str">
            <v>test</v>
          </cell>
          <cell r="N454" t="str">
            <v>test-outlier</v>
          </cell>
        </row>
        <row r="455">
          <cell r="B455" t="str">
            <v>Reus_Spain_80_</v>
          </cell>
          <cell r="C455" t="str">
            <v>Reus_Spain_80</v>
          </cell>
          <cell r="E455" t="str">
            <v>Reus_Spain_80_clo.fasta</v>
          </cell>
          <cell r="F455" t="str">
            <v>Reus_Spain_80_bac.fasta</v>
          </cell>
          <cell r="G455" t="str">
            <v>sewage</v>
          </cell>
          <cell r="H455" t="str">
            <v>-</v>
          </cell>
          <cell r="I455" t="str">
            <v>SPAIN</v>
          </cell>
          <cell r="J455" t="str">
            <v>oct2013</v>
          </cell>
          <cell r="K455">
            <v>0.61934461393295703</v>
          </cell>
          <cell r="M455" t="str">
            <v>test</v>
          </cell>
          <cell r="N455" t="str">
            <v>test-outlier</v>
          </cell>
        </row>
        <row r="456">
          <cell r="B456" t="str">
            <v>Sheep_PU536_</v>
          </cell>
          <cell r="C456" t="str">
            <v>Sheep_PU536</v>
          </cell>
          <cell r="E456" t="str">
            <v>Sheep_PU536_clo.fasta</v>
          </cell>
          <cell r="F456" t="str">
            <v>Sheep_PU536_bac.fasta</v>
          </cell>
          <cell r="G456" t="str">
            <v>sheep</v>
          </cell>
          <cell r="H456" t="str">
            <v>ruminant</v>
          </cell>
          <cell r="I456" t="str">
            <v>TX</v>
          </cell>
          <cell r="J456" t="str">
            <v>dec2018</v>
          </cell>
          <cell r="K456" t="e">
            <v>#N/A</v>
          </cell>
          <cell r="M456" t="e">
            <v>#N/A</v>
          </cell>
          <cell r="N456" t="str">
            <v>test-outlier</v>
          </cell>
        </row>
        <row r="457">
          <cell r="B457" t="str">
            <v>Sheep_PU636_</v>
          </cell>
          <cell r="C457" t="str">
            <v>Sheep_PU636</v>
          </cell>
          <cell r="E457" t="str">
            <v>Sheep_PU636_clo.fasta</v>
          </cell>
          <cell r="F457" t="str">
            <v>Sheep_PU636_bac.fasta</v>
          </cell>
          <cell r="G457" t="str">
            <v>sheep</v>
          </cell>
          <cell r="H457" t="str">
            <v>ruminant</v>
          </cell>
          <cell r="I457" t="str">
            <v>AUSTRALIA</v>
          </cell>
          <cell r="J457" t="str">
            <v>mar2019</v>
          </cell>
          <cell r="K457" t="e">
            <v>#N/A</v>
          </cell>
          <cell r="M457" t="e">
            <v>#N/A</v>
          </cell>
          <cell r="N457" t="str">
            <v>test</v>
          </cell>
        </row>
        <row r="458">
          <cell r="B458" t="str">
            <v>Sheep_PU631_</v>
          </cell>
          <cell r="C458" t="str">
            <v>Sheep_PU631</v>
          </cell>
          <cell r="E458" t="str">
            <v>Sheep_PU631_clo.fasta</v>
          </cell>
          <cell r="F458" t="str">
            <v>Sheep_PU631_bac.fasta</v>
          </cell>
          <cell r="G458" t="str">
            <v>sheep</v>
          </cell>
          <cell r="H458" t="str">
            <v>ruminant</v>
          </cell>
          <cell r="I458" t="str">
            <v>AUSTRALIA</v>
          </cell>
          <cell r="J458" t="str">
            <v>mar2019</v>
          </cell>
          <cell r="K458" t="e">
            <v>#N/A</v>
          </cell>
          <cell r="M458" t="e">
            <v>#N/A</v>
          </cell>
          <cell r="N458" t="str">
            <v>test</v>
          </cell>
        </row>
        <row r="459">
          <cell r="B459" t="str">
            <v>Sheep_PU637_</v>
          </cell>
          <cell r="C459" t="str">
            <v>Sheep_PU637</v>
          </cell>
          <cell r="E459" t="str">
            <v>Sheep_PU637_clo.fasta</v>
          </cell>
          <cell r="F459" t="str">
            <v>Sheep_PU637_bac.fasta</v>
          </cell>
          <cell r="G459" t="str">
            <v>sheep</v>
          </cell>
          <cell r="H459" t="str">
            <v>ruminant</v>
          </cell>
          <cell r="I459" t="str">
            <v>AUSTRALIA</v>
          </cell>
          <cell r="J459" t="str">
            <v>mar2019</v>
          </cell>
          <cell r="K459" t="e">
            <v>#N/A</v>
          </cell>
          <cell r="M459" t="e">
            <v>#N/A</v>
          </cell>
          <cell r="N459" t="str">
            <v>test</v>
          </cell>
        </row>
        <row r="460">
          <cell r="B460" t="str">
            <v>Sheep_PU635_</v>
          </cell>
          <cell r="C460" t="str">
            <v>Sheep_PU635</v>
          </cell>
          <cell r="E460" t="str">
            <v>Sheep_PU635_clo.fasta</v>
          </cell>
          <cell r="F460" t="str">
            <v>Sheep_PU635_bac.fasta</v>
          </cell>
          <cell r="G460" t="str">
            <v>sheep</v>
          </cell>
          <cell r="H460" t="str">
            <v>ruminant</v>
          </cell>
          <cell r="I460" t="str">
            <v>AUSTRALIA</v>
          </cell>
          <cell r="J460" t="str">
            <v>mar2019</v>
          </cell>
          <cell r="K460" t="e">
            <v>#N/A</v>
          </cell>
          <cell r="M460" t="e">
            <v>#N/A</v>
          </cell>
          <cell r="N460" t="str">
            <v>test</v>
          </cell>
        </row>
        <row r="461">
          <cell r="B461" t="str">
            <v>Sheep_PU638_</v>
          </cell>
          <cell r="C461" t="str">
            <v>Sheep_PU638</v>
          </cell>
          <cell r="E461" t="str">
            <v>Sheep_PU638_clo.fasta</v>
          </cell>
          <cell r="F461" t="str">
            <v>Sheep_PU638_bac.fasta</v>
          </cell>
          <cell r="G461" t="str">
            <v>sheep</v>
          </cell>
          <cell r="H461" t="str">
            <v>ruminant</v>
          </cell>
          <cell r="I461" t="str">
            <v>AUSTRALIA</v>
          </cell>
          <cell r="J461" t="str">
            <v>mar2019</v>
          </cell>
          <cell r="K461" t="e">
            <v>#N/A</v>
          </cell>
          <cell r="M461" t="e">
            <v>#N/A</v>
          </cell>
          <cell r="N461" t="str">
            <v>test</v>
          </cell>
        </row>
        <row r="462">
          <cell r="B462" t="str">
            <v>Sheep_Pool01_</v>
          </cell>
          <cell r="C462" t="str">
            <v>Sheep_Pool01</v>
          </cell>
          <cell r="E462" t="str">
            <v>Sheep_Pool01_clo.fasta</v>
          </cell>
          <cell r="F462" t="str">
            <v>Sheep_Pool01_bac.fasta</v>
          </cell>
          <cell r="G462" t="str">
            <v>sheep</v>
          </cell>
          <cell r="H462" t="str">
            <v>ruminant</v>
          </cell>
          <cell r="I462" t="str">
            <v>TX</v>
          </cell>
          <cell r="J462" t="str">
            <v>dec2018</v>
          </cell>
          <cell r="K462" t="e">
            <v>#N/A</v>
          </cell>
          <cell r="M462" t="e">
            <v>#N/A</v>
          </cell>
          <cell r="N462" t="str">
            <v>test</v>
          </cell>
        </row>
        <row r="463">
          <cell r="B463" t="str">
            <v>Sheep_PU633_</v>
          </cell>
          <cell r="C463" t="str">
            <v>Sheep_PU633</v>
          </cell>
          <cell r="E463" t="str">
            <v>Sheep_PU633_clo.fasta</v>
          </cell>
          <cell r="F463" t="str">
            <v>Sheep_PU633_bac.fasta</v>
          </cell>
          <cell r="G463" t="str">
            <v>sheep</v>
          </cell>
          <cell r="H463" t="str">
            <v>ruminant</v>
          </cell>
          <cell r="I463" t="str">
            <v>AUSTRALIA</v>
          </cell>
          <cell r="J463" t="str">
            <v>mar2019</v>
          </cell>
          <cell r="K463" t="e">
            <v>#N/A</v>
          </cell>
          <cell r="M463" t="e">
            <v>#N/A</v>
          </cell>
          <cell r="N463" t="str">
            <v>test</v>
          </cell>
        </row>
        <row r="464">
          <cell r="B464" t="str">
            <v>Sheep_PU632_</v>
          </cell>
          <cell r="C464" t="str">
            <v>Sheep_PU632</v>
          </cell>
          <cell r="E464" t="str">
            <v>Sheep_PU632_clo.fasta</v>
          </cell>
          <cell r="F464" t="str">
            <v>Sheep_PU632_bac.fasta</v>
          </cell>
          <cell r="G464" t="str">
            <v>sheep</v>
          </cell>
          <cell r="H464" t="str">
            <v>ruminant</v>
          </cell>
          <cell r="I464" t="str">
            <v>AUSTRALIA</v>
          </cell>
          <cell r="J464" t="str">
            <v>mar2019</v>
          </cell>
          <cell r="K464" t="e">
            <v>#N/A</v>
          </cell>
          <cell r="M464" t="e">
            <v>#N/A</v>
          </cell>
          <cell r="N464" t="str">
            <v>test</v>
          </cell>
        </row>
        <row r="465">
          <cell r="B465" t="str">
            <v>Sheep_PU640_</v>
          </cell>
          <cell r="C465" t="str">
            <v>Sheep_PU640</v>
          </cell>
          <cell r="E465" t="str">
            <v>Sheep_PU640_clo.fasta</v>
          </cell>
          <cell r="F465" t="str">
            <v>Sheep_PU640_bac.fasta</v>
          </cell>
          <cell r="G465" t="str">
            <v>sheep</v>
          </cell>
          <cell r="H465" t="str">
            <v>ruminant</v>
          </cell>
          <cell r="I465" t="str">
            <v>AUSTRALIA</v>
          </cell>
          <cell r="J465" t="str">
            <v>mar2019</v>
          </cell>
          <cell r="K465" t="e">
            <v>#N/A</v>
          </cell>
          <cell r="M465" t="e">
            <v>#N/A</v>
          </cell>
          <cell r="N465" t="str">
            <v>test</v>
          </cell>
        </row>
        <row r="466">
          <cell r="B466" t="str">
            <v>Sheep_PU535_</v>
          </cell>
          <cell r="C466" t="str">
            <v>Sheep_PU535</v>
          </cell>
          <cell r="E466" t="str">
            <v>Sheep_PU535_clo.fasta</v>
          </cell>
          <cell r="F466" t="str">
            <v>Sheep_PU535_bac.fasta</v>
          </cell>
          <cell r="G466" t="str">
            <v>sheep</v>
          </cell>
          <cell r="H466" t="str">
            <v>ruminant</v>
          </cell>
          <cell r="I466" t="str">
            <v>TX</v>
          </cell>
          <cell r="J466" t="str">
            <v>dec2018</v>
          </cell>
          <cell r="K466" t="e">
            <v>#N/A</v>
          </cell>
          <cell r="M466" t="e">
            <v>#N/A</v>
          </cell>
          <cell r="N466" t="str">
            <v>test</v>
          </cell>
        </row>
        <row r="467">
          <cell r="B467" t="str">
            <v>Sheep_PU639_</v>
          </cell>
          <cell r="C467" t="str">
            <v>Sheep_PU639</v>
          </cell>
          <cell r="E467" t="str">
            <v>Sheep_PU639_clo.fasta</v>
          </cell>
          <cell r="F467" t="str">
            <v>Sheep_PU639_bac.fasta</v>
          </cell>
          <cell r="G467" t="str">
            <v>sheep</v>
          </cell>
          <cell r="H467" t="str">
            <v>ruminant</v>
          </cell>
          <cell r="I467" t="str">
            <v>AUSTRALIA</v>
          </cell>
          <cell r="J467" t="str">
            <v>mar2019</v>
          </cell>
          <cell r="K467" t="e">
            <v>#N/A</v>
          </cell>
          <cell r="M467" t="e">
            <v>#N/A</v>
          </cell>
        </row>
        <row r="468">
          <cell r="B468" t="str">
            <v>Sheep_PU634_</v>
          </cell>
          <cell r="C468" t="str">
            <v>Sheep_PU634</v>
          </cell>
          <cell r="E468" t="str">
            <v>Sheep_PU634_clo.fasta</v>
          </cell>
          <cell r="F468" t="str">
            <v>Sheep_PU634_bac.fasta</v>
          </cell>
          <cell r="G468" t="str">
            <v>sheep</v>
          </cell>
          <cell r="H468" t="str">
            <v>ruminant</v>
          </cell>
          <cell r="I468" t="str">
            <v>AUSTRALIA</v>
          </cell>
          <cell r="J468" t="str">
            <v>mar2019</v>
          </cell>
          <cell r="K468" t="e">
            <v>#N/A</v>
          </cell>
          <cell r="M468" t="e">
            <v>#N/A</v>
          </cell>
        </row>
        <row r="469">
          <cell r="B469" t="str">
            <v>Goose_PU126_old_</v>
          </cell>
          <cell r="C469" t="str">
            <v>Goose_PU126</v>
          </cell>
          <cell r="D469" t="str">
            <v>duplicate</v>
          </cell>
          <cell r="E469" t="str">
            <v>Goose_PU126_old_clo.fasta</v>
          </cell>
          <cell r="F469" t="str">
            <v>Goose_PU126_old_bac.fasta</v>
          </cell>
          <cell r="G469" t="str">
            <v>goose</v>
          </cell>
          <cell r="H469" t="str">
            <v>herbivore</v>
          </cell>
          <cell r="I469" t="str">
            <v>WI</v>
          </cell>
          <cell r="J469" t="str">
            <v>dec2016</v>
          </cell>
          <cell r="K469" t="e">
            <v>#N/A</v>
          </cell>
          <cell r="M469" t="e">
            <v>#N/A</v>
          </cell>
          <cell r="N469" t="str">
            <v>test</v>
          </cell>
        </row>
        <row r="470">
          <cell r="B470" t="str">
            <v>Goose_PU126_new_</v>
          </cell>
          <cell r="C470" t="str">
            <v>Goose_PU126</v>
          </cell>
          <cell r="D470" t="str">
            <v>duplicate</v>
          </cell>
          <cell r="E470" t="str">
            <v>Goose_PU126_new_clo.fasta</v>
          </cell>
          <cell r="F470" t="str">
            <v>Goose_PU126_new_bac.fasta</v>
          </cell>
          <cell r="G470" t="str">
            <v>goose</v>
          </cell>
          <cell r="H470" t="str">
            <v>herbivore</v>
          </cell>
          <cell r="I470" t="str">
            <v>WI</v>
          </cell>
          <cell r="J470" t="str">
            <v>dec2018</v>
          </cell>
          <cell r="K470" t="e">
            <v>#N/A</v>
          </cell>
          <cell r="M470" t="e">
            <v>#N/A</v>
          </cell>
        </row>
        <row r="471">
          <cell r="B471" t="str">
            <v>SEAGULL_ETANG_VANNES_</v>
          </cell>
          <cell r="C471" t="str">
            <v>SEAGULL_ETANG_VANNES</v>
          </cell>
          <cell r="E471" t="str">
            <v>SEAGULL_ETANG_VANNES_clo.fasta</v>
          </cell>
          <cell r="F471" t="str">
            <v>SEAGULL_ETANG_VANNES_bac.fasta</v>
          </cell>
          <cell r="G471" t="str">
            <v>gull</v>
          </cell>
          <cell r="H471" t="str">
            <v>carnivore</v>
          </cell>
          <cell r="I471" t="str">
            <v>FRANCE</v>
          </cell>
          <cell r="J471" t="str">
            <v>jan2018</v>
          </cell>
          <cell r="K471" t="e">
            <v>#N/A</v>
          </cell>
          <cell r="M471" t="e">
            <v>#N/A</v>
          </cell>
        </row>
        <row r="472">
          <cell r="B472" t="str">
            <v>Gull_PU177_</v>
          </cell>
          <cell r="C472" t="str">
            <v>Gull_PU177</v>
          </cell>
          <cell r="E472" t="str">
            <v>Gull_PU177_clo.fasta</v>
          </cell>
          <cell r="F472" t="str">
            <v>Gull_PU177_bac.fasta</v>
          </cell>
          <cell r="G472" t="str">
            <v>gull</v>
          </cell>
          <cell r="H472" t="str">
            <v>carnivore</v>
          </cell>
          <cell r="I472" t="str">
            <v>WI</v>
          </cell>
          <cell r="J472" t="str">
            <v>dec2018</v>
          </cell>
          <cell r="K472" t="e">
            <v>#N/A</v>
          </cell>
          <cell r="M472" t="e">
            <v>#N/A</v>
          </cell>
        </row>
        <row r="473">
          <cell r="B473" t="str">
            <v>Gull_PU174_</v>
          </cell>
          <cell r="C473" t="str">
            <v>Gull_PU174</v>
          </cell>
          <cell r="E473" t="str">
            <v>Gull_PU174_clo.fasta</v>
          </cell>
          <cell r="F473" t="str">
            <v>Gull_PU174_bac.fasta</v>
          </cell>
          <cell r="G473" t="str">
            <v>gull</v>
          </cell>
          <cell r="H473" t="str">
            <v>carnivore</v>
          </cell>
          <cell r="I473" t="str">
            <v>WI</v>
          </cell>
          <cell r="J473" t="str">
            <v>dec2018</v>
          </cell>
          <cell r="K473" t="e">
            <v>#N/A</v>
          </cell>
          <cell r="M473" t="e">
            <v>#N/A</v>
          </cell>
        </row>
        <row r="474">
          <cell r="B474" t="str">
            <v>Goose_PU357_</v>
          </cell>
          <cell r="C474" t="str">
            <v>Goose_PU357</v>
          </cell>
          <cell r="E474" t="str">
            <v>Goose_PU357_clo.fasta</v>
          </cell>
          <cell r="F474" t="str">
            <v>Goose_PU357_bac.fasta</v>
          </cell>
          <cell r="G474" t="str">
            <v>goose</v>
          </cell>
          <cell r="H474" t="str">
            <v>herbivore</v>
          </cell>
          <cell r="I474" t="str">
            <v>TX</v>
          </cell>
          <cell r="J474" t="str">
            <v>dec2018</v>
          </cell>
          <cell r="K474" t="e">
            <v>#N/A</v>
          </cell>
          <cell r="M474" t="e">
            <v>#N/A</v>
          </cell>
          <cell r="N474" t="str">
            <v>test</v>
          </cell>
        </row>
        <row r="475">
          <cell r="B475" t="str">
            <v>Goose_PU356_</v>
          </cell>
          <cell r="C475" t="str">
            <v>Goose_PU356</v>
          </cell>
          <cell r="E475" t="str">
            <v>Goose_PU356_clo.fasta</v>
          </cell>
          <cell r="F475" t="str">
            <v>Goose_PU356_bac.fasta</v>
          </cell>
          <cell r="G475" t="str">
            <v>goose</v>
          </cell>
          <cell r="H475" t="str">
            <v>herbivore</v>
          </cell>
          <cell r="I475" t="str">
            <v>TX</v>
          </cell>
          <cell r="J475" t="str">
            <v>dec2018</v>
          </cell>
          <cell r="K475" t="e">
            <v>#N/A</v>
          </cell>
          <cell r="M475" t="e">
            <v>#N/A</v>
          </cell>
          <cell r="N475" t="str">
            <v>test</v>
          </cell>
        </row>
        <row r="476">
          <cell r="B476" t="str">
            <v>Goose_PU355_</v>
          </cell>
          <cell r="C476" t="str">
            <v>Goose_PU355</v>
          </cell>
          <cell r="E476" t="str">
            <v>Goose_PU355_clo.fasta</v>
          </cell>
          <cell r="F476" t="str">
            <v>Goose_PU355_bac.fasta</v>
          </cell>
          <cell r="G476" t="str">
            <v>goose</v>
          </cell>
          <cell r="H476" t="str">
            <v>herbivore</v>
          </cell>
          <cell r="I476" t="str">
            <v>TX</v>
          </cell>
          <cell r="J476" t="str">
            <v>dec2018</v>
          </cell>
          <cell r="K476" t="e">
            <v>#N/A</v>
          </cell>
          <cell r="M476" t="e">
            <v>#N/A</v>
          </cell>
          <cell r="N476" t="str">
            <v>test</v>
          </cell>
        </row>
        <row r="477">
          <cell r="B477" t="str">
            <v>Goose_PU354_</v>
          </cell>
          <cell r="C477" t="str">
            <v>Goose_PU354</v>
          </cell>
          <cell r="E477" t="str">
            <v>Goose_PU354_clo.fasta</v>
          </cell>
          <cell r="F477" t="str">
            <v>Goose_PU354_bac.fasta</v>
          </cell>
          <cell r="G477" t="str">
            <v>goose</v>
          </cell>
          <cell r="H477" t="str">
            <v>herbivore</v>
          </cell>
          <cell r="I477" t="str">
            <v>TX</v>
          </cell>
          <cell r="J477" t="str">
            <v>dec2018</v>
          </cell>
          <cell r="K477" t="e">
            <v>#N/A</v>
          </cell>
          <cell r="M477" t="e">
            <v>#N/A</v>
          </cell>
          <cell r="N477" t="str">
            <v>test</v>
          </cell>
        </row>
        <row r="478">
          <cell r="B478" t="str">
            <v>Goose_PU181_</v>
          </cell>
          <cell r="C478" t="str">
            <v>Goose_PU181</v>
          </cell>
          <cell r="E478" t="str">
            <v>Goose_PU181_clo.fasta</v>
          </cell>
          <cell r="F478" t="str">
            <v>Goose_PU181_bac.fasta</v>
          </cell>
          <cell r="G478" t="str">
            <v>goose</v>
          </cell>
          <cell r="H478" t="str">
            <v>herbivore</v>
          </cell>
          <cell r="I478" t="str">
            <v>WI</v>
          </cell>
          <cell r="J478" t="str">
            <v>dec2018</v>
          </cell>
          <cell r="K478" t="e">
            <v>#N/A</v>
          </cell>
          <cell r="M478" t="e">
            <v>#N/A</v>
          </cell>
          <cell r="N478" t="str">
            <v>test</v>
          </cell>
        </row>
        <row r="479">
          <cell r="B479" t="str">
            <v>Goose_PU180_</v>
          </cell>
          <cell r="C479" t="str">
            <v>Goose_PU180</v>
          </cell>
          <cell r="E479" t="str">
            <v>Goose_PU180_clo.fasta</v>
          </cell>
          <cell r="F479" t="str">
            <v>Goose_PU180_bac.fasta</v>
          </cell>
          <cell r="G479" t="str">
            <v>goose</v>
          </cell>
          <cell r="H479" t="str">
            <v>herbivore</v>
          </cell>
          <cell r="I479" t="str">
            <v>WI</v>
          </cell>
          <cell r="J479" t="str">
            <v>dec2018</v>
          </cell>
          <cell r="K479" t="e">
            <v>#N/A</v>
          </cell>
          <cell r="M479" t="e">
            <v>#N/A</v>
          </cell>
          <cell r="N479" t="str">
            <v>test</v>
          </cell>
        </row>
        <row r="480">
          <cell r="B480" t="str">
            <v>Goose_PU179_</v>
          </cell>
          <cell r="C480" t="str">
            <v>Goose_PU179</v>
          </cell>
          <cell r="E480" t="str">
            <v>Goose_PU179_clo.fasta</v>
          </cell>
          <cell r="F480" t="str">
            <v>Goose_PU179_bac.fasta</v>
          </cell>
          <cell r="G480" t="str">
            <v>goose</v>
          </cell>
          <cell r="H480" t="str">
            <v>herbivore</v>
          </cell>
          <cell r="I480" t="str">
            <v>WI</v>
          </cell>
          <cell r="J480" t="str">
            <v>dec2018</v>
          </cell>
          <cell r="K480" t="e">
            <v>#N/A</v>
          </cell>
          <cell r="M480" t="e">
            <v>#N/A</v>
          </cell>
          <cell r="N480" t="str">
            <v>test</v>
          </cell>
        </row>
        <row r="481">
          <cell r="B481" t="str">
            <v>Goose_PU170_</v>
          </cell>
          <cell r="C481" t="str">
            <v>Goose_PU170</v>
          </cell>
          <cell r="E481" t="str">
            <v>Goose_PU170_clo.fasta</v>
          </cell>
          <cell r="F481" t="str">
            <v>Goose_PU170_bac.fasta</v>
          </cell>
          <cell r="G481" t="str">
            <v>goose</v>
          </cell>
          <cell r="H481" t="str">
            <v>herbivore</v>
          </cell>
          <cell r="I481" t="str">
            <v>WI</v>
          </cell>
          <cell r="J481" t="str">
            <v>dec2018</v>
          </cell>
          <cell r="K481" t="e">
            <v>#N/A</v>
          </cell>
          <cell r="M481" t="e">
            <v>#N/A</v>
          </cell>
          <cell r="N481" t="str">
            <v>test</v>
          </cell>
        </row>
        <row r="482">
          <cell r="B482" t="str">
            <v>Goose_PU168_</v>
          </cell>
          <cell r="C482" t="str">
            <v>Goose_PU168</v>
          </cell>
          <cell r="E482" t="str">
            <v>Goose_PU168_clo.fasta</v>
          </cell>
          <cell r="F482" t="str">
            <v>Goose_PU168_bac.fasta</v>
          </cell>
          <cell r="G482" t="str">
            <v>goose</v>
          </cell>
          <cell r="H482" t="str">
            <v>herbivore</v>
          </cell>
          <cell r="I482" t="str">
            <v>WI</v>
          </cell>
          <cell r="J482" t="str">
            <v>dec2018</v>
          </cell>
          <cell r="K482" t="e">
            <v>#N/A</v>
          </cell>
          <cell r="M482" t="e">
            <v>#N/A</v>
          </cell>
          <cell r="N482" t="str">
            <v>test</v>
          </cell>
        </row>
        <row r="483">
          <cell r="B483" t="str">
            <v>Goose_PU125_</v>
          </cell>
          <cell r="C483" t="str">
            <v>Goose_PU125</v>
          </cell>
          <cell r="E483" t="str">
            <v>Goose_PU125_clo.fasta</v>
          </cell>
          <cell r="F483" t="str">
            <v>Goose_PU125_bac.fasta</v>
          </cell>
          <cell r="G483" t="str">
            <v>goose</v>
          </cell>
          <cell r="H483" t="str">
            <v>herbivore</v>
          </cell>
          <cell r="I483" t="str">
            <v>WI</v>
          </cell>
          <cell r="J483" t="str">
            <v>dec2018</v>
          </cell>
          <cell r="K483" t="e">
            <v>#N/A</v>
          </cell>
          <cell r="M483" t="e">
            <v>#N/A</v>
          </cell>
          <cell r="N483" t="str">
            <v>test</v>
          </cell>
        </row>
        <row r="484">
          <cell r="B484" t="str">
            <v>GOOSE_CRETEIL_2_</v>
          </cell>
          <cell r="C484" t="str">
            <v>GOOSE_CRETEIL_2</v>
          </cell>
          <cell r="E484" t="str">
            <v>GOOSE_CRETEIL_2_clo.fasta</v>
          </cell>
          <cell r="F484" t="str">
            <v>GOOSE_CRETEIL_2_bac.fasta</v>
          </cell>
          <cell r="G484" t="str">
            <v>goose</v>
          </cell>
          <cell r="H484" t="str">
            <v>herbivore</v>
          </cell>
          <cell r="I484" t="str">
            <v>FRANCE</v>
          </cell>
          <cell r="J484" t="str">
            <v>jan2018</v>
          </cell>
          <cell r="K484" t="e">
            <v>#N/A</v>
          </cell>
          <cell r="M484" t="e">
            <v>#N/A</v>
          </cell>
          <cell r="N484" t="str">
            <v>test</v>
          </cell>
        </row>
        <row r="485">
          <cell r="B485" t="str">
            <v>GOOSE_CRETEIL_</v>
          </cell>
          <cell r="C485" t="str">
            <v>GOOSE_CRETEIL</v>
          </cell>
          <cell r="E485" t="str">
            <v>GOOSE_CRETEIL_clo.fasta</v>
          </cell>
          <cell r="F485" t="str">
            <v>GOOSE_CRETEIL_bac.fasta</v>
          </cell>
          <cell r="G485" t="str">
            <v>goose</v>
          </cell>
          <cell r="H485" t="str">
            <v>herbivore</v>
          </cell>
          <cell r="I485" t="str">
            <v>FRANCE</v>
          </cell>
          <cell r="J485" t="str">
            <v>jan2018</v>
          </cell>
          <cell r="K485" t="e">
            <v>#N/A</v>
          </cell>
          <cell r="M485" t="e">
            <v>#N/A</v>
          </cell>
          <cell r="N485" t="str">
            <v>test</v>
          </cell>
        </row>
        <row r="486">
          <cell r="B486" t="str">
            <v>DUCK_VANNES_</v>
          </cell>
          <cell r="C486" t="str">
            <v>DUCK_VANNES</v>
          </cell>
          <cell r="E486" t="str">
            <v>DUCK_VANNES_clo.fasta</v>
          </cell>
          <cell r="F486" t="str">
            <v>DUCK_VANNES_bac.fasta</v>
          </cell>
          <cell r="G486" t="str">
            <v>duck</v>
          </cell>
          <cell r="H486" t="str">
            <v>omnivore</v>
          </cell>
          <cell r="I486" t="str">
            <v>FRANCE</v>
          </cell>
          <cell r="J486" t="str">
            <v>jan2018</v>
          </cell>
          <cell r="K486" t="e">
            <v>#N/A</v>
          </cell>
          <cell r="M486" t="e">
            <v>#N/A</v>
          </cell>
        </row>
        <row r="487">
          <cell r="B487" t="str">
            <v>DUCK_CRETEIL_</v>
          </cell>
          <cell r="C487" t="str">
            <v>DUCK_CRETEIL</v>
          </cell>
          <cell r="E487" t="str">
            <v>DUCK_CRETEIL_clo.fasta</v>
          </cell>
          <cell r="F487" t="str">
            <v>DUCK_CRETEIL_bac.fasta</v>
          </cell>
          <cell r="G487" t="str">
            <v>duck</v>
          </cell>
          <cell r="H487" t="str">
            <v>omnivore</v>
          </cell>
          <cell r="I487" t="str">
            <v>FRANCE</v>
          </cell>
          <cell r="J487" t="str">
            <v>jan2018</v>
          </cell>
          <cell r="K487" t="e">
            <v>#N/A</v>
          </cell>
          <cell r="M487" t="e">
            <v>#N/A</v>
          </cell>
        </row>
        <row r="488">
          <cell r="B488" t="str">
            <v>CROOT_CRETEIL_2_</v>
          </cell>
          <cell r="C488" t="str">
            <v>CROOT_CRETEIL_2</v>
          </cell>
          <cell r="E488" t="str">
            <v>CROOT_CRETEIL_2_clo.fasta</v>
          </cell>
          <cell r="F488" t="str">
            <v>CROOT_CRETEIL_2_bac.fasta</v>
          </cell>
          <cell r="G488" t="str">
            <v>coot</v>
          </cell>
          <cell r="H488" t="str">
            <v>omnivore</v>
          </cell>
          <cell r="I488" t="str">
            <v>FRANCE</v>
          </cell>
          <cell r="J488" t="str">
            <v>jan2018</v>
          </cell>
          <cell r="K488" t="e">
            <v>#N/A</v>
          </cell>
          <cell r="M488" t="e">
            <v>#N/A</v>
          </cell>
        </row>
        <row r="489">
          <cell r="B489" t="str">
            <v>CROOT_CRETEIL_1_</v>
          </cell>
          <cell r="C489" t="str">
            <v>CROOT_CRETEIL_1</v>
          </cell>
          <cell r="E489" t="str">
            <v>CROOT_CRETEIL_1_clo.fasta</v>
          </cell>
          <cell r="F489" t="str">
            <v>CROOT_CRETEIL_1_bac.fasta</v>
          </cell>
          <cell r="G489" t="str">
            <v>coot</v>
          </cell>
          <cell r="H489" t="str">
            <v>omnivore</v>
          </cell>
          <cell r="I489" t="str">
            <v>FRANCE</v>
          </cell>
          <cell r="J489" t="str">
            <v>jan2018</v>
          </cell>
          <cell r="K489" t="e">
            <v>#N/A</v>
          </cell>
          <cell r="M489" t="e">
            <v>#N/A</v>
          </cell>
        </row>
        <row r="490">
          <cell r="B490" t="str">
            <v>CROOT_CHAMPS_</v>
          </cell>
          <cell r="C490" t="str">
            <v>CROOT_CHAMPS</v>
          </cell>
          <cell r="E490" t="str">
            <v>CROOT_CHAMPS_clo.fasta</v>
          </cell>
          <cell r="F490" t="str">
            <v>CROOT_CHAMPS_bac.fasta</v>
          </cell>
          <cell r="G490" t="str">
            <v>coot</v>
          </cell>
          <cell r="H490" t="str">
            <v>omnivore</v>
          </cell>
          <cell r="I490" t="str">
            <v>FRANCE</v>
          </cell>
          <cell r="J490" t="str">
            <v>jan2018</v>
          </cell>
          <cell r="K490" t="e">
            <v>#N/A</v>
          </cell>
          <cell r="M490" t="e">
            <v>#N/A</v>
          </cell>
        </row>
        <row r="491">
          <cell r="B491" t="str">
            <v>Gull_PU182_</v>
          </cell>
          <cell r="C491" t="str">
            <v>Gull_PU182</v>
          </cell>
          <cell r="E491" t="str">
            <v>Gull_PU182_clo.fasta</v>
          </cell>
          <cell r="F491" t="str">
            <v>Gull_PU182_bac.fasta</v>
          </cell>
          <cell r="G491" t="str">
            <v>gull</v>
          </cell>
          <cell r="H491" t="str">
            <v>carnivore</v>
          </cell>
          <cell r="I491" t="str">
            <v>WI</v>
          </cell>
          <cell r="J491" t="str">
            <v>dec2018</v>
          </cell>
          <cell r="K491" t="e">
            <v>#N/A</v>
          </cell>
          <cell r="M491" t="e">
            <v>#N/A</v>
          </cell>
        </row>
        <row r="492">
          <cell r="B492" t="str">
            <v>Goose_PU97_</v>
          </cell>
          <cell r="C492" t="str">
            <v>Goose_PU97</v>
          </cell>
          <cell r="E492" t="str">
            <v>Goose_PU97_clo.fasta</v>
          </cell>
          <cell r="F492" t="str">
            <v>Goose_PU97_bac.fasta</v>
          </cell>
          <cell r="G492" t="str">
            <v>goose</v>
          </cell>
          <cell r="H492" t="str">
            <v>herbivore</v>
          </cell>
          <cell r="I492" t="str">
            <v>WI</v>
          </cell>
          <cell r="J492" t="str">
            <v>nov2016</v>
          </cell>
          <cell r="K492" t="e">
            <v>#N/A</v>
          </cell>
          <cell r="M492" t="e">
            <v>#N/A</v>
          </cell>
        </row>
        <row r="493">
          <cell r="B493" t="str">
            <v>Duck_PU183_</v>
          </cell>
          <cell r="C493" t="str">
            <v>Duck_PU183</v>
          </cell>
          <cell r="E493" t="str">
            <v>Duck_PU183_clo.fasta</v>
          </cell>
          <cell r="F493" t="str">
            <v>Duck_PU183_bac.fasta</v>
          </cell>
          <cell r="G493" t="str">
            <v>duck</v>
          </cell>
          <cell r="H493" t="str">
            <v>omnivore</v>
          </cell>
          <cell r="I493" t="str">
            <v>WI</v>
          </cell>
          <cell r="J493" t="str">
            <v>dec2018</v>
          </cell>
          <cell r="K493" t="e">
            <v>#N/A</v>
          </cell>
          <cell r="M493" t="e">
            <v>#N/A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31CA-937B-B14A-B354-F8215E4C9CF8}">
  <dimension ref="A1:J278"/>
  <sheetViews>
    <sheetView tabSelected="1" workbookViewId="0"/>
  </sheetViews>
  <sheetFormatPr baseColWidth="10" defaultRowHeight="15" x14ac:dyDescent="0.2"/>
  <cols>
    <col min="1" max="1" width="21" style="1" customWidth="1"/>
    <col min="2" max="3" width="9.33203125" style="1" customWidth="1"/>
    <col min="4" max="4" width="13.6640625" style="4" customWidth="1"/>
    <col min="5" max="16384" width="10.83203125" style="1"/>
  </cols>
  <sheetData>
    <row r="1" spans="1:10" ht="20" x14ac:dyDescent="0.25">
      <c r="A1" s="3" t="s">
        <v>332</v>
      </c>
    </row>
    <row r="3" spans="1:10" x14ac:dyDescent="0.2">
      <c r="E3" s="9" t="s">
        <v>331</v>
      </c>
      <c r="F3" s="9"/>
      <c r="G3" s="9"/>
      <c r="H3" s="9"/>
      <c r="I3" s="9"/>
      <c r="J3" s="9"/>
    </row>
    <row r="4" spans="1:10" s="8" customFormat="1" x14ac:dyDescent="0.2">
      <c r="A4" s="6" t="s">
        <v>7</v>
      </c>
      <c r="B4" s="6" t="s">
        <v>6</v>
      </c>
      <c r="C4" s="6" t="s">
        <v>16</v>
      </c>
      <c r="D4" s="7" t="s">
        <v>5</v>
      </c>
      <c r="E4" s="6" t="s">
        <v>0</v>
      </c>
      <c r="F4" s="6" t="s">
        <v>1</v>
      </c>
      <c r="G4" s="6" t="s">
        <v>2</v>
      </c>
      <c r="H4" s="6" t="s">
        <v>3</v>
      </c>
      <c r="I4" s="6" t="s">
        <v>14</v>
      </c>
      <c r="J4" s="6" t="s">
        <v>8</v>
      </c>
    </row>
    <row r="5" spans="1:10" x14ac:dyDescent="0.2">
      <c r="A5" s="2" t="s">
        <v>17</v>
      </c>
      <c r="B5" s="2" t="str">
        <f>VLOOKUP(A5,[1]Data!$B:$G,6,FALSE)</f>
        <v>cattle</v>
      </c>
      <c r="C5" s="2" t="str">
        <f>VLOOKUP(A5,[1]Data!$B:$H,7,FALSE)</f>
        <v>ruminant</v>
      </c>
      <c r="D5" s="5" t="str">
        <f>VLOOKUP(A5,[1]Data!$B:$N,13,FALSE)</f>
        <v>test</v>
      </c>
      <c r="E5" s="2" t="s">
        <v>184</v>
      </c>
      <c r="F5" s="2" t="s">
        <v>184</v>
      </c>
      <c r="G5" s="2" t="s">
        <v>184</v>
      </c>
      <c r="H5" s="2" t="s">
        <v>184</v>
      </c>
      <c r="I5" s="2" t="s">
        <v>184</v>
      </c>
      <c r="J5" s="2" t="s">
        <v>184</v>
      </c>
    </row>
    <row r="6" spans="1:10" x14ac:dyDescent="0.2">
      <c r="A6" s="2" t="s">
        <v>186</v>
      </c>
      <c r="B6" s="2" t="str">
        <f>VLOOKUP(A6,[1]Data!$B:$G,6,FALSE)</f>
        <v>cat</v>
      </c>
      <c r="C6" s="2" t="str">
        <f>VLOOKUP(A6,[1]Data!$B:$H,7,FALSE)</f>
        <v>carnivore strict</v>
      </c>
      <c r="D6" s="5" t="str">
        <f>VLOOKUP(A6,[1]Data!$B:$N,13,FALSE)</f>
        <v>test</v>
      </c>
      <c r="E6" s="2" t="s">
        <v>184</v>
      </c>
      <c r="F6" s="2" t="s">
        <v>184</v>
      </c>
      <c r="G6" s="2" t="s">
        <v>184</v>
      </c>
      <c r="H6" s="2" t="s">
        <v>184</v>
      </c>
      <c r="I6" s="2" t="s">
        <v>184</v>
      </c>
      <c r="J6" s="2" t="s">
        <v>184</v>
      </c>
    </row>
    <row r="7" spans="1:10" x14ac:dyDescent="0.2">
      <c r="A7" s="2" t="s">
        <v>157</v>
      </c>
      <c r="B7" s="2" t="str">
        <f>VLOOKUP(A7,[1]Data!$B:$G,6,FALSE)</f>
        <v>deer</v>
      </c>
      <c r="C7" s="2" t="str">
        <f>VLOOKUP(A7,[1]Data!$B:$H,7,FALSE)</f>
        <v>ruminant</v>
      </c>
      <c r="D7" s="5" t="str">
        <f>VLOOKUP(A7,[1]Data!$B:$N,13,FALSE)</f>
        <v>test</v>
      </c>
      <c r="E7" s="2" t="s">
        <v>184</v>
      </c>
      <c r="F7" s="2" t="s">
        <v>1</v>
      </c>
      <c r="G7" s="2" t="s">
        <v>184</v>
      </c>
      <c r="H7" s="2" t="s">
        <v>184</v>
      </c>
      <c r="I7" s="2" t="s">
        <v>184</v>
      </c>
      <c r="J7" s="2" t="s">
        <v>15</v>
      </c>
    </row>
    <row r="8" spans="1:10" x14ac:dyDescent="0.2">
      <c r="A8" s="2" t="s">
        <v>187</v>
      </c>
      <c r="B8" s="2" t="str">
        <f>VLOOKUP(A8,[1]Data!$B:$G,6,FALSE)</f>
        <v>chicken</v>
      </c>
      <c r="C8" s="2" t="str">
        <f>VLOOKUP(A8,[1]Data!$B:$H,7,FALSE)</f>
        <v>omnivore</v>
      </c>
      <c r="D8" s="5" t="str">
        <f>VLOOKUP(A8,[1]Data!$B:$N,13,FALSE)</f>
        <v>test</v>
      </c>
      <c r="E8" s="2" t="s">
        <v>184</v>
      </c>
      <c r="F8" s="2" t="s">
        <v>184</v>
      </c>
      <c r="G8" s="2" t="s">
        <v>184</v>
      </c>
      <c r="H8" s="2" t="s">
        <v>184</v>
      </c>
      <c r="I8" s="2" t="s">
        <v>184</v>
      </c>
      <c r="J8" s="2" t="s">
        <v>184</v>
      </c>
    </row>
    <row r="9" spans="1:10" x14ac:dyDescent="0.2">
      <c r="A9" s="2" t="s">
        <v>188</v>
      </c>
      <c r="B9" s="2" t="str">
        <f>VLOOKUP(A9,[1]Data!$B:$G,6,FALSE)</f>
        <v>horse</v>
      </c>
      <c r="C9" s="2" t="str">
        <f>VLOOKUP(A9,[1]Data!$B:$H,7,FALSE)</f>
        <v>herbivore</v>
      </c>
      <c r="D9" s="5" t="str">
        <f>VLOOKUP(A9,[1]Data!$B:$N,13,FALSE)</f>
        <v>test</v>
      </c>
      <c r="E9" s="2" t="s">
        <v>184</v>
      </c>
      <c r="F9" s="2" t="s">
        <v>184</v>
      </c>
      <c r="G9" s="2" t="s">
        <v>184</v>
      </c>
      <c r="H9" s="2" t="s">
        <v>184</v>
      </c>
      <c r="I9" s="2" t="s">
        <v>14</v>
      </c>
      <c r="J9" s="2" t="s">
        <v>15</v>
      </c>
    </row>
    <row r="10" spans="1:10" x14ac:dyDescent="0.2">
      <c r="A10" s="2" t="s">
        <v>189</v>
      </c>
      <c r="B10" s="2" t="str">
        <f>VLOOKUP(A10,[1]Data!$B:$G,6,FALSE)</f>
        <v>cat</v>
      </c>
      <c r="C10" s="2" t="str">
        <f>VLOOKUP(A10,[1]Data!$B:$H,7,FALSE)</f>
        <v>carnivore strict</v>
      </c>
      <c r="D10" s="5" t="str">
        <f>VLOOKUP(A10,[1]Data!$B:$N,13,FALSE)</f>
        <v>test</v>
      </c>
      <c r="E10" s="2" t="s">
        <v>0</v>
      </c>
      <c r="F10" s="2" t="s">
        <v>184</v>
      </c>
      <c r="G10" s="2" t="s">
        <v>184</v>
      </c>
      <c r="H10" s="2" t="s">
        <v>184</v>
      </c>
      <c r="I10" s="2" t="s">
        <v>184</v>
      </c>
      <c r="J10" s="2" t="s">
        <v>184</v>
      </c>
    </row>
    <row r="11" spans="1:10" x14ac:dyDescent="0.2">
      <c r="A11" s="2" t="s">
        <v>190</v>
      </c>
      <c r="B11" s="2" t="str">
        <f>VLOOKUP(A11,[1]Data!$B:$G,6,FALSE)</f>
        <v>cat</v>
      </c>
      <c r="C11" s="2" t="str">
        <f>VLOOKUP(A11,[1]Data!$B:$H,7,FALSE)</f>
        <v>carnivore strict</v>
      </c>
      <c r="D11" s="5" t="str">
        <f>VLOOKUP(A11,[1]Data!$B:$N,13,FALSE)</f>
        <v>test</v>
      </c>
      <c r="E11" s="2" t="s">
        <v>0</v>
      </c>
      <c r="F11" s="2" t="s">
        <v>184</v>
      </c>
      <c r="G11" s="2" t="s">
        <v>184</v>
      </c>
      <c r="H11" s="2" t="s">
        <v>184</v>
      </c>
      <c r="I11" s="2" t="s">
        <v>184</v>
      </c>
      <c r="J11" s="2" t="s">
        <v>184</v>
      </c>
    </row>
    <row r="12" spans="1:10" x14ac:dyDescent="0.2">
      <c r="A12" s="2" t="s">
        <v>191</v>
      </c>
      <c r="B12" s="2" t="str">
        <f>VLOOKUP(A12,[1]Data!$B:$G,6,FALSE)</f>
        <v>cat</v>
      </c>
      <c r="C12" s="2" t="str">
        <f>VLOOKUP(A12,[1]Data!$B:$H,7,FALSE)</f>
        <v>carnivore strict</v>
      </c>
      <c r="D12" s="5" t="str">
        <f>VLOOKUP(A12,[1]Data!$B:$N,13,FALSE)</f>
        <v>test</v>
      </c>
      <c r="E12" s="2" t="s">
        <v>0</v>
      </c>
      <c r="F12" s="2" t="s">
        <v>184</v>
      </c>
      <c r="G12" s="2" t="s">
        <v>184</v>
      </c>
      <c r="H12" s="2" t="s">
        <v>184</v>
      </c>
      <c r="I12" s="2" t="s">
        <v>184</v>
      </c>
      <c r="J12" s="2" t="s">
        <v>184</v>
      </c>
    </row>
    <row r="13" spans="1:10" x14ac:dyDescent="0.2">
      <c r="A13" s="2" t="s">
        <v>192</v>
      </c>
      <c r="B13" s="2" t="str">
        <f>VLOOKUP(A13,[1]Data!$B:$G,6,FALSE)</f>
        <v>cat</v>
      </c>
      <c r="C13" s="2" t="str">
        <f>VLOOKUP(A13,[1]Data!$B:$H,7,FALSE)</f>
        <v>carnivore strict</v>
      </c>
      <c r="D13" s="5" t="str">
        <f>VLOOKUP(A13,[1]Data!$B:$N,13,FALSE)</f>
        <v>test</v>
      </c>
      <c r="E13" s="2" t="s">
        <v>0</v>
      </c>
      <c r="F13" s="2" t="s">
        <v>184</v>
      </c>
      <c r="G13" s="2" t="s">
        <v>184</v>
      </c>
      <c r="H13" s="2" t="s">
        <v>184</v>
      </c>
      <c r="I13" s="2" t="s">
        <v>184</v>
      </c>
      <c r="J13" s="2" t="s">
        <v>184</v>
      </c>
    </row>
    <row r="14" spans="1:10" x14ac:dyDescent="0.2">
      <c r="A14" s="2" t="s">
        <v>193</v>
      </c>
      <c r="B14" s="2" t="str">
        <f>VLOOKUP(A14,[1]Data!$B:$G,6,FALSE)</f>
        <v>raccoon</v>
      </c>
      <c r="C14" s="2" t="str">
        <f>VLOOKUP(A14,[1]Data!$B:$H,7,FALSE)</f>
        <v>omnivore</v>
      </c>
      <c r="D14" s="5" t="str">
        <f>VLOOKUP(A14,[1]Data!$B:$N,13,FALSE)</f>
        <v>test</v>
      </c>
      <c r="E14" s="2" t="s">
        <v>184</v>
      </c>
      <c r="F14" s="2" t="s">
        <v>184</v>
      </c>
      <c r="G14" s="2" t="s">
        <v>184</v>
      </c>
      <c r="H14" s="2" t="s">
        <v>184</v>
      </c>
      <c r="I14" s="2" t="s">
        <v>184</v>
      </c>
      <c r="J14" s="2" t="s">
        <v>184</v>
      </c>
    </row>
    <row r="15" spans="1:10" x14ac:dyDescent="0.2">
      <c r="A15" s="2" t="s">
        <v>18</v>
      </c>
      <c r="B15" s="2" t="str">
        <f>VLOOKUP(A15,[1]Data!$B:$G,6,FALSE)</f>
        <v>cattle</v>
      </c>
      <c r="C15" s="2" t="str">
        <f>VLOOKUP(A15,[1]Data!$B:$H,7,FALSE)</f>
        <v>ruminant</v>
      </c>
      <c r="D15" s="5" t="str">
        <f>VLOOKUP(A15,[1]Data!$B:$N,13,FALSE)</f>
        <v>test</v>
      </c>
      <c r="E15" s="2" t="s">
        <v>184</v>
      </c>
      <c r="F15" s="2" t="s">
        <v>184</v>
      </c>
      <c r="G15" s="2" t="s">
        <v>184</v>
      </c>
      <c r="H15" s="2" t="s">
        <v>184</v>
      </c>
      <c r="I15" s="2" t="s">
        <v>14</v>
      </c>
      <c r="J15" s="2" t="s">
        <v>15</v>
      </c>
    </row>
    <row r="16" spans="1:10" x14ac:dyDescent="0.2">
      <c r="A16" s="2" t="s">
        <v>194</v>
      </c>
      <c r="B16" s="2" t="str">
        <f>VLOOKUP(A16,[1]Data!$B:$G,6,FALSE)</f>
        <v>cat</v>
      </c>
      <c r="C16" s="2" t="str">
        <f>VLOOKUP(A16,[1]Data!$B:$H,7,FALSE)</f>
        <v>carnivore strict</v>
      </c>
      <c r="D16" s="5" t="str">
        <f>VLOOKUP(A16,[1]Data!$B:$N,13,FALSE)</f>
        <v>test</v>
      </c>
      <c r="E16" s="2" t="s">
        <v>0</v>
      </c>
      <c r="F16" s="2" t="s">
        <v>184</v>
      </c>
      <c r="G16" s="2" t="s">
        <v>184</v>
      </c>
      <c r="H16" s="2" t="s">
        <v>184</v>
      </c>
      <c r="I16" s="2" t="s">
        <v>184</v>
      </c>
      <c r="J16" s="2" t="s">
        <v>184</v>
      </c>
    </row>
    <row r="17" spans="1:10" x14ac:dyDescent="0.2">
      <c r="A17" s="2" t="s">
        <v>195</v>
      </c>
      <c r="B17" s="2" t="str">
        <f>VLOOKUP(A17,[1]Data!$B:$G,6,FALSE)</f>
        <v>cat</v>
      </c>
      <c r="C17" s="2" t="str">
        <f>VLOOKUP(A17,[1]Data!$B:$H,7,FALSE)</f>
        <v>carnivore strict</v>
      </c>
      <c r="D17" s="5" t="str">
        <f>VLOOKUP(A17,[1]Data!$B:$N,13,FALSE)</f>
        <v>test</v>
      </c>
      <c r="E17" s="2" t="s">
        <v>184</v>
      </c>
      <c r="F17" s="2" t="s">
        <v>184</v>
      </c>
      <c r="G17" s="2" t="s">
        <v>184</v>
      </c>
      <c r="H17" s="2" t="s">
        <v>184</v>
      </c>
      <c r="I17" s="2" t="s">
        <v>184</v>
      </c>
      <c r="J17" s="2" t="s">
        <v>184</v>
      </c>
    </row>
    <row r="18" spans="1:10" x14ac:dyDescent="0.2">
      <c r="A18" s="2" t="s">
        <v>196</v>
      </c>
      <c r="B18" s="2" t="str">
        <f>VLOOKUP(A18,[1]Data!$B:$G,6,FALSE)</f>
        <v>chicken</v>
      </c>
      <c r="C18" s="2" t="str">
        <f>VLOOKUP(A18,[1]Data!$B:$H,7,FALSE)</f>
        <v>omnivore</v>
      </c>
      <c r="D18" s="5" t="str">
        <f>VLOOKUP(A18,[1]Data!$B:$N,13,FALSE)</f>
        <v>test</v>
      </c>
      <c r="E18" s="2" t="s">
        <v>184</v>
      </c>
      <c r="F18" s="2" t="s">
        <v>184</v>
      </c>
      <c r="G18" s="2" t="s">
        <v>184</v>
      </c>
      <c r="H18" s="2" t="s">
        <v>184</v>
      </c>
      <c r="I18" s="2" t="s">
        <v>184</v>
      </c>
      <c r="J18" s="2" t="s">
        <v>184</v>
      </c>
    </row>
    <row r="19" spans="1:10" x14ac:dyDescent="0.2">
      <c r="A19" s="2" t="s">
        <v>23</v>
      </c>
      <c r="B19" s="2" t="str">
        <f>VLOOKUP(A19,[1]Data!$B:$G,6,FALSE)</f>
        <v>pig</v>
      </c>
      <c r="C19" s="2" t="str">
        <f>VLOOKUP(A19,[1]Data!$B:$H,7,FALSE)</f>
        <v>omnivore</v>
      </c>
      <c r="D19" s="5" t="str">
        <f>VLOOKUP(A19,[1]Data!$B:$N,13,FALSE)</f>
        <v>test</v>
      </c>
      <c r="E19" s="2" t="s">
        <v>184</v>
      </c>
      <c r="F19" s="2" t="s">
        <v>184</v>
      </c>
      <c r="G19" s="2" t="s">
        <v>2</v>
      </c>
      <c r="H19" s="2" t="s">
        <v>184</v>
      </c>
      <c r="I19" s="2" t="s">
        <v>184</v>
      </c>
      <c r="J19" s="2" t="s">
        <v>184</v>
      </c>
    </row>
    <row r="20" spans="1:10" x14ac:dyDescent="0.2">
      <c r="A20" s="2" t="s">
        <v>24</v>
      </c>
      <c r="B20" s="2" t="str">
        <f>VLOOKUP(A20,[1]Data!$B:$G,6,FALSE)</f>
        <v>sewage</v>
      </c>
      <c r="C20" s="2" t="str">
        <f>VLOOKUP(A20,[1]Data!$B:$H,7,FALSE)</f>
        <v>-</v>
      </c>
      <c r="D20" s="5" t="str">
        <f>VLOOKUP(A20,[1]Data!$B:$N,13,FALSE)</f>
        <v>test</v>
      </c>
      <c r="E20" s="2" t="s">
        <v>184</v>
      </c>
      <c r="F20" s="2" t="s">
        <v>184</v>
      </c>
      <c r="G20" s="2" t="s">
        <v>184</v>
      </c>
      <c r="H20" s="2" t="s">
        <v>3</v>
      </c>
      <c r="I20" s="2" t="s">
        <v>184</v>
      </c>
      <c r="J20" s="2" t="s">
        <v>184</v>
      </c>
    </row>
    <row r="21" spans="1:10" x14ac:dyDescent="0.2">
      <c r="A21" s="2" t="s">
        <v>25</v>
      </c>
      <c r="B21" s="2" t="str">
        <f>VLOOKUP(A21,[1]Data!$B:$G,6,FALSE)</f>
        <v>dog</v>
      </c>
      <c r="C21" s="2" t="str">
        <f>VLOOKUP(A21,[1]Data!$B:$H,7,FALSE)</f>
        <v>omnivore</v>
      </c>
      <c r="D21" s="5" t="str">
        <f>VLOOKUP(A21,[1]Data!$B:$N,13,FALSE)</f>
        <v>test</v>
      </c>
      <c r="E21" s="2" t="s">
        <v>0</v>
      </c>
      <c r="F21" s="2" t="s">
        <v>184</v>
      </c>
      <c r="G21" s="2" t="s">
        <v>184</v>
      </c>
      <c r="H21" s="2" t="s">
        <v>184</v>
      </c>
      <c r="I21" s="2" t="s">
        <v>184</v>
      </c>
      <c r="J21" s="2" t="s">
        <v>184</v>
      </c>
    </row>
    <row r="22" spans="1:10" x14ac:dyDescent="0.2">
      <c r="A22" s="2" t="s">
        <v>26</v>
      </c>
      <c r="B22" s="2" t="str">
        <f>VLOOKUP(A22,[1]Data!$B:$G,6,FALSE)</f>
        <v>cattle</v>
      </c>
      <c r="C22" s="2" t="str">
        <f>VLOOKUP(A22,[1]Data!$B:$H,7,FALSE)</f>
        <v>ruminant</v>
      </c>
      <c r="D22" s="5" t="str">
        <f>VLOOKUP(A22,[1]Data!$B:$N,13,FALSE)</f>
        <v>test</v>
      </c>
      <c r="E22" s="2" t="s">
        <v>184</v>
      </c>
      <c r="F22" s="2" t="s">
        <v>184</v>
      </c>
      <c r="G22" s="2" t="s">
        <v>184</v>
      </c>
      <c r="H22" s="2" t="s">
        <v>184</v>
      </c>
      <c r="I22" s="2" t="s">
        <v>14</v>
      </c>
      <c r="J22" s="2" t="s">
        <v>15</v>
      </c>
    </row>
    <row r="23" spans="1:10" x14ac:dyDescent="0.2">
      <c r="A23" s="2" t="s">
        <v>197</v>
      </c>
      <c r="B23" s="2" t="str">
        <f>VLOOKUP(A23,[1]Data!$B:$G,6,FALSE)</f>
        <v>kangaroo</v>
      </c>
      <c r="C23" s="2" t="str">
        <f>VLOOKUP(A23,[1]Data!$B:$H,7,FALSE)</f>
        <v>herbivore</v>
      </c>
      <c r="D23" s="5" t="str">
        <f>VLOOKUP(A23,[1]Data!$B:$N,13,FALSE)</f>
        <v>test</v>
      </c>
      <c r="E23" s="2" t="s">
        <v>184</v>
      </c>
      <c r="F23" s="2" t="s">
        <v>184</v>
      </c>
      <c r="G23" s="2" t="s">
        <v>184</v>
      </c>
      <c r="H23" s="2" t="s">
        <v>184</v>
      </c>
      <c r="I23" s="2" t="s">
        <v>184</v>
      </c>
      <c r="J23" s="2" t="s">
        <v>15</v>
      </c>
    </row>
    <row r="24" spans="1:10" x14ac:dyDescent="0.2">
      <c r="A24" s="2" t="s">
        <v>198</v>
      </c>
      <c r="B24" s="2" t="str">
        <f>VLOOKUP(A24,[1]Data!$B:$G,6,FALSE)</f>
        <v>rabbit</v>
      </c>
      <c r="C24" s="2" t="str">
        <f>VLOOKUP(A24,[1]Data!$B:$H,7,FALSE)</f>
        <v>herbivore</v>
      </c>
      <c r="D24" s="5" t="str">
        <f>VLOOKUP(A24,[1]Data!$B:$N,13,FALSE)</f>
        <v>test</v>
      </c>
      <c r="E24" s="2" t="s">
        <v>184</v>
      </c>
      <c r="F24" s="2" t="s">
        <v>184</v>
      </c>
      <c r="G24" s="2" t="s">
        <v>184</v>
      </c>
      <c r="H24" s="2" t="s">
        <v>184</v>
      </c>
      <c r="I24" s="2" t="s">
        <v>184</v>
      </c>
      <c r="J24" s="2" t="s">
        <v>184</v>
      </c>
    </row>
    <row r="25" spans="1:10" x14ac:dyDescent="0.2">
      <c r="A25" s="2" t="s">
        <v>27</v>
      </c>
      <c r="B25" s="2" t="str">
        <f>VLOOKUP(A25,[1]Data!$B:$G,6,FALSE)</f>
        <v>dog</v>
      </c>
      <c r="C25" s="2" t="str">
        <f>VLOOKUP(A25,[1]Data!$B:$H,7,FALSE)</f>
        <v>omnivore</v>
      </c>
      <c r="D25" s="5" t="str">
        <f>VLOOKUP(A25,[1]Data!$B:$N,13,FALSE)</f>
        <v>test</v>
      </c>
      <c r="E25" s="2" t="s">
        <v>0</v>
      </c>
      <c r="F25" s="2" t="s">
        <v>184</v>
      </c>
      <c r="G25" s="2" t="s">
        <v>184</v>
      </c>
      <c r="H25" s="2" t="s">
        <v>184</v>
      </c>
      <c r="I25" s="2" t="s">
        <v>184</v>
      </c>
      <c r="J25" s="2" t="s">
        <v>184</v>
      </c>
    </row>
    <row r="26" spans="1:10" x14ac:dyDescent="0.2">
      <c r="A26" s="2" t="s">
        <v>28</v>
      </c>
      <c r="B26" s="2" t="str">
        <f>VLOOKUP(A26,[1]Data!$B:$G,6,FALSE)</f>
        <v>sewage</v>
      </c>
      <c r="C26" s="2" t="str">
        <f>VLOOKUP(A26,[1]Data!$B:$H,7,FALSE)</f>
        <v>-</v>
      </c>
      <c r="D26" s="5" t="str">
        <f>VLOOKUP(A26,[1]Data!$B:$N,13,FALSE)</f>
        <v>test</v>
      </c>
      <c r="E26" s="2" t="s">
        <v>184</v>
      </c>
      <c r="F26" s="2" t="s">
        <v>184</v>
      </c>
      <c r="G26" s="2" t="s">
        <v>184</v>
      </c>
      <c r="H26" s="2" t="s">
        <v>3</v>
      </c>
      <c r="I26" s="2" t="s">
        <v>184</v>
      </c>
      <c r="J26" s="2" t="s">
        <v>184</v>
      </c>
    </row>
    <row r="27" spans="1:10" x14ac:dyDescent="0.2">
      <c r="A27" s="2" t="s">
        <v>199</v>
      </c>
      <c r="B27" s="2" t="str">
        <f>VLOOKUP(A27,[1]Data!$B:$G,6,FALSE)</f>
        <v>raccoon</v>
      </c>
      <c r="C27" s="2" t="str">
        <f>VLOOKUP(A27,[1]Data!$B:$H,7,FALSE)</f>
        <v>omnivore</v>
      </c>
      <c r="D27" s="5" t="str">
        <f>VLOOKUP(A27,[1]Data!$B:$N,13,FALSE)</f>
        <v>test</v>
      </c>
      <c r="E27" s="2" t="s">
        <v>0</v>
      </c>
      <c r="F27" s="2" t="s">
        <v>184</v>
      </c>
      <c r="G27" s="2" t="s">
        <v>184</v>
      </c>
      <c r="H27" s="2" t="s">
        <v>184</v>
      </c>
      <c r="I27" s="2" t="s">
        <v>184</v>
      </c>
      <c r="J27" s="2" t="s">
        <v>184</v>
      </c>
    </row>
    <row r="28" spans="1:10" x14ac:dyDescent="0.2">
      <c r="A28" s="2" t="s">
        <v>200</v>
      </c>
      <c r="B28" s="2" t="str">
        <f>VLOOKUP(A28,[1]Data!$B:$G,6,FALSE)</f>
        <v>rabbit</v>
      </c>
      <c r="C28" s="2" t="str">
        <f>VLOOKUP(A28,[1]Data!$B:$H,7,FALSE)</f>
        <v>herbivore</v>
      </c>
      <c r="D28" s="5" t="str">
        <f>VLOOKUP(A28,[1]Data!$B:$N,13,FALSE)</f>
        <v>test</v>
      </c>
      <c r="E28" s="2" t="s">
        <v>184</v>
      </c>
      <c r="F28" s="2" t="s">
        <v>184</v>
      </c>
      <c r="G28" s="2" t="s">
        <v>184</v>
      </c>
      <c r="H28" s="2" t="s">
        <v>184</v>
      </c>
      <c r="I28" s="2" t="s">
        <v>184</v>
      </c>
      <c r="J28" s="2" t="s">
        <v>184</v>
      </c>
    </row>
    <row r="29" spans="1:10" x14ac:dyDescent="0.2">
      <c r="A29" s="2" t="s">
        <v>201</v>
      </c>
      <c r="B29" s="2" t="str">
        <f>VLOOKUP(A29,[1]Data!$B:$G,6,FALSE)</f>
        <v>goose</v>
      </c>
      <c r="C29" s="2" t="str">
        <f>VLOOKUP(A29,[1]Data!$B:$H,7,FALSE)</f>
        <v>herbivore</v>
      </c>
      <c r="D29" s="5" t="str">
        <f>VLOOKUP(A29,[1]Data!$B:$N,13,FALSE)</f>
        <v>test</v>
      </c>
      <c r="E29" s="2" t="s">
        <v>184</v>
      </c>
      <c r="F29" s="2" t="s">
        <v>184</v>
      </c>
      <c r="G29" s="2" t="s">
        <v>184</v>
      </c>
      <c r="H29" s="2" t="s">
        <v>184</v>
      </c>
      <c r="I29" s="2" t="s">
        <v>184</v>
      </c>
      <c r="J29" s="2" t="s">
        <v>184</v>
      </c>
    </row>
    <row r="30" spans="1:10" x14ac:dyDescent="0.2">
      <c r="A30" s="2" t="s">
        <v>29</v>
      </c>
      <c r="B30" s="2" t="str">
        <f>VLOOKUP(A30,[1]Data!$B:$G,6,FALSE)</f>
        <v>sewage</v>
      </c>
      <c r="C30" s="2" t="str">
        <f>VLOOKUP(A30,[1]Data!$B:$H,7,FALSE)</f>
        <v>-</v>
      </c>
      <c r="D30" s="5" t="str">
        <f>VLOOKUP(A30,[1]Data!$B:$N,13,FALSE)</f>
        <v>test</v>
      </c>
      <c r="E30" s="2" t="s">
        <v>184</v>
      </c>
      <c r="F30" s="2" t="s">
        <v>184</v>
      </c>
      <c r="G30" s="2" t="s">
        <v>184</v>
      </c>
      <c r="H30" s="2" t="s">
        <v>3</v>
      </c>
      <c r="I30" s="2" t="s">
        <v>184</v>
      </c>
      <c r="J30" s="2" t="s">
        <v>184</v>
      </c>
    </row>
    <row r="31" spans="1:10" x14ac:dyDescent="0.2">
      <c r="A31" s="2" t="s">
        <v>202</v>
      </c>
      <c r="B31" s="2" t="str">
        <f>VLOOKUP(A31,[1]Data!$B:$G,6,FALSE)</f>
        <v>chicken</v>
      </c>
      <c r="C31" s="2" t="str">
        <f>VLOOKUP(A31,[1]Data!$B:$H,7,FALSE)</f>
        <v>omnivore</v>
      </c>
      <c r="D31" s="5" t="str">
        <f>VLOOKUP(A31,[1]Data!$B:$N,13,FALSE)</f>
        <v>test</v>
      </c>
      <c r="E31" s="2" t="s">
        <v>184</v>
      </c>
      <c r="F31" s="2" t="s">
        <v>184</v>
      </c>
      <c r="G31" s="2" t="s">
        <v>184</v>
      </c>
      <c r="H31" s="2" t="s">
        <v>184</v>
      </c>
      <c r="I31" s="2" t="s">
        <v>184</v>
      </c>
      <c r="J31" s="2" t="s">
        <v>184</v>
      </c>
    </row>
    <row r="32" spans="1:10" x14ac:dyDescent="0.2">
      <c r="A32" s="2" t="s">
        <v>203</v>
      </c>
      <c r="B32" s="2" t="str">
        <f>VLOOKUP(A32,[1]Data!$B:$G,6,FALSE)</f>
        <v>chicken</v>
      </c>
      <c r="C32" s="2" t="str">
        <f>VLOOKUP(A32,[1]Data!$B:$H,7,FALSE)</f>
        <v>omnivore</v>
      </c>
      <c r="D32" s="5" t="str">
        <f>VLOOKUP(A32,[1]Data!$B:$N,13,FALSE)</f>
        <v>test</v>
      </c>
      <c r="E32" s="2" t="s">
        <v>184</v>
      </c>
      <c r="F32" s="2" t="s">
        <v>184</v>
      </c>
      <c r="G32" s="2" t="s">
        <v>184</v>
      </c>
      <c r="H32" s="2" t="s">
        <v>184</v>
      </c>
      <c r="I32" s="2" t="s">
        <v>184</v>
      </c>
      <c r="J32" s="2" t="s">
        <v>184</v>
      </c>
    </row>
    <row r="33" spans="1:10" x14ac:dyDescent="0.2">
      <c r="A33" s="2" t="s">
        <v>33</v>
      </c>
      <c r="B33" s="2" t="str">
        <f>VLOOKUP(A33,[1]Data!$B:$G,6,FALSE)</f>
        <v>pig</v>
      </c>
      <c r="C33" s="2" t="str">
        <f>VLOOKUP(A33,[1]Data!$B:$H,7,FALSE)</f>
        <v>omnivore</v>
      </c>
      <c r="D33" s="5" t="str">
        <f>VLOOKUP(A33,[1]Data!$B:$N,13,FALSE)</f>
        <v>test</v>
      </c>
      <c r="E33" s="2" t="s">
        <v>184</v>
      </c>
      <c r="F33" s="2" t="s">
        <v>184</v>
      </c>
      <c r="G33" s="2" t="s">
        <v>2</v>
      </c>
      <c r="H33" s="2" t="s">
        <v>184</v>
      </c>
      <c r="I33" s="2" t="s">
        <v>184</v>
      </c>
      <c r="J33" s="2" t="s">
        <v>184</v>
      </c>
    </row>
    <row r="34" spans="1:10" x14ac:dyDescent="0.2">
      <c r="A34" s="2" t="s">
        <v>205</v>
      </c>
      <c r="B34" s="2" t="str">
        <f>VLOOKUP(A34,[1]Data!$B:$G,6,FALSE)</f>
        <v>raccoon</v>
      </c>
      <c r="C34" s="2" t="str">
        <f>VLOOKUP(A34,[1]Data!$B:$H,7,FALSE)</f>
        <v>omnivore</v>
      </c>
      <c r="D34" s="5" t="str">
        <f>VLOOKUP(A34,[1]Data!$B:$N,13,FALSE)</f>
        <v>test</v>
      </c>
      <c r="E34" s="2" t="s">
        <v>184</v>
      </c>
      <c r="F34" s="2" t="s">
        <v>184</v>
      </c>
      <c r="G34" s="2" t="s">
        <v>184</v>
      </c>
      <c r="H34" s="2" t="s">
        <v>184</v>
      </c>
      <c r="I34" s="2" t="s">
        <v>14</v>
      </c>
      <c r="J34" s="2" t="s">
        <v>15</v>
      </c>
    </row>
    <row r="35" spans="1:10" x14ac:dyDescent="0.2">
      <c r="A35" s="2" t="s">
        <v>34</v>
      </c>
      <c r="B35" s="2" t="str">
        <f>VLOOKUP(A35,[1]Data!$B:$G,6,FALSE)</f>
        <v>dog</v>
      </c>
      <c r="C35" s="2" t="str">
        <f>VLOOKUP(A35,[1]Data!$B:$H,7,FALSE)</f>
        <v>omnivore</v>
      </c>
      <c r="D35" s="5" t="str">
        <f>VLOOKUP(A35,[1]Data!$B:$N,13,FALSE)</f>
        <v>test</v>
      </c>
      <c r="E35" s="2" t="s">
        <v>0</v>
      </c>
      <c r="F35" s="2" t="s">
        <v>184</v>
      </c>
      <c r="G35" s="2" t="s">
        <v>184</v>
      </c>
      <c r="H35" s="2" t="s">
        <v>184</v>
      </c>
      <c r="I35" s="2" t="s">
        <v>184</v>
      </c>
      <c r="J35" s="2" t="s">
        <v>184</v>
      </c>
    </row>
    <row r="36" spans="1:10" x14ac:dyDescent="0.2">
      <c r="A36" s="2" t="s">
        <v>35</v>
      </c>
      <c r="B36" s="2" t="str">
        <f>VLOOKUP(A36,[1]Data!$B:$G,6,FALSE)</f>
        <v>cattle</v>
      </c>
      <c r="C36" s="2" t="str">
        <f>VLOOKUP(A36,[1]Data!$B:$H,7,FALSE)</f>
        <v>ruminant</v>
      </c>
      <c r="D36" s="5" t="str">
        <f>VLOOKUP(A36,[1]Data!$B:$N,13,FALSE)</f>
        <v>test</v>
      </c>
      <c r="E36" s="2" t="s">
        <v>184</v>
      </c>
      <c r="F36" s="2" t="s">
        <v>184</v>
      </c>
      <c r="G36" s="2" t="s">
        <v>184</v>
      </c>
      <c r="H36" s="2" t="s">
        <v>184</v>
      </c>
      <c r="I36" s="2" t="s">
        <v>14</v>
      </c>
      <c r="J36" s="2" t="s">
        <v>15</v>
      </c>
    </row>
    <row r="37" spans="1:10" x14ac:dyDescent="0.2">
      <c r="A37" s="2" t="s">
        <v>36</v>
      </c>
      <c r="B37" s="2" t="str">
        <f>VLOOKUP(A37,[1]Data!$B:$G,6,FALSE)</f>
        <v>dog</v>
      </c>
      <c r="C37" s="2" t="str">
        <f>VLOOKUP(A37,[1]Data!$B:$H,7,FALSE)</f>
        <v>omnivore</v>
      </c>
      <c r="D37" s="5" t="str">
        <f>VLOOKUP(A37,[1]Data!$B:$N,13,FALSE)</f>
        <v>test</v>
      </c>
      <c r="E37" s="2" t="s">
        <v>0</v>
      </c>
      <c r="F37" s="2" t="s">
        <v>184</v>
      </c>
      <c r="G37" s="2" t="s">
        <v>184</v>
      </c>
      <c r="H37" s="2" t="s">
        <v>184</v>
      </c>
      <c r="I37" s="2" t="s">
        <v>184</v>
      </c>
      <c r="J37" s="2" t="s">
        <v>184</v>
      </c>
    </row>
    <row r="38" spans="1:10" x14ac:dyDescent="0.2">
      <c r="A38" s="2" t="s">
        <v>37</v>
      </c>
      <c r="B38" s="2" t="str">
        <f>VLOOKUP(A38,[1]Data!$B:$G,6,FALSE)</f>
        <v>pig</v>
      </c>
      <c r="C38" s="2" t="str">
        <f>VLOOKUP(A38,[1]Data!$B:$H,7,FALSE)</f>
        <v>omnivore</v>
      </c>
      <c r="D38" s="5" t="str">
        <f>VLOOKUP(A38,[1]Data!$B:$N,13,FALSE)</f>
        <v>test</v>
      </c>
      <c r="E38" s="2" t="s">
        <v>184</v>
      </c>
      <c r="F38" s="2" t="s">
        <v>184</v>
      </c>
      <c r="G38" s="2" t="s">
        <v>2</v>
      </c>
      <c r="H38" s="2" t="s">
        <v>184</v>
      </c>
      <c r="I38" s="2" t="s">
        <v>184</v>
      </c>
      <c r="J38" s="2" t="s">
        <v>184</v>
      </c>
    </row>
    <row r="39" spans="1:10" x14ac:dyDescent="0.2">
      <c r="A39" s="2" t="s">
        <v>38</v>
      </c>
      <c r="B39" s="2" t="str">
        <f>VLOOKUP(A39,[1]Data!$B:$G,6,FALSE)</f>
        <v>cattle</v>
      </c>
      <c r="C39" s="2" t="str">
        <f>VLOOKUP(A39,[1]Data!$B:$H,7,FALSE)</f>
        <v>ruminant</v>
      </c>
      <c r="D39" s="5" t="str">
        <f>VLOOKUP(A39,[1]Data!$B:$N,13,FALSE)</f>
        <v>test</v>
      </c>
      <c r="E39" s="2" t="s">
        <v>184</v>
      </c>
      <c r="F39" s="2" t="s">
        <v>184</v>
      </c>
      <c r="G39" s="2" t="s">
        <v>184</v>
      </c>
      <c r="H39" s="2" t="s">
        <v>184</v>
      </c>
      <c r="I39" s="2" t="s">
        <v>14</v>
      </c>
      <c r="J39" s="2" t="s">
        <v>15</v>
      </c>
    </row>
    <row r="40" spans="1:10" x14ac:dyDescent="0.2">
      <c r="A40" s="2" t="s">
        <v>206</v>
      </c>
      <c r="B40" s="2" t="str">
        <f>VLOOKUP(A40,[1]Data!$B:$G,6,FALSE)</f>
        <v>horse</v>
      </c>
      <c r="C40" s="2" t="str">
        <f>VLOOKUP(A40,[1]Data!$B:$H,7,FALSE)</f>
        <v>herbivore</v>
      </c>
      <c r="D40" s="5" t="str">
        <f>VLOOKUP(A40,[1]Data!$B:$N,13,FALSE)</f>
        <v>test</v>
      </c>
      <c r="E40" s="2" t="s">
        <v>184</v>
      </c>
      <c r="F40" s="2" t="s">
        <v>184</v>
      </c>
      <c r="G40" s="2" t="s">
        <v>184</v>
      </c>
      <c r="H40" s="2" t="s">
        <v>184</v>
      </c>
      <c r="I40" s="2" t="s">
        <v>14</v>
      </c>
      <c r="J40" s="2" t="s">
        <v>15</v>
      </c>
    </row>
    <row r="41" spans="1:10" x14ac:dyDescent="0.2">
      <c r="A41" s="2" t="s">
        <v>101</v>
      </c>
      <c r="B41" s="2" t="str">
        <f>VLOOKUP(A41,[1]Data!$B:$G,6,FALSE)</f>
        <v>pig</v>
      </c>
      <c r="C41" s="2" t="str">
        <f>VLOOKUP(A41,[1]Data!$B:$H,7,FALSE)</f>
        <v>omnivore</v>
      </c>
      <c r="D41" s="5" t="str">
        <f>VLOOKUP(A41,[1]Data!$B:$N,13,FALSE)</f>
        <v>test</v>
      </c>
      <c r="E41" s="2" t="s">
        <v>184</v>
      </c>
      <c r="F41" s="2" t="s">
        <v>184</v>
      </c>
      <c r="G41" s="2" t="s">
        <v>2</v>
      </c>
      <c r="H41" s="2" t="s">
        <v>184</v>
      </c>
      <c r="I41" s="2" t="s">
        <v>184</v>
      </c>
      <c r="J41" s="2" t="s">
        <v>184</v>
      </c>
    </row>
    <row r="42" spans="1:10" x14ac:dyDescent="0.2">
      <c r="A42" s="2" t="s">
        <v>39</v>
      </c>
      <c r="B42" s="2" t="str">
        <f>VLOOKUP(A42,[1]Data!$B:$G,6,FALSE)</f>
        <v>dog</v>
      </c>
      <c r="C42" s="2" t="str">
        <f>VLOOKUP(A42,[1]Data!$B:$H,7,FALSE)</f>
        <v>omnivore</v>
      </c>
      <c r="D42" s="5" t="str">
        <f>VLOOKUP(A42,[1]Data!$B:$N,13,FALSE)</f>
        <v>test</v>
      </c>
      <c r="E42" s="2" t="s">
        <v>184</v>
      </c>
      <c r="F42" s="2" t="s">
        <v>184</v>
      </c>
      <c r="G42" s="2" t="s">
        <v>184</v>
      </c>
      <c r="H42" s="2" t="s">
        <v>184</v>
      </c>
      <c r="I42" s="2" t="s">
        <v>184</v>
      </c>
      <c r="J42" s="2" t="s">
        <v>184</v>
      </c>
    </row>
    <row r="43" spans="1:10" x14ac:dyDescent="0.2">
      <c r="A43" s="2" t="s">
        <v>40</v>
      </c>
      <c r="B43" s="2" t="str">
        <f>VLOOKUP(A43,[1]Data!$B:$G,6,FALSE)</f>
        <v>pig</v>
      </c>
      <c r="C43" s="2" t="str">
        <f>VLOOKUP(A43,[1]Data!$B:$H,7,FALSE)</f>
        <v>omnivore</v>
      </c>
      <c r="D43" s="5" t="str">
        <f>VLOOKUP(A43,[1]Data!$B:$N,13,FALSE)</f>
        <v>test</v>
      </c>
      <c r="E43" s="2" t="s">
        <v>184</v>
      </c>
      <c r="F43" s="2" t="s">
        <v>184</v>
      </c>
      <c r="G43" s="2" t="s">
        <v>2</v>
      </c>
      <c r="H43" s="2" t="s">
        <v>184</v>
      </c>
      <c r="I43" s="2" t="s">
        <v>184</v>
      </c>
      <c r="J43" s="2" t="s">
        <v>184</v>
      </c>
    </row>
    <row r="44" spans="1:10" x14ac:dyDescent="0.2">
      <c r="A44" s="2" t="s">
        <v>207</v>
      </c>
      <c r="B44" s="2" t="str">
        <f>VLOOKUP(A44,[1]Data!$B:$G,6,FALSE)</f>
        <v>cat</v>
      </c>
      <c r="C44" s="2" t="str">
        <f>VLOOKUP(A44,[1]Data!$B:$H,7,FALSE)</f>
        <v>carnivore strict</v>
      </c>
      <c r="D44" s="5" t="str">
        <f>VLOOKUP(A44,[1]Data!$B:$N,13,FALSE)</f>
        <v>test</v>
      </c>
      <c r="E44" s="2" t="s">
        <v>0</v>
      </c>
      <c r="F44" s="2" t="s">
        <v>184</v>
      </c>
      <c r="G44" s="2" t="s">
        <v>184</v>
      </c>
      <c r="H44" s="2" t="s">
        <v>184</v>
      </c>
      <c r="I44" s="2" t="s">
        <v>184</v>
      </c>
      <c r="J44" s="2" t="s">
        <v>184</v>
      </c>
    </row>
    <row r="45" spans="1:10" x14ac:dyDescent="0.2">
      <c r="A45" s="2" t="s">
        <v>208</v>
      </c>
      <c r="B45" s="2" t="str">
        <f>VLOOKUP(A45,[1]Data!$B:$G,6,FALSE)</f>
        <v>raccoon</v>
      </c>
      <c r="C45" s="2" t="str">
        <f>VLOOKUP(A45,[1]Data!$B:$H,7,FALSE)</f>
        <v>omnivore</v>
      </c>
      <c r="D45" s="5" t="str">
        <f>VLOOKUP(A45,[1]Data!$B:$N,13,FALSE)</f>
        <v>test</v>
      </c>
      <c r="E45" s="2" t="s">
        <v>184</v>
      </c>
      <c r="F45" s="2" t="s">
        <v>184</v>
      </c>
      <c r="G45" s="2" t="s">
        <v>184</v>
      </c>
      <c r="H45" s="2" t="s">
        <v>184</v>
      </c>
      <c r="I45" s="2" t="s">
        <v>184</v>
      </c>
      <c r="J45" s="2" t="s">
        <v>184</v>
      </c>
    </row>
    <row r="46" spans="1:10" x14ac:dyDescent="0.2">
      <c r="A46" s="2" t="s">
        <v>209</v>
      </c>
      <c r="B46" s="2" t="str">
        <f>VLOOKUP(A46,[1]Data!$B:$G,6,FALSE)</f>
        <v>kangaroo</v>
      </c>
      <c r="C46" s="2" t="str">
        <f>VLOOKUP(A46,[1]Data!$B:$H,7,FALSE)</f>
        <v>herbivore</v>
      </c>
      <c r="D46" s="5" t="str">
        <f>VLOOKUP(A46,[1]Data!$B:$N,13,FALSE)</f>
        <v>test</v>
      </c>
      <c r="E46" s="2" t="s">
        <v>184</v>
      </c>
      <c r="F46" s="2" t="s">
        <v>184</v>
      </c>
      <c r="G46" s="2" t="s">
        <v>184</v>
      </c>
      <c r="H46" s="2" t="s">
        <v>184</v>
      </c>
      <c r="I46" s="2" t="s">
        <v>184</v>
      </c>
      <c r="J46" s="2" t="s">
        <v>15</v>
      </c>
    </row>
    <row r="47" spans="1:10" x14ac:dyDescent="0.2">
      <c r="A47" s="2" t="s">
        <v>41</v>
      </c>
      <c r="B47" s="2" t="str">
        <f>VLOOKUP(A47,[1]Data!$B:$G,6,FALSE)</f>
        <v>pig</v>
      </c>
      <c r="C47" s="2" t="str">
        <f>VLOOKUP(A47,[1]Data!$B:$H,7,FALSE)</f>
        <v>omnivore</v>
      </c>
      <c r="D47" s="5" t="str">
        <f>VLOOKUP(A47,[1]Data!$B:$N,13,FALSE)</f>
        <v>test</v>
      </c>
      <c r="E47" s="2" t="s">
        <v>184</v>
      </c>
      <c r="F47" s="2" t="s">
        <v>184</v>
      </c>
      <c r="G47" s="2" t="s">
        <v>2</v>
      </c>
      <c r="H47" s="2" t="s">
        <v>184</v>
      </c>
      <c r="I47" s="2" t="s">
        <v>184</v>
      </c>
      <c r="J47" s="2" t="s">
        <v>184</v>
      </c>
    </row>
    <row r="48" spans="1:10" x14ac:dyDescent="0.2">
      <c r="A48" s="2" t="s">
        <v>210</v>
      </c>
      <c r="B48" s="2" t="str">
        <f>VLOOKUP(A48,[1]Data!$B:$G,6,FALSE)</f>
        <v>chicken</v>
      </c>
      <c r="C48" s="2" t="str">
        <f>VLOOKUP(A48,[1]Data!$B:$H,7,FALSE)</f>
        <v>omnivore</v>
      </c>
      <c r="D48" s="5" t="str">
        <f>VLOOKUP(A48,[1]Data!$B:$N,13,FALSE)</f>
        <v>test</v>
      </c>
      <c r="E48" s="2" t="s">
        <v>184</v>
      </c>
      <c r="F48" s="2" t="s">
        <v>184</v>
      </c>
      <c r="G48" s="2" t="s">
        <v>184</v>
      </c>
      <c r="H48" s="2" t="s">
        <v>184</v>
      </c>
      <c r="I48" s="2" t="s">
        <v>184</v>
      </c>
      <c r="J48" s="2" t="s">
        <v>184</v>
      </c>
    </row>
    <row r="49" spans="1:10" x14ac:dyDescent="0.2">
      <c r="A49" s="2" t="s">
        <v>43</v>
      </c>
      <c r="B49" s="2" t="str">
        <f>VLOOKUP(A49,[1]Data!$B:$G,6,FALSE)</f>
        <v>cattle</v>
      </c>
      <c r="C49" s="2" t="str">
        <f>VLOOKUP(A49,[1]Data!$B:$H,7,FALSE)</f>
        <v>ruminant</v>
      </c>
      <c r="D49" s="5" t="str">
        <f>VLOOKUP(A49,[1]Data!$B:$N,13,FALSE)</f>
        <v>test</v>
      </c>
      <c r="E49" s="2" t="s">
        <v>184</v>
      </c>
      <c r="F49" s="2" t="s">
        <v>184</v>
      </c>
      <c r="G49" s="2" t="s">
        <v>184</v>
      </c>
      <c r="H49" s="2" t="s">
        <v>184</v>
      </c>
      <c r="I49" s="2" t="s">
        <v>14</v>
      </c>
      <c r="J49" s="2" t="s">
        <v>15</v>
      </c>
    </row>
    <row r="50" spans="1:10" x14ac:dyDescent="0.2">
      <c r="A50" s="2" t="s">
        <v>211</v>
      </c>
      <c r="B50" s="2" t="str">
        <f>VLOOKUP(A50,[1]Data!$B:$G,6,FALSE)</f>
        <v>horse</v>
      </c>
      <c r="C50" s="2" t="str">
        <f>VLOOKUP(A50,[1]Data!$B:$H,7,FALSE)</f>
        <v>herbivore</v>
      </c>
      <c r="D50" s="5" t="str">
        <f>VLOOKUP(A50,[1]Data!$B:$N,13,FALSE)</f>
        <v>test</v>
      </c>
      <c r="E50" s="2" t="s">
        <v>184</v>
      </c>
      <c r="F50" s="2" t="s">
        <v>184</v>
      </c>
      <c r="G50" s="2" t="s">
        <v>184</v>
      </c>
      <c r="H50" s="2" t="s">
        <v>184</v>
      </c>
      <c r="I50" s="2" t="s">
        <v>14</v>
      </c>
      <c r="J50" s="2" t="s">
        <v>15</v>
      </c>
    </row>
    <row r="51" spans="1:10" x14ac:dyDescent="0.2">
      <c r="A51" s="2" t="s">
        <v>212</v>
      </c>
      <c r="B51" s="2" t="str">
        <f>VLOOKUP(A51,[1]Data!$B:$G,6,FALSE)</f>
        <v>chicken</v>
      </c>
      <c r="C51" s="2" t="str">
        <f>VLOOKUP(A51,[1]Data!$B:$H,7,FALSE)</f>
        <v>omnivore</v>
      </c>
      <c r="D51" s="5" t="str">
        <f>VLOOKUP(A51,[1]Data!$B:$N,13,FALSE)</f>
        <v>test</v>
      </c>
      <c r="E51" s="2" t="s">
        <v>184</v>
      </c>
      <c r="F51" s="2" t="s">
        <v>184</v>
      </c>
      <c r="G51" s="2" t="s">
        <v>184</v>
      </c>
      <c r="H51" s="2" t="s">
        <v>184</v>
      </c>
      <c r="I51" s="2" t="s">
        <v>184</v>
      </c>
      <c r="J51" s="2" t="s">
        <v>184</v>
      </c>
    </row>
    <row r="52" spans="1:10" x14ac:dyDescent="0.2">
      <c r="A52" s="2" t="s">
        <v>20</v>
      </c>
      <c r="B52" s="2" t="str">
        <f>VLOOKUP(A52,[1]Data!$B:$G,6,FALSE)</f>
        <v>pig</v>
      </c>
      <c r="C52" s="2" t="str">
        <f>VLOOKUP(A52,[1]Data!$B:$H,7,FALSE)</f>
        <v>omnivore</v>
      </c>
      <c r="D52" s="5" t="str">
        <f>VLOOKUP(A52,[1]Data!$B:$N,13,FALSE)</f>
        <v>test</v>
      </c>
      <c r="E52" s="2" t="s">
        <v>184</v>
      </c>
      <c r="F52" s="2" t="s">
        <v>184</v>
      </c>
      <c r="G52" s="2" t="s">
        <v>184</v>
      </c>
      <c r="H52" s="2" t="s">
        <v>184</v>
      </c>
      <c r="I52" s="2" t="s">
        <v>184</v>
      </c>
      <c r="J52" s="2" t="s">
        <v>184</v>
      </c>
    </row>
    <row r="53" spans="1:10" x14ac:dyDescent="0.2">
      <c r="A53" s="2" t="s">
        <v>44</v>
      </c>
      <c r="B53" s="2" t="str">
        <f>VLOOKUP(A53,[1]Data!$B:$G,6,FALSE)</f>
        <v>dog</v>
      </c>
      <c r="C53" s="2" t="str">
        <f>VLOOKUP(A53,[1]Data!$B:$H,7,FALSE)</f>
        <v>omnivore</v>
      </c>
      <c r="D53" s="5" t="str">
        <f>VLOOKUP(A53,[1]Data!$B:$N,13,FALSE)</f>
        <v>test</v>
      </c>
      <c r="E53" s="2" t="s">
        <v>0</v>
      </c>
      <c r="F53" s="2" t="s">
        <v>184</v>
      </c>
      <c r="G53" s="2" t="s">
        <v>184</v>
      </c>
      <c r="H53" s="2" t="s">
        <v>184</v>
      </c>
      <c r="I53" s="2" t="s">
        <v>184</v>
      </c>
      <c r="J53" s="2" t="s">
        <v>184</v>
      </c>
    </row>
    <row r="54" spans="1:10" x14ac:dyDescent="0.2">
      <c r="A54" s="2" t="s">
        <v>213</v>
      </c>
      <c r="B54" s="2" t="str">
        <f>VLOOKUP(A54,[1]Data!$B:$G,6,FALSE)</f>
        <v>chicken</v>
      </c>
      <c r="C54" s="2" t="str">
        <f>VLOOKUP(A54,[1]Data!$B:$H,7,FALSE)</f>
        <v>omnivore</v>
      </c>
      <c r="D54" s="5" t="str">
        <f>VLOOKUP(A54,[1]Data!$B:$N,13,FALSE)</f>
        <v>test</v>
      </c>
      <c r="E54" s="2" t="s">
        <v>184</v>
      </c>
      <c r="F54" s="2" t="s">
        <v>184</v>
      </c>
      <c r="G54" s="2" t="s">
        <v>184</v>
      </c>
      <c r="H54" s="2" t="s">
        <v>184</v>
      </c>
      <c r="I54" s="2" t="s">
        <v>184</v>
      </c>
      <c r="J54" s="2" t="s">
        <v>184</v>
      </c>
    </row>
    <row r="55" spans="1:10" x14ac:dyDescent="0.2">
      <c r="A55" s="2" t="s">
        <v>47</v>
      </c>
      <c r="B55" s="2" t="str">
        <f>VLOOKUP(A55,[1]Data!$B:$G,6,FALSE)</f>
        <v>pig</v>
      </c>
      <c r="C55" s="2" t="str">
        <f>VLOOKUP(A55,[1]Data!$B:$H,7,FALSE)</f>
        <v>omnivore</v>
      </c>
      <c r="D55" s="5" t="str">
        <f>VLOOKUP(A55,[1]Data!$B:$N,13,FALSE)</f>
        <v>test</v>
      </c>
      <c r="E55" s="2" t="s">
        <v>184</v>
      </c>
      <c r="F55" s="2" t="s">
        <v>184</v>
      </c>
      <c r="G55" s="2" t="s">
        <v>2</v>
      </c>
      <c r="H55" s="2" t="s">
        <v>184</v>
      </c>
      <c r="I55" s="2" t="s">
        <v>184</v>
      </c>
      <c r="J55" s="2" t="s">
        <v>184</v>
      </c>
    </row>
    <row r="56" spans="1:10" x14ac:dyDescent="0.2">
      <c r="A56" s="2" t="s">
        <v>214</v>
      </c>
      <c r="B56" s="2" t="str">
        <f>VLOOKUP(A56,[1]Data!$B:$G,6,FALSE)</f>
        <v>cat</v>
      </c>
      <c r="C56" s="2" t="str">
        <f>VLOOKUP(A56,[1]Data!$B:$H,7,FALSE)</f>
        <v>carnivore strict</v>
      </c>
      <c r="D56" s="5" t="str">
        <f>VLOOKUP(A56,[1]Data!$B:$N,13,FALSE)</f>
        <v>test</v>
      </c>
      <c r="E56" s="2" t="s">
        <v>0</v>
      </c>
      <c r="F56" s="2" t="s">
        <v>184</v>
      </c>
      <c r="G56" s="2" t="s">
        <v>184</v>
      </c>
      <c r="H56" s="2" t="s">
        <v>184</v>
      </c>
      <c r="I56" s="2" t="s">
        <v>184</v>
      </c>
      <c r="J56" s="2" t="s">
        <v>184</v>
      </c>
    </row>
    <row r="57" spans="1:10" x14ac:dyDescent="0.2">
      <c r="A57" s="2" t="s">
        <v>215</v>
      </c>
      <c r="B57" s="2" t="str">
        <f>VLOOKUP(A57,[1]Data!$B:$G,6,FALSE)</f>
        <v>cat</v>
      </c>
      <c r="C57" s="2" t="str">
        <f>VLOOKUP(A57,[1]Data!$B:$H,7,FALSE)</f>
        <v>carnivore strict</v>
      </c>
      <c r="D57" s="5" t="str">
        <f>VLOOKUP(A57,[1]Data!$B:$N,13,FALSE)</f>
        <v>test</v>
      </c>
      <c r="E57" s="2" t="s">
        <v>184</v>
      </c>
      <c r="F57" s="2" t="s">
        <v>184</v>
      </c>
      <c r="G57" s="2" t="s">
        <v>184</v>
      </c>
      <c r="H57" s="2" t="s">
        <v>184</v>
      </c>
      <c r="I57" s="2" t="s">
        <v>184</v>
      </c>
      <c r="J57" s="2" t="s">
        <v>184</v>
      </c>
    </row>
    <row r="58" spans="1:10" x14ac:dyDescent="0.2">
      <c r="A58" s="2" t="s">
        <v>21</v>
      </c>
      <c r="B58" s="2" t="str">
        <f>VLOOKUP(A58,[1]Data!$B:$G,6,FALSE)</f>
        <v>cattle</v>
      </c>
      <c r="C58" s="2" t="str">
        <f>VLOOKUP(A58,[1]Data!$B:$H,7,FALSE)</f>
        <v>ruminant</v>
      </c>
      <c r="D58" s="5" t="str">
        <f>VLOOKUP(A58,[1]Data!$B:$N,13,FALSE)</f>
        <v>test</v>
      </c>
      <c r="E58" s="2" t="s">
        <v>184</v>
      </c>
      <c r="F58" s="2" t="s">
        <v>184</v>
      </c>
      <c r="G58" s="2" t="s">
        <v>184</v>
      </c>
      <c r="H58" s="2" t="s">
        <v>184</v>
      </c>
      <c r="I58" s="2" t="s">
        <v>14</v>
      </c>
      <c r="J58" s="2" t="s">
        <v>15</v>
      </c>
    </row>
    <row r="59" spans="1:10" x14ac:dyDescent="0.2">
      <c r="A59" s="2" t="s">
        <v>216</v>
      </c>
      <c r="B59" s="2" t="str">
        <f>VLOOKUP(A59,[1]Data!$B:$G,6,FALSE)</f>
        <v>sheep</v>
      </c>
      <c r="C59" s="2" t="str">
        <f>VLOOKUP(A59,[1]Data!$B:$H,7,FALSE)</f>
        <v>ruminant</v>
      </c>
      <c r="D59" s="5" t="str">
        <f>VLOOKUP(A59,[1]Data!$B:$N,13,FALSE)</f>
        <v>test</v>
      </c>
      <c r="E59" s="2" t="s">
        <v>184</v>
      </c>
      <c r="F59" s="2" t="s">
        <v>1</v>
      </c>
      <c r="G59" s="2" t="s">
        <v>184</v>
      </c>
      <c r="H59" s="2" t="s">
        <v>184</v>
      </c>
      <c r="I59" s="2" t="s">
        <v>184</v>
      </c>
      <c r="J59" s="2" t="s">
        <v>15</v>
      </c>
    </row>
    <row r="60" spans="1:10" x14ac:dyDescent="0.2">
      <c r="A60" s="2" t="s">
        <v>140</v>
      </c>
      <c r="B60" s="2" t="str">
        <f>VLOOKUP(A60,[1]Data!$B:$G,6,FALSE)</f>
        <v>deer</v>
      </c>
      <c r="C60" s="2" t="str">
        <f>VLOOKUP(A60,[1]Data!$B:$H,7,FALSE)</f>
        <v>ruminant</v>
      </c>
      <c r="D60" s="5" t="str">
        <f>VLOOKUP(A60,[1]Data!$B:$N,13,FALSE)</f>
        <v>test</v>
      </c>
      <c r="E60" s="2" t="s">
        <v>184</v>
      </c>
      <c r="F60" s="2" t="s">
        <v>1</v>
      </c>
      <c r="G60" s="2" t="s">
        <v>184</v>
      </c>
      <c r="H60" s="2" t="s">
        <v>184</v>
      </c>
      <c r="I60" s="2" t="s">
        <v>184</v>
      </c>
      <c r="J60" s="2" t="s">
        <v>15</v>
      </c>
    </row>
    <row r="61" spans="1:10" x14ac:dyDescent="0.2">
      <c r="A61" s="2" t="s">
        <v>51</v>
      </c>
      <c r="B61" s="2" t="str">
        <f>VLOOKUP(A61,[1]Data!$B:$G,6,FALSE)</f>
        <v>pig</v>
      </c>
      <c r="C61" s="2" t="str">
        <f>VLOOKUP(A61,[1]Data!$B:$H,7,FALSE)</f>
        <v>omnivore</v>
      </c>
      <c r="D61" s="5" t="str">
        <f>VLOOKUP(A61,[1]Data!$B:$N,13,FALSE)</f>
        <v>test</v>
      </c>
      <c r="E61" s="2" t="s">
        <v>184</v>
      </c>
      <c r="F61" s="2" t="s">
        <v>184</v>
      </c>
      <c r="G61" s="2" t="s">
        <v>2</v>
      </c>
      <c r="H61" s="2" t="s">
        <v>184</v>
      </c>
      <c r="I61" s="2" t="s">
        <v>184</v>
      </c>
      <c r="J61" s="2" t="s">
        <v>184</v>
      </c>
    </row>
    <row r="62" spans="1:10" x14ac:dyDescent="0.2">
      <c r="A62" s="2" t="s">
        <v>52</v>
      </c>
      <c r="B62" s="2" t="str">
        <f>VLOOKUP(A62,[1]Data!$B:$G,6,FALSE)</f>
        <v>dog</v>
      </c>
      <c r="C62" s="2" t="str">
        <f>VLOOKUP(A62,[1]Data!$B:$H,7,FALSE)</f>
        <v>omnivore</v>
      </c>
      <c r="D62" s="5" t="str">
        <f>VLOOKUP(A62,[1]Data!$B:$N,13,FALSE)</f>
        <v>test</v>
      </c>
      <c r="E62" s="2" t="s">
        <v>0</v>
      </c>
      <c r="F62" s="2" t="s">
        <v>184</v>
      </c>
      <c r="G62" s="2" t="s">
        <v>184</v>
      </c>
      <c r="H62" s="2" t="s">
        <v>184</v>
      </c>
      <c r="I62" s="2" t="s">
        <v>184</v>
      </c>
      <c r="J62" s="2" t="s">
        <v>184</v>
      </c>
    </row>
    <row r="63" spans="1:10" x14ac:dyDescent="0.2">
      <c r="A63" s="2" t="s">
        <v>217</v>
      </c>
      <c r="B63" s="2" t="str">
        <f>VLOOKUP(A63,[1]Data!$B:$G,6,FALSE)</f>
        <v>goose</v>
      </c>
      <c r="C63" s="2" t="str">
        <f>VLOOKUP(A63,[1]Data!$B:$H,7,FALSE)</f>
        <v>herbivore</v>
      </c>
      <c r="D63" s="5" t="str">
        <f>VLOOKUP(A63,[1]Data!$B:$N,13,FALSE)</f>
        <v>test</v>
      </c>
      <c r="E63" s="2" t="s">
        <v>184</v>
      </c>
      <c r="F63" s="2" t="s">
        <v>184</v>
      </c>
      <c r="G63" s="2" t="s">
        <v>184</v>
      </c>
      <c r="H63" s="2" t="s">
        <v>184</v>
      </c>
      <c r="I63" s="2" t="s">
        <v>184</v>
      </c>
      <c r="J63" s="2" t="s">
        <v>184</v>
      </c>
    </row>
    <row r="64" spans="1:10" x14ac:dyDescent="0.2">
      <c r="A64" s="2" t="s">
        <v>53</v>
      </c>
      <c r="B64" s="2" t="str">
        <f>VLOOKUP(A64,[1]Data!$B:$G,6,FALSE)</f>
        <v>cattle</v>
      </c>
      <c r="C64" s="2" t="str">
        <f>VLOOKUP(A64,[1]Data!$B:$H,7,FALSE)</f>
        <v>ruminant</v>
      </c>
      <c r="D64" s="5" t="str">
        <f>VLOOKUP(A64,[1]Data!$B:$N,13,FALSE)</f>
        <v>test</v>
      </c>
      <c r="E64" s="2" t="s">
        <v>184</v>
      </c>
      <c r="F64" s="2" t="s">
        <v>184</v>
      </c>
      <c r="G64" s="2" t="s">
        <v>184</v>
      </c>
      <c r="H64" s="2" t="s">
        <v>184</v>
      </c>
      <c r="I64" s="2" t="s">
        <v>14</v>
      </c>
      <c r="J64" s="2" t="s">
        <v>15</v>
      </c>
    </row>
    <row r="65" spans="1:10" x14ac:dyDescent="0.2">
      <c r="A65" s="2" t="s">
        <v>218</v>
      </c>
      <c r="B65" s="2" t="str">
        <f>VLOOKUP(A65,[1]Data!$B:$G,6,FALSE)</f>
        <v>chicken</v>
      </c>
      <c r="C65" s="2" t="str">
        <f>VLOOKUP(A65,[1]Data!$B:$H,7,FALSE)</f>
        <v>omnivore</v>
      </c>
      <c r="D65" s="5" t="str">
        <f>VLOOKUP(A65,[1]Data!$B:$N,13,FALSE)</f>
        <v>test</v>
      </c>
      <c r="E65" s="2" t="s">
        <v>0</v>
      </c>
      <c r="F65" s="2" t="s">
        <v>184</v>
      </c>
      <c r="G65" s="2" t="s">
        <v>184</v>
      </c>
      <c r="H65" s="2" t="s">
        <v>184</v>
      </c>
      <c r="I65" s="2" t="s">
        <v>184</v>
      </c>
      <c r="J65" s="2" t="s">
        <v>184</v>
      </c>
    </row>
    <row r="66" spans="1:10" x14ac:dyDescent="0.2">
      <c r="A66" s="2" t="s">
        <v>219</v>
      </c>
      <c r="B66" s="2" t="str">
        <f>VLOOKUP(A66,[1]Data!$B:$G,6,FALSE)</f>
        <v>kangaroo</v>
      </c>
      <c r="C66" s="2" t="str">
        <f>VLOOKUP(A66,[1]Data!$B:$H,7,FALSE)</f>
        <v>herbivore</v>
      </c>
      <c r="D66" s="5" t="str">
        <f>VLOOKUP(A66,[1]Data!$B:$N,13,FALSE)</f>
        <v>test</v>
      </c>
      <c r="E66" s="2" t="s">
        <v>184</v>
      </c>
      <c r="F66" s="2" t="s">
        <v>184</v>
      </c>
      <c r="G66" s="2" t="s">
        <v>184</v>
      </c>
      <c r="H66" s="2" t="s">
        <v>184</v>
      </c>
      <c r="I66" s="2" t="s">
        <v>184</v>
      </c>
      <c r="J66" s="2" t="s">
        <v>15</v>
      </c>
    </row>
    <row r="67" spans="1:10" x14ac:dyDescent="0.2">
      <c r="A67" s="2" t="s">
        <v>54</v>
      </c>
      <c r="B67" s="2" t="str">
        <f>VLOOKUP(A67,[1]Data!$B:$G,6,FALSE)</f>
        <v>deer</v>
      </c>
      <c r="C67" s="2" t="str">
        <f>VLOOKUP(A67,[1]Data!$B:$H,7,FALSE)</f>
        <v>ruminant</v>
      </c>
      <c r="D67" s="5" t="str">
        <f>VLOOKUP(A67,[1]Data!$B:$N,13,FALSE)</f>
        <v>test</v>
      </c>
      <c r="E67" s="2" t="s">
        <v>184</v>
      </c>
      <c r="F67" s="2" t="s">
        <v>1</v>
      </c>
      <c r="G67" s="2" t="s">
        <v>184</v>
      </c>
      <c r="H67" s="2" t="s">
        <v>184</v>
      </c>
      <c r="I67" s="2" t="s">
        <v>184</v>
      </c>
      <c r="J67" s="2" t="s">
        <v>15</v>
      </c>
    </row>
    <row r="68" spans="1:10" x14ac:dyDescent="0.2">
      <c r="A68" s="2" t="s">
        <v>220</v>
      </c>
      <c r="B68" s="2" t="str">
        <f>VLOOKUP(A68,[1]Data!$B:$G,6,FALSE)</f>
        <v>chicken</v>
      </c>
      <c r="C68" s="2" t="str">
        <f>VLOOKUP(A68,[1]Data!$B:$H,7,FALSE)</f>
        <v>omnivore</v>
      </c>
      <c r="D68" s="5" t="str">
        <f>VLOOKUP(A68,[1]Data!$B:$N,13,FALSE)</f>
        <v>test</v>
      </c>
      <c r="E68" s="2" t="s">
        <v>184</v>
      </c>
      <c r="F68" s="2" t="s">
        <v>184</v>
      </c>
      <c r="G68" s="2" t="s">
        <v>184</v>
      </c>
      <c r="H68" s="2" t="s">
        <v>184</v>
      </c>
      <c r="I68" s="2" t="s">
        <v>184</v>
      </c>
      <c r="J68" s="2" t="s">
        <v>184</v>
      </c>
    </row>
    <row r="69" spans="1:10" x14ac:dyDescent="0.2">
      <c r="A69" s="2" t="s">
        <v>221</v>
      </c>
      <c r="B69" s="2" t="str">
        <f>VLOOKUP(A69,[1]Data!$B:$G,6,FALSE)</f>
        <v>chicken</v>
      </c>
      <c r="C69" s="2" t="str">
        <f>VLOOKUP(A69,[1]Data!$B:$H,7,FALSE)</f>
        <v>omnivore</v>
      </c>
      <c r="D69" s="5" t="str">
        <f>VLOOKUP(A69,[1]Data!$B:$N,13,FALSE)</f>
        <v>test</v>
      </c>
      <c r="E69" s="2" t="s">
        <v>184</v>
      </c>
      <c r="F69" s="2" t="s">
        <v>184</v>
      </c>
      <c r="G69" s="2" t="s">
        <v>184</v>
      </c>
      <c r="H69" s="2" t="s">
        <v>184</v>
      </c>
      <c r="I69" s="2" t="s">
        <v>184</v>
      </c>
      <c r="J69" s="2" t="s">
        <v>184</v>
      </c>
    </row>
    <row r="70" spans="1:10" x14ac:dyDescent="0.2">
      <c r="A70" s="2" t="s">
        <v>57</v>
      </c>
      <c r="B70" s="2" t="str">
        <f>VLOOKUP(A70,[1]Data!$B:$G,6,FALSE)</f>
        <v>pig</v>
      </c>
      <c r="C70" s="2" t="str">
        <f>VLOOKUP(A70,[1]Data!$B:$H,7,FALSE)</f>
        <v>omnivore</v>
      </c>
      <c r="D70" s="5" t="str">
        <f>VLOOKUP(A70,[1]Data!$B:$N,13,FALSE)</f>
        <v>test</v>
      </c>
      <c r="E70" s="2" t="s">
        <v>184</v>
      </c>
      <c r="F70" s="2" t="s">
        <v>184</v>
      </c>
      <c r="G70" s="2" t="s">
        <v>2</v>
      </c>
      <c r="H70" s="2" t="s">
        <v>184</v>
      </c>
      <c r="I70" s="2" t="s">
        <v>184</v>
      </c>
      <c r="J70" s="2" t="s">
        <v>184</v>
      </c>
    </row>
    <row r="71" spans="1:10" x14ac:dyDescent="0.2">
      <c r="A71" s="2" t="s">
        <v>222</v>
      </c>
      <c r="B71" s="2" t="str">
        <f>VLOOKUP(A71,[1]Data!$B:$G,6,FALSE)</f>
        <v>sheep</v>
      </c>
      <c r="C71" s="2" t="str">
        <f>VLOOKUP(A71,[1]Data!$B:$H,7,FALSE)</f>
        <v>ruminant</v>
      </c>
      <c r="D71" s="5" t="str">
        <f>VLOOKUP(A71,[1]Data!$B:$N,13,FALSE)</f>
        <v>test</v>
      </c>
      <c r="E71" s="2" t="s">
        <v>184</v>
      </c>
      <c r="F71" s="2" t="s">
        <v>1</v>
      </c>
      <c r="G71" s="2" t="s">
        <v>184</v>
      </c>
      <c r="H71" s="2" t="s">
        <v>184</v>
      </c>
      <c r="I71" s="2" t="s">
        <v>184</v>
      </c>
      <c r="J71" s="2" t="s">
        <v>15</v>
      </c>
    </row>
    <row r="72" spans="1:10" x14ac:dyDescent="0.2">
      <c r="A72" s="2" t="s">
        <v>223</v>
      </c>
      <c r="B72" s="2" t="str">
        <f>VLOOKUP(A72,[1]Data!$B:$G,6,FALSE)</f>
        <v>raccoon</v>
      </c>
      <c r="C72" s="2" t="str">
        <f>VLOOKUP(A72,[1]Data!$B:$H,7,FALSE)</f>
        <v>omnivore</v>
      </c>
      <c r="D72" s="5" t="str">
        <f>VLOOKUP(A72,[1]Data!$B:$N,13,FALSE)</f>
        <v>test</v>
      </c>
      <c r="E72" s="2" t="s">
        <v>184</v>
      </c>
      <c r="F72" s="2" t="s">
        <v>184</v>
      </c>
      <c r="G72" s="2" t="s">
        <v>184</v>
      </c>
      <c r="H72" s="2" t="s">
        <v>184</v>
      </c>
      <c r="I72" s="2" t="s">
        <v>14</v>
      </c>
      <c r="J72" s="2" t="s">
        <v>15</v>
      </c>
    </row>
    <row r="73" spans="1:10" x14ac:dyDescent="0.2">
      <c r="A73" s="2" t="s">
        <v>224</v>
      </c>
      <c r="B73" s="2" t="str">
        <f>VLOOKUP(A73,[1]Data!$B:$G,6,FALSE)</f>
        <v>raccoon</v>
      </c>
      <c r="C73" s="2" t="str">
        <f>VLOOKUP(A73,[1]Data!$B:$H,7,FALSE)</f>
        <v>omnivore</v>
      </c>
      <c r="D73" s="5" t="str">
        <f>VLOOKUP(A73,[1]Data!$B:$N,13,FALSE)</f>
        <v>test</v>
      </c>
      <c r="E73" s="2" t="s">
        <v>184</v>
      </c>
      <c r="F73" s="2" t="s">
        <v>184</v>
      </c>
      <c r="G73" s="2" t="s">
        <v>184</v>
      </c>
      <c r="H73" s="2" t="s">
        <v>184</v>
      </c>
      <c r="I73" s="2" t="s">
        <v>184</v>
      </c>
      <c r="J73" s="2" t="s">
        <v>184</v>
      </c>
    </row>
    <row r="74" spans="1:10" x14ac:dyDescent="0.2">
      <c r="A74" s="2" t="s">
        <v>59</v>
      </c>
      <c r="B74" s="2" t="str">
        <f>VLOOKUP(A74,[1]Data!$B:$G,6,FALSE)</f>
        <v>pig</v>
      </c>
      <c r="C74" s="2" t="str">
        <f>VLOOKUP(A74,[1]Data!$B:$H,7,FALSE)</f>
        <v>omnivore</v>
      </c>
      <c r="D74" s="5" t="str">
        <f>VLOOKUP(A74,[1]Data!$B:$N,13,FALSE)</f>
        <v>test</v>
      </c>
      <c r="E74" s="2" t="s">
        <v>184</v>
      </c>
      <c r="F74" s="2" t="s">
        <v>184</v>
      </c>
      <c r="G74" s="2" t="s">
        <v>2</v>
      </c>
      <c r="H74" s="2" t="s">
        <v>184</v>
      </c>
      <c r="I74" s="2" t="s">
        <v>184</v>
      </c>
      <c r="J74" s="2" t="s">
        <v>184</v>
      </c>
    </row>
    <row r="75" spans="1:10" x14ac:dyDescent="0.2">
      <c r="A75" s="2" t="s">
        <v>225</v>
      </c>
      <c r="B75" s="2" t="str">
        <f>VLOOKUP(A75,[1]Data!$B:$G,6,FALSE)</f>
        <v>cat</v>
      </c>
      <c r="C75" s="2" t="str">
        <f>VLOOKUP(A75,[1]Data!$B:$H,7,FALSE)</f>
        <v>carnivore strict</v>
      </c>
      <c r="D75" s="5" t="str">
        <f>VLOOKUP(A75,[1]Data!$B:$N,13,FALSE)</f>
        <v>test</v>
      </c>
      <c r="E75" s="2" t="s">
        <v>184</v>
      </c>
      <c r="F75" s="2" t="s">
        <v>184</v>
      </c>
      <c r="G75" s="2" t="s">
        <v>184</v>
      </c>
      <c r="H75" s="2" t="s">
        <v>184</v>
      </c>
      <c r="I75" s="2" t="s">
        <v>184</v>
      </c>
      <c r="J75" s="2" t="s">
        <v>184</v>
      </c>
    </row>
    <row r="76" spans="1:10" x14ac:dyDescent="0.2">
      <c r="A76" s="2" t="s">
        <v>60</v>
      </c>
      <c r="B76" s="2" t="str">
        <f>VLOOKUP(A76,[1]Data!$B:$G,6,FALSE)</f>
        <v>cattle</v>
      </c>
      <c r="C76" s="2" t="str">
        <f>VLOOKUP(A76,[1]Data!$B:$H,7,FALSE)</f>
        <v>ruminant</v>
      </c>
      <c r="D76" s="5" t="str">
        <f>VLOOKUP(A76,[1]Data!$B:$N,13,FALSE)</f>
        <v>test</v>
      </c>
      <c r="E76" s="2" t="s">
        <v>184</v>
      </c>
      <c r="F76" s="2" t="s">
        <v>184</v>
      </c>
      <c r="G76" s="2" t="s">
        <v>184</v>
      </c>
      <c r="H76" s="2" t="s">
        <v>184</v>
      </c>
      <c r="I76" s="2" t="s">
        <v>14</v>
      </c>
      <c r="J76" s="2" t="s">
        <v>15</v>
      </c>
    </row>
    <row r="77" spans="1:10" x14ac:dyDescent="0.2">
      <c r="A77" s="2" t="s">
        <v>61</v>
      </c>
      <c r="B77" s="2" t="str">
        <f>VLOOKUP(A77,[1]Data!$B:$G,6,FALSE)</f>
        <v>cattle</v>
      </c>
      <c r="C77" s="2" t="str">
        <f>VLOOKUP(A77,[1]Data!$B:$H,7,FALSE)</f>
        <v>ruminant</v>
      </c>
      <c r="D77" s="5" t="str">
        <f>VLOOKUP(A77,[1]Data!$B:$N,13,FALSE)</f>
        <v>test</v>
      </c>
      <c r="E77" s="2" t="s">
        <v>184</v>
      </c>
      <c r="F77" s="2" t="s">
        <v>184</v>
      </c>
      <c r="G77" s="2" t="s">
        <v>184</v>
      </c>
      <c r="H77" s="2" t="s">
        <v>184</v>
      </c>
      <c r="I77" s="2" t="s">
        <v>14</v>
      </c>
      <c r="J77" s="2" t="s">
        <v>15</v>
      </c>
    </row>
    <row r="78" spans="1:10" x14ac:dyDescent="0.2">
      <c r="A78" s="2" t="s">
        <v>226</v>
      </c>
      <c r="B78" s="2" t="str">
        <f>VLOOKUP(A78,[1]Data!$B:$G,6,FALSE)</f>
        <v>rabbit</v>
      </c>
      <c r="C78" s="2" t="str">
        <f>VLOOKUP(A78,[1]Data!$B:$H,7,FALSE)</f>
        <v>herbivore</v>
      </c>
      <c r="D78" s="5" t="str">
        <f>VLOOKUP(A78,[1]Data!$B:$N,13,FALSE)</f>
        <v>test</v>
      </c>
      <c r="E78" s="2" t="s">
        <v>184</v>
      </c>
      <c r="F78" s="2" t="s">
        <v>184</v>
      </c>
      <c r="G78" s="2" t="s">
        <v>184</v>
      </c>
      <c r="H78" s="2" t="s">
        <v>184</v>
      </c>
      <c r="I78" s="2" t="s">
        <v>184</v>
      </c>
      <c r="J78" s="2" t="s">
        <v>184</v>
      </c>
    </row>
    <row r="79" spans="1:10" x14ac:dyDescent="0.2">
      <c r="A79" s="2" t="s">
        <v>63</v>
      </c>
      <c r="B79" s="2" t="str">
        <f>VLOOKUP(A79,[1]Data!$B:$G,6,FALSE)</f>
        <v>cattle</v>
      </c>
      <c r="C79" s="2" t="str">
        <f>VLOOKUP(A79,[1]Data!$B:$H,7,FALSE)</f>
        <v>ruminant</v>
      </c>
      <c r="D79" s="5" t="str">
        <f>VLOOKUP(A79,[1]Data!$B:$N,13,FALSE)</f>
        <v>test</v>
      </c>
      <c r="E79" s="2" t="s">
        <v>184</v>
      </c>
      <c r="F79" s="2" t="s">
        <v>184</v>
      </c>
      <c r="G79" s="2" t="s">
        <v>184</v>
      </c>
      <c r="H79" s="2" t="s">
        <v>184</v>
      </c>
      <c r="I79" s="2" t="s">
        <v>14</v>
      </c>
      <c r="J79" s="2" t="s">
        <v>15</v>
      </c>
    </row>
    <row r="80" spans="1:10" x14ac:dyDescent="0.2">
      <c r="A80" s="2" t="s">
        <v>227</v>
      </c>
      <c r="B80" s="2" t="str">
        <f>VLOOKUP(A80,[1]Data!$B:$G,6,FALSE)</f>
        <v>cat</v>
      </c>
      <c r="C80" s="2" t="str">
        <f>VLOOKUP(A80,[1]Data!$B:$H,7,FALSE)</f>
        <v>carnivore strict</v>
      </c>
      <c r="D80" s="5" t="str">
        <f>VLOOKUP(A80,[1]Data!$B:$N,13,FALSE)</f>
        <v>test</v>
      </c>
      <c r="E80" s="2" t="s">
        <v>0</v>
      </c>
      <c r="F80" s="2" t="s">
        <v>184</v>
      </c>
      <c r="G80" s="2" t="s">
        <v>184</v>
      </c>
      <c r="H80" s="2" t="s">
        <v>184</v>
      </c>
      <c r="I80" s="2" t="s">
        <v>184</v>
      </c>
      <c r="J80" s="2" t="s">
        <v>184</v>
      </c>
    </row>
    <row r="81" spans="1:10" x14ac:dyDescent="0.2">
      <c r="A81" s="2" t="s">
        <v>65</v>
      </c>
      <c r="B81" s="2" t="str">
        <f>VLOOKUP(A81,[1]Data!$B:$G,6,FALSE)</f>
        <v>dog</v>
      </c>
      <c r="C81" s="2" t="str">
        <f>VLOOKUP(A81,[1]Data!$B:$H,7,FALSE)</f>
        <v>omnivore</v>
      </c>
      <c r="D81" s="5" t="str">
        <f>VLOOKUP(A81,[1]Data!$B:$N,13,FALSE)</f>
        <v>test</v>
      </c>
      <c r="E81" s="2" t="s">
        <v>0</v>
      </c>
      <c r="F81" s="2" t="s">
        <v>184</v>
      </c>
      <c r="G81" s="2" t="s">
        <v>184</v>
      </c>
      <c r="H81" s="2" t="s">
        <v>184</v>
      </c>
      <c r="I81" s="2" t="s">
        <v>184</v>
      </c>
      <c r="J81" s="2" t="s">
        <v>184</v>
      </c>
    </row>
    <row r="82" spans="1:10" x14ac:dyDescent="0.2">
      <c r="A82" s="2" t="s">
        <v>228</v>
      </c>
      <c r="B82" s="2" t="str">
        <f>VLOOKUP(A82,[1]Data!$B:$G,6,FALSE)</f>
        <v>horse</v>
      </c>
      <c r="C82" s="2" t="str">
        <f>VLOOKUP(A82,[1]Data!$B:$H,7,FALSE)</f>
        <v>herbivore</v>
      </c>
      <c r="D82" s="5" t="str">
        <f>VLOOKUP(A82,[1]Data!$B:$N,13,FALSE)</f>
        <v>test</v>
      </c>
      <c r="E82" s="2" t="s">
        <v>184</v>
      </c>
      <c r="F82" s="2" t="s">
        <v>184</v>
      </c>
      <c r="G82" s="2" t="s">
        <v>184</v>
      </c>
      <c r="H82" s="2" t="s">
        <v>184</v>
      </c>
      <c r="I82" s="2" t="s">
        <v>14</v>
      </c>
      <c r="J82" s="2" t="s">
        <v>15</v>
      </c>
    </row>
    <row r="83" spans="1:10" x14ac:dyDescent="0.2">
      <c r="A83" s="2" t="s">
        <v>229</v>
      </c>
      <c r="B83" s="2" t="str">
        <f>VLOOKUP(A83,[1]Data!$B:$G,6,FALSE)</f>
        <v>cat</v>
      </c>
      <c r="C83" s="2" t="str">
        <f>VLOOKUP(A83,[1]Data!$B:$H,7,FALSE)</f>
        <v>carnivore strict</v>
      </c>
      <c r="D83" s="5" t="str">
        <f>VLOOKUP(A83,[1]Data!$B:$N,13,FALSE)</f>
        <v>test</v>
      </c>
      <c r="E83" s="2" t="s">
        <v>0</v>
      </c>
      <c r="F83" s="2" t="s">
        <v>184</v>
      </c>
      <c r="G83" s="2" t="s">
        <v>184</v>
      </c>
      <c r="H83" s="2" t="s">
        <v>184</v>
      </c>
      <c r="I83" s="2" t="s">
        <v>184</v>
      </c>
      <c r="J83" s="2" t="s">
        <v>184</v>
      </c>
    </row>
    <row r="84" spans="1:10" x14ac:dyDescent="0.2">
      <c r="A84" s="2" t="s">
        <v>66</v>
      </c>
      <c r="B84" s="2" t="str">
        <f>VLOOKUP(A84,[1]Data!$B:$G,6,FALSE)</f>
        <v>dog</v>
      </c>
      <c r="C84" s="2" t="str">
        <f>VLOOKUP(A84,[1]Data!$B:$H,7,FALSE)</f>
        <v>omnivore</v>
      </c>
      <c r="D84" s="5" t="str">
        <f>VLOOKUP(A84,[1]Data!$B:$N,13,FALSE)</f>
        <v>test</v>
      </c>
      <c r="E84" s="2" t="s">
        <v>0</v>
      </c>
      <c r="F84" s="2" t="s">
        <v>184</v>
      </c>
      <c r="G84" s="2" t="s">
        <v>184</v>
      </c>
      <c r="H84" s="2" t="s">
        <v>184</v>
      </c>
      <c r="I84" s="2" t="s">
        <v>184</v>
      </c>
      <c r="J84" s="2" t="s">
        <v>184</v>
      </c>
    </row>
    <row r="85" spans="1:10" x14ac:dyDescent="0.2">
      <c r="A85" s="2" t="s">
        <v>230</v>
      </c>
      <c r="B85" s="2" t="str">
        <f>VLOOKUP(A85,[1]Data!$B:$G,6,FALSE)</f>
        <v>cat</v>
      </c>
      <c r="C85" s="2" t="str">
        <f>VLOOKUP(A85,[1]Data!$B:$H,7,FALSE)</f>
        <v>carnivore strict</v>
      </c>
      <c r="D85" s="5" t="str">
        <f>VLOOKUP(A85,[1]Data!$B:$N,13,FALSE)</f>
        <v>test</v>
      </c>
      <c r="E85" s="2" t="s">
        <v>0</v>
      </c>
      <c r="F85" s="2" t="s">
        <v>184</v>
      </c>
      <c r="G85" s="2" t="s">
        <v>184</v>
      </c>
      <c r="H85" s="2" t="s">
        <v>184</v>
      </c>
      <c r="I85" s="2" t="s">
        <v>184</v>
      </c>
      <c r="J85" s="2" t="s">
        <v>184</v>
      </c>
    </row>
    <row r="86" spans="1:10" x14ac:dyDescent="0.2">
      <c r="A86" s="2" t="s">
        <v>22</v>
      </c>
      <c r="B86" s="2" t="str">
        <f>VLOOKUP(A86,[1]Data!$B:$G,6,FALSE)</f>
        <v>dog</v>
      </c>
      <c r="C86" s="2" t="str">
        <f>VLOOKUP(A86,[1]Data!$B:$H,7,FALSE)</f>
        <v>omnivore</v>
      </c>
      <c r="D86" s="5" t="str">
        <f>VLOOKUP(A86,[1]Data!$B:$N,13,FALSE)</f>
        <v>test</v>
      </c>
      <c r="E86" s="2" t="s">
        <v>0</v>
      </c>
      <c r="F86" s="2" t="s">
        <v>184</v>
      </c>
      <c r="G86" s="2" t="s">
        <v>184</v>
      </c>
      <c r="H86" s="2" t="s">
        <v>184</v>
      </c>
      <c r="I86" s="2" t="s">
        <v>184</v>
      </c>
      <c r="J86" s="2" t="s">
        <v>184</v>
      </c>
    </row>
    <row r="87" spans="1:10" x14ac:dyDescent="0.2">
      <c r="A87" s="2" t="s">
        <v>50</v>
      </c>
      <c r="B87" s="2" t="str">
        <f>VLOOKUP(A87,[1]Data!$B:$G,6,FALSE)</f>
        <v>pig</v>
      </c>
      <c r="C87" s="2" t="str">
        <f>VLOOKUP(A87,[1]Data!$B:$H,7,FALSE)</f>
        <v>omnivore</v>
      </c>
      <c r="D87" s="5" t="str">
        <f>VLOOKUP(A87,[1]Data!$B:$N,13,FALSE)</f>
        <v>test</v>
      </c>
      <c r="E87" s="2" t="s">
        <v>184</v>
      </c>
      <c r="F87" s="2" t="s">
        <v>184</v>
      </c>
      <c r="G87" s="2" t="s">
        <v>2</v>
      </c>
      <c r="H87" s="2" t="s">
        <v>184</v>
      </c>
      <c r="I87" s="2" t="s">
        <v>184</v>
      </c>
      <c r="J87" s="2" t="s">
        <v>184</v>
      </c>
    </row>
    <row r="88" spans="1:10" x14ac:dyDescent="0.2">
      <c r="A88" s="2" t="s">
        <v>67</v>
      </c>
      <c r="B88" s="2" t="str">
        <f>VLOOKUP(A88,[1]Data!$B:$G,6,FALSE)</f>
        <v>dog</v>
      </c>
      <c r="C88" s="2" t="str">
        <f>VLOOKUP(A88,[1]Data!$B:$H,7,FALSE)</f>
        <v>omnivore</v>
      </c>
      <c r="D88" s="5" t="str">
        <f>VLOOKUP(A88,[1]Data!$B:$N,13,FALSE)</f>
        <v>test</v>
      </c>
      <c r="E88" s="2" t="s">
        <v>0</v>
      </c>
      <c r="F88" s="2" t="s">
        <v>184</v>
      </c>
      <c r="G88" s="2" t="s">
        <v>184</v>
      </c>
      <c r="H88" s="2" t="s">
        <v>184</v>
      </c>
      <c r="I88" s="2" t="s">
        <v>184</v>
      </c>
      <c r="J88" s="2" t="s">
        <v>184</v>
      </c>
    </row>
    <row r="89" spans="1:10" x14ac:dyDescent="0.2">
      <c r="A89" s="2" t="s">
        <v>231</v>
      </c>
      <c r="B89" s="2" t="str">
        <f>VLOOKUP(A89,[1]Data!$B:$G,6,FALSE)</f>
        <v>chicken</v>
      </c>
      <c r="C89" s="2" t="str">
        <f>VLOOKUP(A89,[1]Data!$B:$H,7,FALSE)</f>
        <v>omnivore</v>
      </c>
      <c r="D89" s="5" t="str">
        <f>VLOOKUP(A89,[1]Data!$B:$N,13,FALSE)</f>
        <v>test</v>
      </c>
      <c r="E89" s="2" t="s">
        <v>184</v>
      </c>
      <c r="F89" s="2" t="s">
        <v>184</v>
      </c>
      <c r="G89" s="2" t="s">
        <v>184</v>
      </c>
      <c r="H89" s="2" t="s">
        <v>184</v>
      </c>
      <c r="I89" s="2" t="s">
        <v>184</v>
      </c>
      <c r="J89" s="2" t="s">
        <v>184</v>
      </c>
    </row>
    <row r="90" spans="1:10" x14ac:dyDescent="0.2">
      <c r="A90" s="2" t="s">
        <v>232</v>
      </c>
      <c r="B90" s="2" t="str">
        <f>VLOOKUP(A90,[1]Data!$B:$G,6,FALSE)</f>
        <v>cat</v>
      </c>
      <c r="C90" s="2" t="str">
        <f>VLOOKUP(A90,[1]Data!$B:$H,7,FALSE)</f>
        <v>carnivore strict</v>
      </c>
      <c r="D90" s="5" t="str">
        <f>VLOOKUP(A90,[1]Data!$B:$N,13,FALSE)</f>
        <v>test</v>
      </c>
      <c r="E90" s="2" t="s">
        <v>184</v>
      </c>
      <c r="F90" s="2" t="s">
        <v>184</v>
      </c>
      <c r="G90" s="2" t="s">
        <v>184</v>
      </c>
      <c r="H90" s="2" t="s">
        <v>184</v>
      </c>
      <c r="I90" s="2" t="s">
        <v>184</v>
      </c>
      <c r="J90" s="2" t="s">
        <v>184</v>
      </c>
    </row>
    <row r="91" spans="1:10" x14ac:dyDescent="0.2">
      <c r="A91" s="2" t="s">
        <v>233</v>
      </c>
      <c r="B91" s="2" t="str">
        <f>VLOOKUP(A91,[1]Data!$B:$G,6,FALSE)</f>
        <v>goose</v>
      </c>
      <c r="C91" s="2" t="str">
        <f>VLOOKUP(A91,[1]Data!$B:$H,7,FALSE)</f>
        <v>herbivore</v>
      </c>
      <c r="D91" s="5" t="str">
        <f>VLOOKUP(A91,[1]Data!$B:$N,13,FALSE)</f>
        <v>test</v>
      </c>
      <c r="E91" s="2" t="s">
        <v>184</v>
      </c>
      <c r="F91" s="2" t="s">
        <v>184</v>
      </c>
      <c r="G91" s="2" t="s">
        <v>184</v>
      </c>
      <c r="H91" s="2" t="s">
        <v>184</v>
      </c>
      <c r="I91" s="2" t="s">
        <v>184</v>
      </c>
      <c r="J91" s="2" t="s">
        <v>184</v>
      </c>
    </row>
    <row r="92" spans="1:10" x14ac:dyDescent="0.2">
      <c r="A92" s="2" t="s">
        <v>234</v>
      </c>
      <c r="B92" s="2" t="str">
        <f>VLOOKUP(A92,[1]Data!$B:$G,6,FALSE)</f>
        <v>horse</v>
      </c>
      <c r="C92" s="2" t="str">
        <f>VLOOKUP(A92,[1]Data!$B:$H,7,FALSE)</f>
        <v>herbivore</v>
      </c>
      <c r="D92" s="5" t="str">
        <f>VLOOKUP(A92,[1]Data!$B:$N,13,FALSE)</f>
        <v>test</v>
      </c>
      <c r="E92" s="2" t="s">
        <v>184</v>
      </c>
      <c r="F92" s="2" t="s">
        <v>184</v>
      </c>
      <c r="G92" s="2" t="s">
        <v>184</v>
      </c>
      <c r="H92" s="2" t="s">
        <v>184</v>
      </c>
      <c r="I92" s="2" t="s">
        <v>14</v>
      </c>
      <c r="J92" s="2" t="s">
        <v>15</v>
      </c>
    </row>
    <row r="93" spans="1:10" x14ac:dyDescent="0.2">
      <c r="A93" s="2" t="s">
        <v>70</v>
      </c>
      <c r="B93" s="2" t="str">
        <f>VLOOKUP(A93,[1]Data!$B:$G,6,FALSE)</f>
        <v>cattle</v>
      </c>
      <c r="C93" s="2" t="str">
        <f>VLOOKUP(A93,[1]Data!$B:$H,7,FALSE)</f>
        <v>ruminant</v>
      </c>
      <c r="D93" s="5" t="str">
        <f>VLOOKUP(A93,[1]Data!$B:$N,13,FALSE)</f>
        <v>test</v>
      </c>
      <c r="E93" s="2" t="s">
        <v>184</v>
      </c>
      <c r="F93" s="2" t="s">
        <v>184</v>
      </c>
      <c r="G93" s="2" t="s">
        <v>184</v>
      </c>
      <c r="H93" s="2" t="s">
        <v>184</v>
      </c>
      <c r="I93" s="2" t="s">
        <v>14</v>
      </c>
      <c r="J93" s="2" t="s">
        <v>15</v>
      </c>
    </row>
    <row r="94" spans="1:10" x14ac:dyDescent="0.2">
      <c r="A94" s="2" t="s">
        <v>71</v>
      </c>
      <c r="B94" s="2" t="str">
        <f>VLOOKUP(A94,[1]Data!$B:$G,6,FALSE)</f>
        <v>cattle</v>
      </c>
      <c r="C94" s="2" t="str">
        <f>VLOOKUP(A94,[1]Data!$B:$H,7,FALSE)</f>
        <v>ruminant</v>
      </c>
      <c r="D94" s="5" t="str">
        <f>VLOOKUP(A94,[1]Data!$B:$N,13,FALSE)</f>
        <v>test</v>
      </c>
      <c r="E94" s="2" t="s">
        <v>184</v>
      </c>
      <c r="F94" s="2" t="s">
        <v>184</v>
      </c>
      <c r="G94" s="2" t="s">
        <v>184</v>
      </c>
      <c r="H94" s="2" t="s">
        <v>184</v>
      </c>
      <c r="I94" s="2" t="s">
        <v>14</v>
      </c>
      <c r="J94" s="2" t="s">
        <v>15</v>
      </c>
    </row>
    <row r="95" spans="1:10" x14ac:dyDescent="0.2">
      <c r="A95" s="2" t="s">
        <v>72</v>
      </c>
      <c r="B95" s="2" t="str">
        <f>VLOOKUP(A95,[1]Data!$B:$G,6,FALSE)</f>
        <v>cattle</v>
      </c>
      <c r="C95" s="2" t="str">
        <f>VLOOKUP(A95,[1]Data!$B:$H,7,FALSE)</f>
        <v>ruminant</v>
      </c>
      <c r="D95" s="5" t="str">
        <f>VLOOKUP(A95,[1]Data!$B:$N,13,FALSE)</f>
        <v>test</v>
      </c>
      <c r="E95" s="2" t="s">
        <v>184</v>
      </c>
      <c r="F95" s="2" t="s">
        <v>184</v>
      </c>
      <c r="G95" s="2" t="s">
        <v>184</v>
      </c>
      <c r="H95" s="2" t="s">
        <v>184</v>
      </c>
      <c r="I95" s="2" t="s">
        <v>14</v>
      </c>
      <c r="J95" s="2" t="s">
        <v>15</v>
      </c>
    </row>
    <row r="96" spans="1:10" x14ac:dyDescent="0.2">
      <c r="A96" s="2" t="s">
        <v>235</v>
      </c>
      <c r="B96" s="2" t="str">
        <f>VLOOKUP(A96,[1]Data!$B:$G,6,FALSE)</f>
        <v>raccoon</v>
      </c>
      <c r="C96" s="2" t="str">
        <f>VLOOKUP(A96,[1]Data!$B:$H,7,FALSE)</f>
        <v>omnivore</v>
      </c>
      <c r="D96" s="5" t="str">
        <f>VLOOKUP(A96,[1]Data!$B:$N,13,FALSE)</f>
        <v>test</v>
      </c>
      <c r="E96" s="2" t="s">
        <v>184</v>
      </c>
      <c r="F96" s="2" t="s">
        <v>184</v>
      </c>
      <c r="G96" s="2" t="s">
        <v>184</v>
      </c>
      <c r="H96" s="2" t="s">
        <v>184</v>
      </c>
      <c r="I96" s="2" t="s">
        <v>184</v>
      </c>
      <c r="J96" s="2" t="s">
        <v>184</v>
      </c>
    </row>
    <row r="97" spans="1:10" x14ac:dyDescent="0.2">
      <c r="A97" s="2" t="s">
        <v>236</v>
      </c>
      <c r="B97" s="2" t="str">
        <f>VLOOKUP(A97,[1]Data!$B:$G,6,FALSE)</f>
        <v>sheep</v>
      </c>
      <c r="C97" s="2" t="str">
        <f>VLOOKUP(A97,[1]Data!$B:$H,7,FALSE)</f>
        <v>ruminant</v>
      </c>
      <c r="D97" s="5" t="str">
        <f>VLOOKUP(A97,[1]Data!$B:$N,13,FALSE)</f>
        <v>test</v>
      </c>
      <c r="E97" s="2" t="s">
        <v>184</v>
      </c>
      <c r="F97" s="2" t="s">
        <v>1</v>
      </c>
      <c r="G97" s="2" t="s">
        <v>184</v>
      </c>
      <c r="H97" s="2" t="s">
        <v>184</v>
      </c>
      <c r="I97" s="2" t="s">
        <v>184</v>
      </c>
      <c r="J97" s="2" t="s">
        <v>15</v>
      </c>
    </row>
    <row r="98" spans="1:10" x14ac:dyDescent="0.2">
      <c r="A98" s="2" t="s">
        <v>73</v>
      </c>
      <c r="B98" s="2" t="str">
        <f>VLOOKUP(A98,[1]Data!$B:$G,6,FALSE)</f>
        <v>sewage</v>
      </c>
      <c r="C98" s="2" t="str">
        <f>VLOOKUP(A98,[1]Data!$B:$H,7,FALSE)</f>
        <v>-</v>
      </c>
      <c r="D98" s="5" t="str">
        <f>VLOOKUP(A98,[1]Data!$B:$N,13,FALSE)</f>
        <v>test</v>
      </c>
      <c r="E98" s="2" t="s">
        <v>184</v>
      </c>
      <c r="F98" s="2" t="s">
        <v>184</v>
      </c>
      <c r="G98" s="2" t="s">
        <v>184</v>
      </c>
      <c r="H98" s="2" t="s">
        <v>3</v>
      </c>
      <c r="I98" s="2" t="s">
        <v>184</v>
      </c>
      <c r="J98" s="2" t="s">
        <v>184</v>
      </c>
    </row>
    <row r="99" spans="1:10" x14ac:dyDescent="0.2">
      <c r="A99" s="2" t="s">
        <v>237</v>
      </c>
      <c r="B99" s="2" t="str">
        <f>VLOOKUP(A99,[1]Data!$B:$G,6,FALSE)</f>
        <v>rabbit</v>
      </c>
      <c r="C99" s="2" t="str">
        <f>VLOOKUP(A99,[1]Data!$B:$H,7,FALSE)</f>
        <v>herbivore</v>
      </c>
      <c r="D99" s="5" t="str">
        <f>VLOOKUP(A99,[1]Data!$B:$N,13,FALSE)</f>
        <v>test</v>
      </c>
      <c r="E99" s="2" t="s">
        <v>184</v>
      </c>
      <c r="F99" s="2" t="s">
        <v>184</v>
      </c>
      <c r="G99" s="2" t="s">
        <v>184</v>
      </c>
      <c r="H99" s="2" t="s">
        <v>184</v>
      </c>
      <c r="I99" s="2" t="s">
        <v>184</v>
      </c>
      <c r="J99" s="2" t="s">
        <v>184</v>
      </c>
    </row>
    <row r="100" spans="1:10" x14ac:dyDescent="0.2">
      <c r="A100" s="2" t="s">
        <v>74</v>
      </c>
      <c r="B100" s="2" t="str">
        <f>VLOOKUP(A100,[1]Data!$B:$G,6,FALSE)</f>
        <v>dog</v>
      </c>
      <c r="C100" s="2" t="str">
        <f>VLOOKUP(A100,[1]Data!$B:$H,7,FALSE)</f>
        <v>omnivore</v>
      </c>
      <c r="D100" s="5" t="str">
        <f>VLOOKUP(A100,[1]Data!$B:$N,13,FALSE)</f>
        <v>test</v>
      </c>
      <c r="E100" s="2" t="s">
        <v>0</v>
      </c>
      <c r="F100" s="2" t="s">
        <v>184</v>
      </c>
      <c r="G100" s="2" t="s">
        <v>184</v>
      </c>
      <c r="H100" s="2" t="s">
        <v>184</v>
      </c>
      <c r="I100" s="2" t="s">
        <v>184</v>
      </c>
      <c r="J100" s="2" t="s">
        <v>184</v>
      </c>
    </row>
    <row r="101" spans="1:10" x14ac:dyDescent="0.2">
      <c r="A101" s="2" t="s">
        <v>75</v>
      </c>
      <c r="B101" s="2" t="str">
        <f>VLOOKUP(A101,[1]Data!$B:$G,6,FALSE)</f>
        <v>dog</v>
      </c>
      <c r="C101" s="2" t="str">
        <f>VLOOKUP(A101,[1]Data!$B:$H,7,FALSE)</f>
        <v>omnivore</v>
      </c>
      <c r="D101" s="5" t="str">
        <f>VLOOKUP(A101,[1]Data!$B:$N,13,FALSE)</f>
        <v>test</v>
      </c>
      <c r="E101" s="2" t="s">
        <v>0</v>
      </c>
      <c r="F101" s="2" t="s">
        <v>184</v>
      </c>
      <c r="G101" s="2" t="s">
        <v>184</v>
      </c>
      <c r="H101" s="2" t="s">
        <v>184</v>
      </c>
      <c r="I101" s="2" t="s">
        <v>184</v>
      </c>
      <c r="J101" s="2" t="s">
        <v>184</v>
      </c>
    </row>
    <row r="102" spans="1:10" x14ac:dyDescent="0.2">
      <c r="A102" s="2" t="s">
        <v>238</v>
      </c>
      <c r="B102" s="2" t="str">
        <f>VLOOKUP(A102,[1]Data!$B:$G,6,FALSE)</f>
        <v>kangaroo</v>
      </c>
      <c r="C102" s="2" t="str">
        <f>VLOOKUP(A102,[1]Data!$B:$H,7,FALSE)</f>
        <v>herbivore</v>
      </c>
      <c r="D102" s="5" t="str">
        <f>VLOOKUP(A102,[1]Data!$B:$N,13,FALSE)</f>
        <v>test</v>
      </c>
      <c r="E102" s="2" t="s">
        <v>184</v>
      </c>
      <c r="F102" s="2" t="s">
        <v>184</v>
      </c>
      <c r="G102" s="2" t="s">
        <v>184</v>
      </c>
      <c r="H102" s="2" t="s">
        <v>184</v>
      </c>
      <c r="I102" s="2" t="s">
        <v>14</v>
      </c>
      <c r="J102" s="2" t="s">
        <v>15</v>
      </c>
    </row>
    <row r="103" spans="1:10" x14ac:dyDescent="0.2">
      <c r="A103" s="2" t="s">
        <v>48</v>
      </c>
      <c r="B103" s="2" t="str">
        <f>VLOOKUP(A103,[1]Data!$B:$G,6,FALSE)</f>
        <v>deer</v>
      </c>
      <c r="C103" s="2" t="str">
        <f>VLOOKUP(A103,[1]Data!$B:$H,7,FALSE)</f>
        <v>ruminant</v>
      </c>
      <c r="D103" s="5" t="str">
        <f>VLOOKUP(A103,[1]Data!$B:$N,13,FALSE)</f>
        <v>test</v>
      </c>
      <c r="E103" s="2" t="s">
        <v>184</v>
      </c>
      <c r="F103" s="2" t="s">
        <v>1</v>
      </c>
      <c r="G103" s="2" t="s">
        <v>184</v>
      </c>
      <c r="H103" s="2" t="s">
        <v>184</v>
      </c>
      <c r="I103" s="2" t="s">
        <v>184</v>
      </c>
      <c r="J103" s="2" t="s">
        <v>15</v>
      </c>
    </row>
    <row r="104" spans="1:10" x14ac:dyDescent="0.2">
      <c r="A104" s="2" t="s">
        <v>239</v>
      </c>
      <c r="B104" s="2" t="str">
        <f>VLOOKUP(A104,[1]Data!$B:$G,6,FALSE)</f>
        <v>horse</v>
      </c>
      <c r="C104" s="2" t="str">
        <f>VLOOKUP(A104,[1]Data!$B:$H,7,FALSE)</f>
        <v>herbivore</v>
      </c>
      <c r="D104" s="5" t="str">
        <f>VLOOKUP(A104,[1]Data!$B:$N,13,FALSE)</f>
        <v>test</v>
      </c>
      <c r="E104" s="2" t="s">
        <v>184</v>
      </c>
      <c r="F104" s="2" t="s">
        <v>184</v>
      </c>
      <c r="G104" s="2" t="s">
        <v>184</v>
      </c>
      <c r="H104" s="2" t="s">
        <v>184</v>
      </c>
      <c r="I104" s="2" t="s">
        <v>14</v>
      </c>
      <c r="J104" s="2" t="s">
        <v>184</v>
      </c>
    </row>
    <row r="105" spans="1:10" x14ac:dyDescent="0.2">
      <c r="A105" s="2" t="s">
        <v>78</v>
      </c>
      <c r="B105" s="2" t="str">
        <f>VLOOKUP(A105,[1]Data!$B:$G,6,FALSE)</f>
        <v>cattle</v>
      </c>
      <c r="C105" s="2" t="str">
        <f>VLOOKUP(A105,[1]Data!$B:$H,7,FALSE)</f>
        <v>ruminant</v>
      </c>
      <c r="D105" s="5" t="str">
        <f>VLOOKUP(A105,[1]Data!$B:$N,13,FALSE)</f>
        <v>test</v>
      </c>
      <c r="E105" s="2" t="s">
        <v>184</v>
      </c>
      <c r="F105" s="2" t="s">
        <v>184</v>
      </c>
      <c r="G105" s="2" t="s">
        <v>184</v>
      </c>
      <c r="H105" s="2" t="s">
        <v>184</v>
      </c>
      <c r="I105" s="2" t="s">
        <v>14</v>
      </c>
      <c r="J105" s="2" t="s">
        <v>15</v>
      </c>
    </row>
    <row r="106" spans="1:10" x14ac:dyDescent="0.2">
      <c r="A106" s="2" t="s">
        <v>79</v>
      </c>
      <c r="B106" s="2" t="str">
        <f>VLOOKUP(A106,[1]Data!$B:$G,6,FALSE)</f>
        <v>deer</v>
      </c>
      <c r="C106" s="2" t="str">
        <f>VLOOKUP(A106,[1]Data!$B:$H,7,FALSE)</f>
        <v>ruminant</v>
      </c>
      <c r="D106" s="5" t="str">
        <f>VLOOKUP(A106,[1]Data!$B:$N,13,FALSE)</f>
        <v>test</v>
      </c>
      <c r="E106" s="2" t="s">
        <v>184</v>
      </c>
      <c r="F106" s="2" t="s">
        <v>1</v>
      </c>
      <c r="G106" s="2" t="s">
        <v>184</v>
      </c>
      <c r="H106" s="2" t="s">
        <v>184</v>
      </c>
      <c r="I106" s="2" t="s">
        <v>184</v>
      </c>
      <c r="J106" s="2" t="s">
        <v>15</v>
      </c>
    </row>
    <row r="107" spans="1:10" x14ac:dyDescent="0.2">
      <c r="A107" s="2" t="s">
        <v>240</v>
      </c>
      <c r="B107" s="2" t="str">
        <f>VLOOKUP(A107,[1]Data!$B:$G,6,FALSE)</f>
        <v>raccoon</v>
      </c>
      <c r="C107" s="2" t="str">
        <f>VLOOKUP(A107,[1]Data!$B:$H,7,FALSE)</f>
        <v>omnivore</v>
      </c>
      <c r="D107" s="5" t="str">
        <f>VLOOKUP(A107,[1]Data!$B:$N,13,FALSE)</f>
        <v>test</v>
      </c>
      <c r="E107" s="2" t="s">
        <v>184</v>
      </c>
      <c r="F107" s="2" t="s">
        <v>184</v>
      </c>
      <c r="G107" s="2" t="s">
        <v>184</v>
      </c>
      <c r="H107" s="2" t="s">
        <v>184</v>
      </c>
      <c r="I107" s="2" t="s">
        <v>14</v>
      </c>
      <c r="J107" s="2" t="s">
        <v>15</v>
      </c>
    </row>
    <row r="108" spans="1:10" x14ac:dyDescent="0.2">
      <c r="A108" s="2" t="s">
        <v>80</v>
      </c>
      <c r="B108" s="2" t="str">
        <f>VLOOKUP(A108,[1]Data!$B:$G,6,FALSE)</f>
        <v>pig</v>
      </c>
      <c r="C108" s="2" t="str">
        <f>VLOOKUP(A108,[1]Data!$B:$H,7,FALSE)</f>
        <v>omnivore</v>
      </c>
      <c r="D108" s="5" t="str">
        <f>VLOOKUP(A108,[1]Data!$B:$N,13,FALSE)</f>
        <v>test</v>
      </c>
      <c r="E108" s="2" t="s">
        <v>184</v>
      </c>
      <c r="F108" s="2" t="s">
        <v>184</v>
      </c>
      <c r="G108" s="2" t="s">
        <v>184</v>
      </c>
      <c r="H108" s="2" t="s">
        <v>184</v>
      </c>
      <c r="I108" s="2" t="s">
        <v>184</v>
      </c>
      <c r="J108" s="2" t="s">
        <v>184</v>
      </c>
    </row>
    <row r="109" spans="1:10" x14ac:dyDescent="0.2">
      <c r="A109" s="2" t="s">
        <v>241</v>
      </c>
      <c r="B109" s="2" t="str">
        <f>VLOOKUP(A109,[1]Data!$B:$G,6,FALSE)</f>
        <v>horse</v>
      </c>
      <c r="C109" s="2" t="str">
        <f>VLOOKUP(A109,[1]Data!$B:$H,7,FALSE)</f>
        <v>herbivore</v>
      </c>
      <c r="D109" s="5" t="str">
        <f>VLOOKUP(A109,[1]Data!$B:$N,13,FALSE)</f>
        <v>test</v>
      </c>
      <c r="E109" s="2" t="s">
        <v>184</v>
      </c>
      <c r="F109" s="2" t="s">
        <v>184</v>
      </c>
      <c r="G109" s="2" t="s">
        <v>184</v>
      </c>
      <c r="H109" s="2" t="s">
        <v>184</v>
      </c>
      <c r="I109" s="2" t="s">
        <v>14</v>
      </c>
      <c r="J109" s="2" t="s">
        <v>15</v>
      </c>
    </row>
    <row r="110" spans="1:10" x14ac:dyDescent="0.2">
      <c r="A110" s="2" t="s">
        <v>242</v>
      </c>
      <c r="B110" s="2" t="str">
        <f>VLOOKUP(A110,[1]Data!$B:$G,6,FALSE)</f>
        <v>raccoon</v>
      </c>
      <c r="C110" s="2" t="str">
        <f>VLOOKUP(A110,[1]Data!$B:$H,7,FALSE)</f>
        <v>omnivore</v>
      </c>
      <c r="D110" s="5" t="str">
        <f>VLOOKUP(A110,[1]Data!$B:$N,13,FALSE)</f>
        <v>test</v>
      </c>
      <c r="E110" s="2" t="s">
        <v>184</v>
      </c>
      <c r="F110" s="2" t="s">
        <v>184</v>
      </c>
      <c r="G110" s="2" t="s">
        <v>184</v>
      </c>
      <c r="H110" s="2" t="s">
        <v>184</v>
      </c>
      <c r="I110" s="2" t="s">
        <v>14</v>
      </c>
      <c r="J110" s="2" t="s">
        <v>15</v>
      </c>
    </row>
    <row r="111" spans="1:10" x14ac:dyDescent="0.2">
      <c r="A111" s="2" t="s">
        <v>243</v>
      </c>
      <c r="B111" s="2" t="str">
        <f>VLOOKUP(A111,[1]Data!$B:$G,6,FALSE)</f>
        <v>kangaroo</v>
      </c>
      <c r="C111" s="2" t="str">
        <f>VLOOKUP(A111,[1]Data!$B:$H,7,FALSE)</f>
        <v>herbivore</v>
      </c>
      <c r="D111" s="5" t="str">
        <f>VLOOKUP(A111,[1]Data!$B:$N,13,FALSE)</f>
        <v>test</v>
      </c>
      <c r="E111" s="2" t="s">
        <v>184</v>
      </c>
      <c r="F111" s="2" t="s">
        <v>184</v>
      </c>
      <c r="G111" s="2" t="s">
        <v>184</v>
      </c>
      <c r="H111" s="2" t="s">
        <v>184</v>
      </c>
      <c r="I111" s="2" t="s">
        <v>14</v>
      </c>
      <c r="J111" s="2" t="s">
        <v>15</v>
      </c>
    </row>
    <row r="112" spans="1:10" x14ac:dyDescent="0.2">
      <c r="A112" s="2" t="s">
        <v>244</v>
      </c>
      <c r="B112" s="2" t="str">
        <f>VLOOKUP(A112,[1]Data!$B:$G,6,FALSE)</f>
        <v>sheep</v>
      </c>
      <c r="C112" s="2" t="str">
        <f>VLOOKUP(A112,[1]Data!$B:$H,7,FALSE)</f>
        <v>ruminant</v>
      </c>
      <c r="D112" s="5" t="str">
        <f>VLOOKUP(A112,[1]Data!$B:$N,13,FALSE)</f>
        <v>test</v>
      </c>
      <c r="E112" s="2" t="s">
        <v>184</v>
      </c>
      <c r="F112" s="2" t="s">
        <v>1</v>
      </c>
      <c r="G112" s="2" t="s">
        <v>184</v>
      </c>
      <c r="H112" s="2" t="s">
        <v>184</v>
      </c>
      <c r="I112" s="2" t="s">
        <v>184</v>
      </c>
      <c r="J112" s="2" t="s">
        <v>15</v>
      </c>
    </row>
    <row r="113" spans="1:10" x14ac:dyDescent="0.2">
      <c r="A113" s="2" t="s">
        <v>81</v>
      </c>
      <c r="B113" s="2" t="str">
        <f>VLOOKUP(A113,[1]Data!$B:$G,6,FALSE)</f>
        <v>cattle</v>
      </c>
      <c r="C113" s="2" t="str">
        <f>VLOOKUP(A113,[1]Data!$B:$H,7,FALSE)</f>
        <v>ruminant</v>
      </c>
      <c r="D113" s="5" t="str">
        <f>VLOOKUP(A113,[1]Data!$B:$N,13,FALSE)</f>
        <v>test</v>
      </c>
      <c r="E113" s="2" t="s">
        <v>184</v>
      </c>
      <c r="F113" s="2" t="s">
        <v>184</v>
      </c>
      <c r="G113" s="2" t="s">
        <v>184</v>
      </c>
      <c r="H113" s="2" t="s">
        <v>184</v>
      </c>
      <c r="I113" s="2" t="s">
        <v>14</v>
      </c>
      <c r="J113" s="2" t="s">
        <v>15</v>
      </c>
    </row>
    <row r="114" spans="1:10" x14ac:dyDescent="0.2">
      <c r="A114" s="2" t="s">
        <v>96</v>
      </c>
      <c r="B114" s="2" t="str">
        <f>VLOOKUP(A114,[1]Data!$B:$G,6,FALSE)</f>
        <v>cattle</v>
      </c>
      <c r="C114" s="2" t="str">
        <f>VLOOKUP(A114,[1]Data!$B:$H,7,FALSE)</f>
        <v>ruminant</v>
      </c>
      <c r="D114" s="5" t="str">
        <f>VLOOKUP(A114,[1]Data!$B:$N,13,FALSE)</f>
        <v>test</v>
      </c>
      <c r="E114" s="2" t="s">
        <v>184</v>
      </c>
      <c r="F114" s="2" t="s">
        <v>184</v>
      </c>
      <c r="G114" s="2" t="s">
        <v>184</v>
      </c>
      <c r="H114" s="2" t="s">
        <v>184</v>
      </c>
      <c r="I114" s="2" t="s">
        <v>14</v>
      </c>
      <c r="J114" s="2" t="s">
        <v>15</v>
      </c>
    </row>
    <row r="115" spans="1:10" x14ac:dyDescent="0.2">
      <c r="A115" s="2" t="s">
        <v>245</v>
      </c>
      <c r="B115" s="2" t="str">
        <f>VLOOKUP(A115,[1]Data!$B:$G,6,FALSE)</f>
        <v>cat</v>
      </c>
      <c r="C115" s="2" t="str">
        <f>VLOOKUP(A115,[1]Data!$B:$H,7,FALSE)</f>
        <v>carnivore strict</v>
      </c>
      <c r="D115" s="5" t="str">
        <f>VLOOKUP(A115,[1]Data!$B:$N,13,FALSE)</f>
        <v>test</v>
      </c>
      <c r="E115" s="2" t="s">
        <v>184</v>
      </c>
      <c r="F115" s="2" t="s">
        <v>184</v>
      </c>
      <c r="G115" s="2" t="s">
        <v>184</v>
      </c>
      <c r="H115" s="2" t="s">
        <v>184</v>
      </c>
      <c r="I115" s="2" t="s">
        <v>184</v>
      </c>
      <c r="J115" s="2" t="s">
        <v>184</v>
      </c>
    </row>
    <row r="116" spans="1:10" x14ac:dyDescent="0.2">
      <c r="A116" s="2" t="s">
        <v>246</v>
      </c>
      <c r="B116" s="2" t="str">
        <f>VLOOKUP(A116,[1]Data!$B:$G,6,FALSE)</f>
        <v>raccoon</v>
      </c>
      <c r="C116" s="2" t="str">
        <f>VLOOKUP(A116,[1]Data!$B:$H,7,FALSE)</f>
        <v>omnivore</v>
      </c>
      <c r="D116" s="5" t="str">
        <f>VLOOKUP(A116,[1]Data!$B:$N,13,FALSE)</f>
        <v>test</v>
      </c>
      <c r="E116" s="2" t="s">
        <v>184</v>
      </c>
      <c r="F116" s="2" t="s">
        <v>184</v>
      </c>
      <c r="G116" s="2" t="s">
        <v>184</v>
      </c>
      <c r="H116" s="2" t="s">
        <v>184</v>
      </c>
      <c r="I116" s="2" t="s">
        <v>184</v>
      </c>
      <c r="J116" s="2" t="s">
        <v>184</v>
      </c>
    </row>
    <row r="117" spans="1:10" x14ac:dyDescent="0.2">
      <c r="A117" s="2" t="s">
        <v>83</v>
      </c>
      <c r="B117" s="2" t="str">
        <f>VLOOKUP(A117,[1]Data!$B:$G,6,FALSE)</f>
        <v>cattle</v>
      </c>
      <c r="C117" s="2" t="str">
        <f>VLOOKUP(A117,[1]Data!$B:$H,7,FALSE)</f>
        <v>ruminant</v>
      </c>
      <c r="D117" s="5" t="str">
        <f>VLOOKUP(A117,[1]Data!$B:$N,13,FALSE)</f>
        <v>test</v>
      </c>
      <c r="E117" s="2" t="s">
        <v>184</v>
      </c>
      <c r="F117" s="2" t="s">
        <v>184</v>
      </c>
      <c r="G117" s="2" t="s">
        <v>184</v>
      </c>
      <c r="H117" s="2" t="s">
        <v>184</v>
      </c>
      <c r="I117" s="2" t="s">
        <v>14</v>
      </c>
      <c r="J117" s="2" t="s">
        <v>15</v>
      </c>
    </row>
    <row r="118" spans="1:10" x14ac:dyDescent="0.2">
      <c r="A118" s="2" t="s">
        <v>247</v>
      </c>
      <c r="B118" s="2" t="str">
        <f>VLOOKUP(A118,[1]Data!$B:$G,6,FALSE)</f>
        <v>cat</v>
      </c>
      <c r="C118" s="2" t="str">
        <f>VLOOKUP(A118,[1]Data!$B:$H,7,FALSE)</f>
        <v>carnivore strict</v>
      </c>
      <c r="D118" s="5" t="str">
        <f>VLOOKUP(A118,[1]Data!$B:$N,13,FALSE)</f>
        <v>test</v>
      </c>
      <c r="E118" s="2" t="s">
        <v>0</v>
      </c>
      <c r="F118" s="2" t="s">
        <v>184</v>
      </c>
      <c r="G118" s="2" t="s">
        <v>184</v>
      </c>
      <c r="H118" s="2" t="s">
        <v>184</v>
      </c>
      <c r="I118" s="2" t="s">
        <v>184</v>
      </c>
      <c r="J118" s="2" t="s">
        <v>184</v>
      </c>
    </row>
    <row r="119" spans="1:10" x14ac:dyDescent="0.2">
      <c r="A119" s="2" t="s">
        <v>84</v>
      </c>
      <c r="B119" s="2" t="str">
        <f>VLOOKUP(A119,[1]Data!$B:$G,6,FALSE)</f>
        <v>cattle</v>
      </c>
      <c r="C119" s="2" t="str">
        <f>VLOOKUP(A119,[1]Data!$B:$H,7,FALSE)</f>
        <v>ruminant</v>
      </c>
      <c r="D119" s="5" t="str">
        <f>VLOOKUP(A119,[1]Data!$B:$N,13,FALSE)</f>
        <v>test</v>
      </c>
      <c r="E119" s="2" t="s">
        <v>184</v>
      </c>
      <c r="F119" s="2" t="s">
        <v>184</v>
      </c>
      <c r="G119" s="2" t="s">
        <v>184</v>
      </c>
      <c r="H119" s="2" t="s">
        <v>184</v>
      </c>
      <c r="I119" s="2" t="s">
        <v>14</v>
      </c>
      <c r="J119" s="2" t="s">
        <v>15</v>
      </c>
    </row>
    <row r="120" spans="1:10" x14ac:dyDescent="0.2">
      <c r="A120" s="2" t="s">
        <v>85</v>
      </c>
      <c r="B120" s="2" t="str">
        <f>VLOOKUP(A120,[1]Data!$B:$G,6,FALSE)</f>
        <v>dog</v>
      </c>
      <c r="C120" s="2" t="str">
        <f>VLOOKUP(A120,[1]Data!$B:$H,7,FALSE)</f>
        <v>omnivore</v>
      </c>
      <c r="D120" s="5" t="str">
        <f>VLOOKUP(A120,[1]Data!$B:$N,13,FALSE)</f>
        <v>test</v>
      </c>
      <c r="E120" s="2" t="s">
        <v>0</v>
      </c>
      <c r="F120" s="2" t="s">
        <v>184</v>
      </c>
      <c r="G120" s="2" t="s">
        <v>184</v>
      </c>
      <c r="H120" s="2" t="s">
        <v>184</v>
      </c>
      <c r="I120" s="2" t="s">
        <v>184</v>
      </c>
      <c r="J120" s="2" t="s">
        <v>184</v>
      </c>
    </row>
    <row r="121" spans="1:10" x14ac:dyDescent="0.2">
      <c r="A121" s="2" t="s">
        <v>86</v>
      </c>
      <c r="B121" s="2" t="str">
        <f>VLOOKUP(A121,[1]Data!$B:$G,6,FALSE)</f>
        <v>pig</v>
      </c>
      <c r="C121" s="2" t="str">
        <f>VLOOKUP(A121,[1]Data!$B:$H,7,FALSE)</f>
        <v>omnivore</v>
      </c>
      <c r="D121" s="5" t="str">
        <f>VLOOKUP(A121,[1]Data!$B:$N,13,FALSE)</f>
        <v>test</v>
      </c>
      <c r="E121" s="2" t="s">
        <v>184</v>
      </c>
      <c r="F121" s="2" t="s">
        <v>184</v>
      </c>
      <c r="G121" s="2" t="s">
        <v>2</v>
      </c>
      <c r="H121" s="2" t="s">
        <v>184</v>
      </c>
      <c r="I121" s="2" t="s">
        <v>184</v>
      </c>
      <c r="J121" s="2" t="s">
        <v>184</v>
      </c>
    </row>
    <row r="122" spans="1:10" x14ac:dyDescent="0.2">
      <c r="A122" s="2" t="s">
        <v>87</v>
      </c>
      <c r="B122" s="2" t="str">
        <f>VLOOKUP(A122,[1]Data!$B:$G,6,FALSE)</f>
        <v>cattle</v>
      </c>
      <c r="C122" s="2" t="str">
        <f>VLOOKUP(A122,[1]Data!$B:$H,7,FALSE)</f>
        <v>ruminant</v>
      </c>
      <c r="D122" s="5" t="str">
        <f>VLOOKUP(A122,[1]Data!$B:$N,13,FALSE)</f>
        <v>test</v>
      </c>
      <c r="E122" s="2" t="s">
        <v>184</v>
      </c>
      <c r="F122" s="2" t="s">
        <v>184</v>
      </c>
      <c r="G122" s="2" t="s">
        <v>184</v>
      </c>
      <c r="H122" s="2" t="s">
        <v>184</v>
      </c>
      <c r="I122" s="2" t="s">
        <v>14</v>
      </c>
      <c r="J122" s="2" t="s">
        <v>15</v>
      </c>
    </row>
    <row r="123" spans="1:10" x14ac:dyDescent="0.2">
      <c r="A123" s="2" t="s">
        <v>88</v>
      </c>
      <c r="B123" s="2" t="str">
        <f>VLOOKUP(A123,[1]Data!$B:$G,6,FALSE)</f>
        <v>dog</v>
      </c>
      <c r="C123" s="2" t="str">
        <f>VLOOKUP(A123,[1]Data!$B:$H,7,FALSE)</f>
        <v>omnivore</v>
      </c>
      <c r="D123" s="5" t="str">
        <f>VLOOKUP(A123,[1]Data!$B:$N,13,FALSE)</f>
        <v>test</v>
      </c>
      <c r="E123" s="2" t="s">
        <v>184</v>
      </c>
      <c r="F123" s="2" t="s">
        <v>184</v>
      </c>
      <c r="G123" s="2" t="s">
        <v>184</v>
      </c>
      <c r="H123" s="2" t="s">
        <v>184</v>
      </c>
      <c r="I123" s="2" t="s">
        <v>184</v>
      </c>
      <c r="J123" s="2" t="s">
        <v>184</v>
      </c>
    </row>
    <row r="124" spans="1:10" x14ac:dyDescent="0.2">
      <c r="A124" s="2" t="s">
        <v>125</v>
      </c>
      <c r="B124" s="2" t="str">
        <f>VLOOKUP(A124,[1]Data!$B:$G,6,FALSE)</f>
        <v>deer</v>
      </c>
      <c r="C124" s="2" t="str">
        <f>VLOOKUP(A124,[1]Data!$B:$H,7,FALSE)</f>
        <v>ruminant</v>
      </c>
      <c r="D124" s="5" t="str">
        <f>VLOOKUP(A124,[1]Data!$B:$N,13,FALSE)</f>
        <v>test</v>
      </c>
      <c r="E124" s="2" t="s">
        <v>184</v>
      </c>
      <c r="F124" s="2" t="s">
        <v>1</v>
      </c>
      <c r="G124" s="2" t="s">
        <v>184</v>
      </c>
      <c r="H124" s="2" t="s">
        <v>184</v>
      </c>
      <c r="I124" s="2" t="s">
        <v>184</v>
      </c>
      <c r="J124" s="2" t="s">
        <v>15</v>
      </c>
    </row>
    <row r="125" spans="1:10" x14ac:dyDescent="0.2">
      <c r="A125" s="2" t="s">
        <v>90</v>
      </c>
      <c r="B125" s="2" t="str">
        <f>VLOOKUP(A125,[1]Data!$B:$G,6,FALSE)</f>
        <v>deer</v>
      </c>
      <c r="C125" s="2" t="str">
        <f>VLOOKUP(A125,[1]Data!$B:$H,7,FALSE)</f>
        <v>ruminant</v>
      </c>
      <c r="D125" s="5" t="str">
        <f>VLOOKUP(A125,[1]Data!$B:$N,13,FALSE)</f>
        <v>test</v>
      </c>
      <c r="E125" s="2" t="s">
        <v>184</v>
      </c>
      <c r="F125" s="2" t="s">
        <v>1</v>
      </c>
      <c r="G125" s="2" t="s">
        <v>184</v>
      </c>
      <c r="H125" s="2" t="s">
        <v>184</v>
      </c>
      <c r="I125" s="2" t="s">
        <v>184</v>
      </c>
      <c r="J125" s="2" t="s">
        <v>15</v>
      </c>
    </row>
    <row r="126" spans="1:10" x14ac:dyDescent="0.2">
      <c r="A126" s="2" t="s">
        <v>91</v>
      </c>
      <c r="B126" s="2" t="str">
        <f>VLOOKUP(A126,[1]Data!$B:$G,6,FALSE)</f>
        <v>dog</v>
      </c>
      <c r="C126" s="2" t="str">
        <f>VLOOKUP(A126,[1]Data!$B:$H,7,FALSE)</f>
        <v>omnivore</v>
      </c>
      <c r="D126" s="5" t="str">
        <f>VLOOKUP(A126,[1]Data!$B:$N,13,FALSE)</f>
        <v>test</v>
      </c>
      <c r="E126" s="2" t="s">
        <v>0</v>
      </c>
      <c r="F126" s="2" t="s">
        <v>184</v>
      </c>
      <c r="G126" s="2" t="s">
        <v>184</v>
      </c>
      <c r="H126" s="2" t="s">
        <v>184</v>
      </c>
      <c r="I126" s="2" t="s">
        <v>184</v>
      </c>
      <c r="J126" s="2" t="s">
        <v>184</v>
      </c>
    </row>
    <row r="127" spans="1:10" x14ac:dyDescent="0.2">
      <c r="A127" s="2" t="s">
        <v>248</v>
      </c>
      <c r="B127" s="2" t="str">
        <f>VLOOKUP(A127,[1]Data!$B:$G,6,FALSE)</f>
        <v>rabbit</v>
      </c>
      <c r="C127" s="2" t="str">
        <f>VLOOKUP(A127,[1]Data!$B:$H,7,FALSE)</f>
        <v>herbivore</v>
      </c>
      <c r="D127" s="5" t="str">
        <f>VLOOKUP(A127,[1]Data!$B:$N,13,FALSE)</f>
        <v>test</v>
      </c>
      <c r="E127" s="2" t="s">
        <v>184</v>
      </c>
      <c r="F127" s="2" t="s">
        <v>184</v>
      </c>
      <c r="G127" s="2" t="s">
        <v>184</v>
      </c>
      <c r="H127" s="2" t="s">
        <v>184</v>
      </c>
      <c r="I127" s="2" t="s">
        <v>184</v>
      </c>
      <c r="J127" s="2" t="s">
        <v>184</v>
      </c>
    </row>
    <row r="128" spans="1:10" x14ac:dyDescent="0.2">
      <c r="A128" s="2" t="s">
        <v>249</v>
      </c>
      <c r="B128" s="2" t="str">
        <f>VLOOKUP(A128,[1]Data!$B:$G,6,FALSE)</f>
        <v>sheep</v>
      </c>
      <c r="C128" s="2" t="str">
        <f>VLOOKUP(A128,[1]Data!$B:$H,7,FALSE)</f>
        <v>ruminant</v>
      </c>
      <c r="D128" s="5" t="str">
        <f>VLOOKUP(A128,[1]Data!$B:$N,13,FALSE)</f>
        <v>test</v>
      </c>
      <c r="E128" s="2" t="s">
        <v>184</v>
      </c>
      <c r="F128" s="2" t="s">
        <v>1</v>
      </c>
      <c r="G128" s="2" t="s">
        <v>184</v>
      </c>
      <c r="H128" s="2" t="s">
        <v>184</v>
      </c>
      <c r="I128" s="2" t="s">
        <v>184</v>
      </c>
      <c r="J128" s="2" t="s">
        <v>15</v>
      </c>
    </row>
    <row r="129" spans="1:10" x14ac:dyDescent="0.2">
      <c r="A129" s="2" t="s">
        <v>250</v>
      </c>
      <c r="B129" s="2" t="str">
        <f>VLOOKUP(A129,[1]Data!$B:$G,6,FALSE)</f>
        <v>raccoon</v>
      </c>
      <c r="C129" s="2" t="str">
        <f>VLOOKUP(A129,[1]Data!$B:$H,7,FALSE)</f>
        <v>omnivore</v>
      </c>
      <c r="D129" s="5" t="str">
        <f>VLOOKUP(A129,[1]Data!$B:$N,13,FALSE)</f>
        <v>test</v>
      </c>
      <c r="E129" s="2" t="s">
        <v>184</v>
      </c>
      <c r="F129" s="2" t="s">
        <v>184</v>
      </c>
      <c r="G129" s="2" t="s">
        <v>184</v>
      </c>
      <c r="H129" s="2" t="s">
        <v>184</v>
      </c>
      <c r="I129" s="2" t="s">
        <v>14</v>
      </c>
      <c r="J129" s="2" t="s">
        <v>15</v>
      </c>
    </row>
    <row r="130" spans="1:10" x14ac:dyDescent="0.2">
      <c r="A130" s="2" t="s">
        <v>93</v>
      </c>
      <c r="B130" s="2" t="str">
        <f>VLOOKUP(A130,[1]Data!$B:$G,6,FALSE)</f>
        <v>cattle</v>
      </c>
      <c r="C130" s="2" t="str">
        <f>VLOOKUP(A130,[1]Data!$B:$H,7,FALSE)</f>
        <v>ruminant</v>
      </c>
      <c r="D130" s="5" t="str">
        <f>VLOOKUP(A130,[1]Data!$B:$N,13,FALSE)</f>
        <v>test</v>
      </c>
      <c r="E130" s="2" t="s">
        <v>184</v>
      </c>
      <c r="F130" s="2" t="s">
        <v>184</v>
      </c>
      <c r="G130" s="2" t="s">
        <v>184</v>
      </c>
      <c r="H130" s="2" t="s">
        <v>184</v>
      </c>
      <c r="I130" s="2" t="s">
        <v>14</v>
      </c>
      <c r="J130" s="2" t="s">
        <v>15</v>
      </c>
    </row>
    <row r="131" spans="1:10" x14ac:dyDescent="0.2">
      <c r="A131" s="2" t="s">
        <v>251</v>
      </c>
      <c r="B131" s="2" t="str">
        <f>VLOOKUP(A131,[1]Data!$B:$G,6,FALSE)</f>
        <v>chicken</v>
      </c>
      <c r="C131" s="2" t="str">
        <f>VLOOKUP(A131,[1]Data!$B:$H,7,FALSE)</f>
        <v>omnivore</v>
      </c>
      <c r="D131" s="5" t="str">
        <f>VLOOKUP(A131,[1]Data!$B:$N,13,FALSE)</f>
        <v>test</v>
      </c>
      <c r="E131" s="2" t="s">
        <v>184</v>
      </c>
      <c r="F131" s="2" t="s">
        <v>184</v>
      </c>
      <c r="G131" s="2" t="s">
        <v>184</v>
      </c>
      <c r="H131" s="2" t="s">
        <v>184</v>
      </c>
      <c r="I131" s="2" t="s">
        <v>184</v>
      </c>
      <c r="J131" s="2" t="s">
        <v>184</v>
      </c>
    </row>
    <row r="132" spans="1:10" x14ac:dyDescent="0.2">
      <c r="A132" s="2" t="s">
        <v>94</v>
      </c>
      <c r="B132" s="2" t="str">
        <f>VLOOKUP(A132,[1]Data!$B:$G,6,FALSE)</f>
        <v>pig</v>
      </c>
      <c r="C132" s="2" t="str">
        <f>VLOOKUP(A132,[1]Data!$B:$H,7,FALSE)</f>
        <v>omnivore</v>
      </c>
      <c r="D132" s="5" t="str">
        <f>VLOOKUP(A132,[1]Data!$B:$N,13,FALSE)</f>
        <v>test</v>
      </c>
      <c r="E132" s="2" t="s">
        <v>184</v>
      </c>
      <c r="F132" s="2" t="s">
        <v>184</v>
      </c>
      <c r="G132" s="2" t="s">
        <v>2</v>
      </c>
      <c r="H132" s="2" t="s">
        <v>184</v>
      </c>
      <c r="I132" s="2" t="s">
        <v>184</v>
      </c>
      <c r="J132" s="2" t="s">
        <v>184</v>
      </c>
    </row>
    <row r="133" spans="1:10" x14ac:dyDescent="0.2">
      <c r="A133" s="2" t="s">
        <v>252</v>
      </c>
      <c r="B133" s="2" t="str">
        <f>VLOOKUP(A133,[1]Data!$B:$G,6,FALSE)</f>
        <v>chicken</v>
      </c>
      <c r="C133" s="2" t="str">
        <f>VLOOKUP(A133,[1]Data!$B:$H,7,FALSE)</f>
        <v>omnivore</v>
      </c>
      <c r="D133" s="5" t="str">
        <f>VLOOKUP(A133,[1]Data!$B:$N,13,FALSE)</f>
        <v>test</v>
      </c>
      <c r="E133" s="2" t="s">
        <v>184</v>
      </c>
      <c r="F133" s="2" t="s">
        <v>184</v>
      </c>
      <c r="G133" s="2" t="s">
        <v>184</v>
      </c>
      <c r="H133" s="2" t="s">
        <v>184</v>
      </c>
      <c r="I133" s="2" t="s">
        <v>184</v>
      </c>
      <c r="J133" s="2" t="s">
        <v>184</v>
      </c>
    </row>
    <row r="134" spans="1:10" x14ac:dyDescent="0.2">
      <c r="A134" s="2" t="s">
        <v>253</v>
      </c>
      <c r="B134" s="2" t="str">
        <f>VLOOKUP(A134,[1]Data!$B:$G,6,FALSE)</f>
        <v>goose</v>
      </c>
      <c r="C134" s="2" t="str">
        <f>VLOOKUP(A134,[1]Data!$B:$H,7,FALSE)</f>
        <v>herbivore</v>
      </c>
      <c r="D134" s="5" t="str">
        <f>VLOOKUP(A134,[1]Data!$B:$N,13,FALSE)</f>
        <v>test</v>
      </c>
      <c r="E134" s="2" t="s">
        <v>184</v>
      </c>
      <c r="F134" s="2" t="s">
        <v>184</v>
      </c>
      <c r="G134" s="2" t="s">
        <v>184</v>
      </c>
      <c r="H134" s="2" t="s">
        <v>184</v>
      </c>
      <c r="I134" s="2" t="s">
        <v>184</v>
      </c>
      <c r="J134" s="2" t="s">
        <v>184</v>
      </c>
    </row>
    <row r="135" spans="1:10" x14ac:dyDescent="0.2">
      <c r="A135" s="2" t="s">
        <v>254</v>
      </c>
      <c r="B135" s="2" t="str">
        <f>VLOOKUP(A135,[1]Data!$B:$G,6,FALSE)</f>
        <v>horse</v>
      </c>
      <c r="C135" s="2" t="str">
        <f>VLOOKUP(A135,[1]Data!$B:$H,7,FALSE)</f>
        <v>herbivore</v>
      </c>
      <c r="D135" s="5" t="str">
        <f>VLOOKUP(A135,[1]Data!$B:$N,13,FALSE)</f>
        <v>test</v>
      </c>
      <c r="E135" s="2" t="s">
        <v>184</v>
      </c>
      <c r="F135" s="2" t="s">
        <v>184</v>
      </c>
      <c r="G135" s="2" t="s">
        <v>184</v>
      </c>
      <c r="H135" s="2" t="s">
        <v>184</v>
      </c>
      <c r="I135" s="2" t="s">
        <v>14</v>
      </c>
      <c r="J135" s="2" t="s">
        <v>15</v>
      </c>
    </row>
    <row r="136" spans="1:10" x14ac:dyDescent="0.2">
      <c r="A136" s="2" t="s">
        <v>95</v>
      </c>
      <c r="B136" s="2" t="str">
        <f>VLOOKUP(A136,[1]Data!$B:$G,6,FALSE)</f>
        <v>pig</v>
      </c>
      <c r="C136" s="2" t="str">
        <f>VLOOKUP(A136,[1]Data!$B:$H,7,FALSE)</f>
        <v>omnivore</v>
      </c>
      <c r="D136" s="5" t="str">
        <f>VLOOKUP(A136,[1]Data!$B:$N,13,FALSE)</f>
        <v>test</v>
      </c>
      <c r="E136" s="2" t="s">
        <v>184</v>
      </c>
      <c r="F136" s="2" t="s">
        <v>184</v>
      </c>
      <c r="G136" s="2" t="s">
        <v>2</v>
      </c>
      <c r="H136" s="2" t="s">
        <v>184</v>
      </c>
      <c r="I136" s="2" t="s">
        <v>184</v>
      </c>
      <c r="J136" s="2" t="s">
        <v>184</v>
      </c>
    </row>
    <row r="137" spans="1:10" x14ac:dyDescent="0.2">
      <c r="A137" s="2" t="s">
        <v>82</v>
      </c>
      <c r="B137" s="2" t="str">
        <f>VLOOKUP(A137,[1]Data!$B:$G,6,FALSE)</f>
        <v>dog</v>
      </c>
      <c r="C137" s="2" t="str">
        <f>VLOOKUP(A137,[1]Data!$B:$H,7,FALSE)</f>
        <v>omnivore</v>
      </c>
      <c r="D137" s="5" t="str">
        <f>VLOOKUP(A137,[1]Data!$B:$N,13,FALSE)</f>
        <v>test</v>
      </c>
      <c r="E137" s="2" t="s">
        <v>0</v>
      </c>
      <c r="F137" s="2" t="s">
        <v>184</v>
      </c>
      <c r="G137" s="2" t="s">
        <v>184</v>
      </c>
      <c r="H137" s="2" t="s">
        <v>184</v>
      </c>
      <c r="I137" s="2" t="s">
        <v>184</v>
      </c>
      <c r="J137" s="2" t="s">
        <v>184</v>
      </c>
    </row>
    <row r="138" spans="1:10" x14ac:dyDescent="0.2">
      <c r="A138" s="2" t="s">
        <v>255</v>
      </c>
      <c r="B138" s="2" t="str">
        <f>VLOOKUP(A138,[1]Data!$B:$G,6,FALSE)</f>
        <v>goose</v>
      </c>
      <c r="C138" s="2" t="str">
        <f>VLOOKUP(A138,[1]Data!$B:$H,7,FALSE)</f>
        <v>herbivore</v>
      </c>
      <c r="D138" s="5" t="str">
        <f>VLOOKUP(A138,[1]Data!$B:$N,13,FALSE)</f>
        <v>test</v>
      </c>
      <c r="E138" s="2" t="s">
        <v>184</v>
      </c>
      <c r="F138" s="2" t="s">
        <v>184</v>
      </c>
      <c r="G138" s="2" t="s">
        <v>184</v>
      </c>
      <c r="H138" s="2" t="s">
        <v>184</v>
      </c>
      <c r="I138" s="2" t="s">
        <v>184</v>
      </c>
      <c r="J138" s="2" t="s">
        <v>184</v>
      </c>
    </row>
    <row r="139" spans="1:10" x14ac:dyDescent="0.2">
      <c r="A139" s="2" t="s">
        <v>55</v>
      </c>
      <c r="B139" s="2" t="str">
        <f>VLOOKUP(A139,[1]Data!$B:$G,6,FALSE)</f>
        <v>dog</v>
      </c>
      <c r="C139" s="2" t="str">
        <f>VLOOKUP(A139,[1]Data!$B:$H,7,FALSE)</f>
        <v>omnivore</v>
      </c>
      <c r="D139" s="5" t="str">
        <f>VLOOKUP(A139,[1]Data!$B:$N,13,FALSE)</f>
        <v>test</v>
      </c>
      <c r="E139" s="2" t="s">
        <v>0</v>
      </c>
      <c r="F139" s="2" t="s">
        <v>184</v>
      </c>
      <c r="G139" s="2" t="s">
        <v>184</v>
      </c>
      <c r="H139" s="2" t="s">
        <v>184</v>
      </c>
      <c r="I139" s="2" t="s">
        <v>184</v>
      </c>
      <c r="J139" s="2" t="s">
        <v>184</v>
      </c>
    </row>
    <row r="140" spans="1:10" x14ac:dyDescent="0.2">
      <c r="A140" s="2" t="s">
        <v>97</v>
      </c>
      <c r="B140" s="2" t="str">
        <f>VLOOKUP(A140,[1]Data!$B:$G,6,FALSE)</f>
        <v>dog</v>
      </c>
      <c r="C140" s="2" t="str">
        <f>VLOOKUP(A140,[1]Data!$B:$H,7,FALSE)</f>
        <v>omnivore</v>
      </c>
      <c r="D140" s="5" t="str">
        <f>VLOOKUP(A140,[1]Data!$B:$N,13,FALSE)</f>
        <v>test</v>
      </c>
      <c r="E140" s="2" t="s">
        <v>0</v>
      </c>
      <c r="F140" s="2" t="s">
        <v>184</v>
      </c>
      <c r="G140" s="2" t="s">
        <v>184</v>
      </c>
      <c r="H140" s="2" t="s">
        <v>184</v>
      </c>
      <c r="I140" s="2" t="s">
        <v>184</v>
      </c>
      <c r="J140" s="2" t="s">
        <v>184</v>
      </c>
    </row>
    <row r="141" spans="1:10" x14ac:dyDescent="0.2">
      <c r="A141" s="2" t="s">
        <v>256</v>
      </c>
      <c r="B141" s="2" t="str">
        <f>VLOOKUP(A141,[1]Data!$B:$G,6,FALSE)</f>
        <v>raccoon</v>
      </c>
      <c r="C141" s="2" t="str">
        <f>VLOOKUP(A141,[1]Data!$B:$H,7,FALSE)</f>
        <v>omnivore</v>
      </c>
      <c r="D141" s="5" t="str">
        <f>VLOOKUP(A141,[1]Data!$B:$N,13,FALSE)</f>
        <v>test</v>
      </c>
      <c r="E141" s="2" t="s">
        <v>184</v>
      </c>
      <c r="F141" s="2" t="s">
        <v>184</v>
      </c>
      <c r="G141" s="2" t="s">
        <v>184</v>
      </c>
      <c r="H141" s="2" t="s">
        <v>184</v>
      </c>
      <c r="I141" s="2" t="s">
        <v>184</v>
      </c>
      <c r="J141" s="2" t="s">
        <v>184</v>
      </c>
    </row>
    <row r="142" spans="1:10" x14ac:dyDescent="0.2">
      <c r="A142" s="2" t="s">
        <v>98</v>
      </c>
      <c r="B142" s="2" t="str">
        <f>VLOOKUP(A142,[1]Data!$B:$G,6,FALSE)</f>
        <v>dog</v>
      </c>
      <c r="C142" s="2" t="str">
        <f>VLOOKUP(A142,[1]Data!$B:$H,7,FALSE)</f>
        <v>omnivore</v>
      </c>
      <c r="D142" s="5" t="str">
        <f>VLOOKUP(A142,[1]Data!$B:$N,13,FALSE)</f>
        <v>test</v>
      </c>
      <c r="E142" s="2" t="s">
        <v>0</v>
      </c>
      <c r="F142" s="2" t="s">
        <v>184</v>
      </c>
      <c r="G142" s="2" t="s">
        <v>184</v>
      </c>
      <c r="H142" s="2" t="s">
        <v>184</v>
      </c>
      <c r="I142" s="2" t="s">
        <v>184</v>
      </c>
      <c r="J142" s="2" t="s">
        <v>184</v>
      </c>
    </row>
    <row r="143" spans="1:10" x14ac:dyDescent="0.2">
      <c r="A143" s="2" t="s">
        <v>30</v>
      </c>
      <c r="B143" s="2" t="str">
        <f>VLOOKUP(A143,[1]Data!$B:$G,6,FALSE)</f>
        <v>pig</v>
      </c>
      <c r="C143" s="2" t="str">
        <f>VLOOKUP(A143,[1]Data!$B:$H,7,FALSE)</f>
        <v>omnivore</v>
      </c>
      <c r="D143" s="5" t="str">
        <f>VLOOKUP(A143,[1]Data!$B:$N,13,FALSE)</f>
        <v>test</v>
      </c>
      <c r="E143" s="2" t="s">
        <v>184</v>
      </c>
      <c r="F143" s="2" t="s">
        <v>184</v>
      </c>
      <c r="G143" s="2" t="s">
        <v>2</v>
      </c>
      <c r="H143" s="2" t="s">
        <v>184</v>
      </c>
      <c r="I143" s="2" t="s">
        <v>184</v>
      </c>
      <c r="J143" s="2" t="s">
        <v>184</v>
      </c>
    </row>
    <row r="144" spans="1:10" x14ac:dyDescent="0.2">
      <c r="A144" s="2" t="s">
        <v>257</v>
      </c>
      <c r="B144" s="2" t="str">
        <f>VLOOKUP(A144,[1]Data!$B:$G,6,FALSE)</f>
        <v>horse</v>
      </c>
      <c r="C144" s="2" t="str">
        <f>VLOOKUP(A144,[1]Data!$B:$H,7,FALSE)</f>
        <v>herbivore</v>
      </c>
      <c r="D144" s="5" t="str">
        <f>VLOOKUP(A144,[1]Data!$B:$N,13,FALSE)</f>
        <v>test</v>
      </c>
      <c r="E144" s="2" t="s">
        <v>184</v>
      </c>
      <c r="F144" s="2" t="s">
        <v>184</v>
      </c>
      <c r="G144" s="2" t="s">
        <v>184</v>
      </c>
      <c r="H144" s="2" t="s">
        <v>184</v>
      </c>
      <c r="I144" s="2" t="s">
        <v>14</v>
      </c>
      <c r="J144" s="2" t="s">
        <v>15</v>
      </c>
    </row>
    <row r="145" spans="1:10" x14ac:dyDescent="0.2">
      <c r="A145" s="2" t="s">
        <v>258</v>
      </c>
      <c r="B145" s="2" t="str">
        <f>VLOOKUP(A145,[1]Data!$B:$G,6,FALSE)</f>
        <v>horse</v>
      </c>
      <c r="C145" s="2" t="str">
        <f>VLOOKUP(A145,[1]Data!$B:$H,7,FALSE)</f>
        <v>herbivore</v>
      </c>
      <c r="D145" s="5" t="str">
        <f>VLOOKUP(A145,[1]Data!$B:$N,13,FALSE)</f>
        <v>test</v>
      </c>
      <c r="E145" s="2" t="s">
        <v>184</v>
      </c>
      <c r="F145" s="2" t="s">
        <v>184</v>
      </c>
      <c r="G145" s="2" t="s">
        <v>184</v>
      </c>
      <c r="H145" s="2" t="s">
        <v>184</v>
      </c>
      <c r="I145" s="2" t="s">
        <v>14</v>
      </c>
      <c r="J145" s="2" t="s">
        <v>15</v>
      </c>
    </row>
    <row r="146" spans="1:10" x14ac:dyDescent="0.2">
      <c r="A146" s="2" t="s">
        <v>259</v>
      </c>
      <c r="B146" s="2" t="str">
        <f>VLOOKUP(A146,[1]Data!$B:$G,6,FALSE)</f>
        <v>rabbit</v>
      </c>
      <c r="C146" s="2" t="str">
        <f>VLOOKUP(A146,[1]Data!$B:$H,7,FALSE)</f>
        <v>herbivore</v>
      </c>
      <c r="D146" s="5" t="str">
        <f>VLOOKUP(A146,[1]Data!$B:$N,13,FALSE)</f>
        <v>test</v>
      </c>
      <c r="E146" s="2" t="s">
        <v>184</v>
      </c>
      <c r="F146" s="2" t="s">
        <v>184</v>
      </c>
      <c r="G146" s="2" t="s">
        <v>184</v>
      </c>
      <c r="H146" s="2" t="s">
        <v>184</v>
      </c>
      <c r="I146" s="2" t="s">
        <v>184</v>
      </c>
      <c r="J146" s="2" t="s">
        <v>184</v>
      </c>
    </row>
    <row r="147" spans="1:10" x14ac:dyDescent="0.2">
      <c r="A147" s="2" t="s">
        <v>260</v>
      </c>
      <c r="B147" s="2" t="str">
        <f>VLOOKUP(A147,[1]Data!$B:$G,6,FALSE)</f>
        <v>rabbit</v>
      </c>
      <c r="C147" s="2" t="str">
        <f>VLOOKUP(A147,[1]Data!$B:$H,7,FALSE)</f>
        <v>herbivore</v>
      </c>
      <c r="D147" s="5" t="str">
        <f>VLOOKUP(A147,[1]Data!$B:$N,13,FALSE)</f>
        <v>test</v>
      </c>
      <c r="E147" s="2" t="s">
        <v>184</v>
      </c>
      <c r="F147" s="2" t="s">
        <v>184</v>
      </c>
      <c r="G147" s="2" t="s">
        <v>184</v>
      </c>
      <c r="H147" s="2" t="s">
        <v>184</v>
      </c>
      <c r="I147" s="2" t="s">
        <v>184</v>
      </c>
      <c r="J147" s="2" t="s">
        <v>184</v>
      </c>
    </row>
    <row r="148" spans="1:10" x14ac:dyDescent="0.2">
      <c r="A148" s="2" t="s">
        <v>102</v>
      </c>
      <c r="B148" s="2" t="str">
        <f>VLOOKUP(A148,[1]Data!$B:$G,6,FALSE)</f>
        <v>cattle</v>
      </c>
      <c r="C148" s="2" t="str">
        <f>VLOOKUP(A148,[1]Data!$B:$H,7,FALSE)</f>
        <v>ruminant</v>
      </c>
      <c r="D148" s="5" t="str">
        <f>VLOOKUP(A148,[1]Data!$B:$N,13,FALSE)</f>
        <v>test</v>
      </c>
      <c r="E148" s="2" t="s">
        <v>184</v>
      </c>
      <c r="F148" s="2" t="s">
        <v>184</v>
      </c>
      <c r="G148" s="2" t="s">
        <v>184</v>
      </c>
      <c r="H148" s="2" t="s">
        <v>184</v>
      </c>
      <c r="I148" s="2" t="s">
        <v>184</v>
      </c>
      <c r="J148" s="2" t="s">
        <v>184</v>
      </c>
    </row>
    <row r="149" spans="1:10" x14ac:dyDescent="0.2">
      <c r="A149" s="2" t="s">
        <v>261</v>
      </c>
      <c r="B149" s="2" t="str">
        <f>VLOOKUP(A149,[1]Data!$B:$G,6,FALSE)</f>
        <v>cat</v>
      </c>
      <c r="C149" s="2" t="str">
        <f>VLOOKUP(A149,[1]Data!$B:$H,7,FALSE)</f>
        <v>carnivore strict</v>
      </c>
      <c r="D149" s="5" t="str">
        <f>VLOOKUP(A149,[1]Data!$B:$N,13,FALSE)</f>
        <v>test</v>
      </c>
      <c r="E149" s="2" t="s">
        <v>184</v>
      </c>
      <c r="F149" s="2" t="s">
        <v>184</v>
      </c>
      <c r="G149" s="2" t="s">
        <v>184</v>
      </c>
      <c r="H149" s="2" t="s">
        <v>184</v>
      </c>
      <c r="I149" s="2" t="s">
        <v>184</v>
      </c>
      <c r="J149" s="2" t="s">
        <v>184</v>
      </c>
    </row>
    <row r="150" spans="1:10" x14ac:dyDescent="0.2">
      <c r="A150" s="2" t="s">
        <v>103</v>
      </c>
      <c r="B150" s="2" t="str">
        <f>VLOOKUP(A150,[1]Data!$B:$G,6,FALSE)</f>
        <v>pig</v>
      </c>
      <c r="C150" s="2" t="str">
        <f>VLOOKUP(A150,[1]Data!$B:$H,7,FALSE)</f>
        <v>omnivore</v>
      </c>
      <c r="D150" s="5" t="str">
        <f>VLOOKUP(A150,[1]Data!$B:$N,13,FALSE)</f>
        <v>test</v>
      </c>
      <c r="E150" s="2" t="s">
        <v>184</v>
      </c>
      <c r="F150" s="2" t="s">
        <v>184</v>
      </c>
      <c r="G150" s="2" t="s">
        <v>2</v>
      </c>
      <c r="H150" s="2" t="s">
        <v>184</v>
      </c>
      <c r="I150" s="2" t="s">
        <v>184</v>
      </c>
      <c r="J150" s="2" t="s">
        <v>184</v>
      </c>
    </row>
    <row r="151" spans="1:10" x14ac:dyDescent="0.2">
      <c r="A151" s="2" t="s">
        <v>104</v>
      </c>
      <c r="B151" s="2" t="str">
        <f>VLOOKUP(A151,[1]Data!$B:$G,6,FALSE)</f>
        <v>cattle</v>
      </c>
      <c r="C151" s="2" t="str">
        <f>VLOOKUP(A151,[1]Data!$B:$H,7,FALSE)</f>
        <v>ruminant</v>
      </c>
      <c r="D151" s="5" t="str">
        <f>VLOOKUP(A151,[1]Data!$B:$N,13,FALSE)</f>
        <v>test</v>
      </c>
      <c r="E151" s="2" t="s">
        <v>184</v>
      </c>
      <c r="F151" s="2" t="s">
        <v>1</v>
      </c>
      <c r="G151" s="2" t="s">
        <v>184</v>
      </c>
      <c r="H151" s="2" t="s">
        <v>184</v>
      </c>
      <c r="I151" s="2" t="s">
        <v>14</v>
      </c>
      <c r="J151" s="2" t="s">
        <v>15</v>
      </c>
    </row>
    <row r="152" spans="1:10" x14ac:dyDescent="0.2">
      <c r="A152" s="2" t="s">
        <v>105</v>
      </c>
      <c r="B152" s="2" t="str">
        <f>VLOOKUP(A152,[1]Data!$B:$G,6,FALSE)</f>
        <v>deer</v>
      </c>
      <c r="C152" s="2" t="str">
        <f>VLOOKUP(A152,[1]Data!$B:$H,7,FALSE)</f>
        <v>ruminant</v>
      </c>
      <c r="D152" s="5" t="str">
        <f>VLOOKUP(A152,[1]Data!$B:$N,13,FALSE)</f>
        <v>test</v>
      </c>
      <c r="E152" s="2" t="s">
        <v>184</v>
      </c>
      <c r="F152" s="2" t="s">
        <v>1</v>
      </c>
      <c r="G152" s="2" t="s">
        <v>184</v>
      </c>
      <c r="H152" s="2" t="s">
        <v>184</v>
      </c>
      <c r="I152" s="2" t="s">
        <v>184</v>
      </c>
      <c r="J152" s="2" t="s">
        <v>15</v>
      </c>
    </row>
    <row r="153" spans="1:10" x14ac:dyDescent="0.2">
      <c r="A153" s="2" t="s">
        <v>106</v>
      </c>
      <c r="B153" s="2" t="str">
        <f>VLOOKUP(A153,[1]Data!$B:$G,6,FALSE)</f>
        <v>pig</v>
      </c>
      <c r="C153" s="2" t="str">
        <f>VLOOKUP(A153,[1]Data!$B:$H,7,FALSE)</f>
        <v>omnivore</v>
      </c>
      <c r="D153" s="5" t="str">
        <f>VLOOKUP(A153,[1]Data!$B:$N,13,FALSE)</f>
        <v>test</v>
      </c>
      <c r="E153" s="2" t="s">
        <v>184</v>
      </c>
      <c r="F153" s="2" t="s">
        <v>184</v>
      </c>
      <c r="G153" s="2" t="s">
        <v>2</v>
      </c>
      <c r="H153" s="2" t="s">
        <v>184</v>
      </c>
      <c r="I153" s="2" t="s">
        <v>184</v>
      </c>
      <c r="J153" s="2" t="s">
        <v>184</v>
      </c>
    </row>
    <row r="154" spans="1:10" x14ac:dyDescent="0.2">
      <c r="A154" s="2" t="s">
        <v>107</v>
      </c>
      <c r="B154" s="2" t="str">
        <f>VLOOKUP(A154,[1]Data!$B:$G,6,FALSE)</f>
        <v>cattle</v>
      </c>
      <c r="C154" s="2" t="str">
        <f>VLOOKUP(A154,[1]Data!$B:$H,7,FALSE)</f>
        <v>ruminant</v>
      </c>
      <c r="D154" s="5" t="str">
        <f>VLOOKUP(A154,[1]Data!$B:$N,13,FALSE)</f>
        <v>test</v>
      </c>
      <c r="E154" s="2" t="s">
        <v>184</v>
      </c>
      <c r="F154" s="2" t="s">
        <v>184</v>
      </c>
      <c r="G154" s="2" t="s">
        <v>184</v>
      </c>
      <c r="H154" s="2" t="s">
        <v>184</v>
      </c>
      <c r="I154" s="2" t="s">
        <v>14</v>
      </c>
      <c r="J154" s="2" t="s">
        <v>15</v>
      </c>
    </row>
    <row r="155" spans="1:10" x14ac:dyDescent="0.2">
      <c r="A155" s="2" t="s">
        <v>262</v>
      </c>
      <c r="B155" s="2" t="str">
        <f>VLOOKUP(A155,[1]Data!$B:$G,6,FALSE)</f>
        <v>raccoon</v>
      </c>
      <c r="C155" s="2" t="str">
        <f>VLOOKUP(A155,[1]Data!$B:$H,7,FALSE)</f>
        <v>omnivore</v>
      </c>
      <c r="D155" s="5" t="str">
        <f>VLOOKUP(A155,[1]Data!$B:$N,13,FALSE)</f>
        <v>test</v>
      </c>
      <c r="E155" s="2" t="s">
        <v>184</v>
      </c>
      <c r="F155" s="2" t="s">
        <v>184</v>
      </c>
      <c r="G155" s="2" t="s">
        <v>184</v>
      </c>
      <c r="H155" s="2" t="s">
        <v>184</v>
      </c>
      <c r="I155" s="2" t="s">
        <v>184</v>
      </c>
      <c r="J155" s="2" t="s">
        <v>184</v>
      </c>
    </row>
    <row r="156" spans="1:10" x14ac:dyDescent="0.2">
      <c r="A156" s="2" t="s">
        <v>109</v>
      </c>
      <c r="B156" s="2" t="str">
        <f>VLOOKUP(A156,[1]Data!$B:$G,6,FALSE)</f>
        <v>cattle</v>
      </c>
      <c r="C156" s="2" t="str">
        <f>VLOOKUP(A156,[1]Data!$B:$H,7,FALSE)</f>
        <v>ruminant</v>
      </c>
      <c r="D156" s="5" t="str">
        <f>VLOOKUP(A156,[1]Data!$B:$N,13,FALSE)</f>
        <v>test</v>
      </c>
      <c r="E156" s="2" t="s">
        <v>184</v>
      </c>
      <c r="F156" s="2" t="s">
        <v>184</v>
      </c>
      <c r="G156" s="2" t="s">
        <v>184</v>
      </c>
      <c r="H156" s="2" t="s">
        <v>184</v>
      </c>
      <c r="I156" s="2" t="s">
        <v>184</v>
      </c>
      <c r="J156" s="2" t="s">
        <v>184</v>
      </c>
    </row>
    <row r="157" spans="1:10" x14ac:dyDescent="0.2">
      <c r="A157" s="2" t="s">
        <v>32</v>
      </c>
      <c r="B157" s="2" t="str">
        <f>VLOOKUP(A157,[1]Data!$B:$G,6,FALSE)</f>
        <v>pig</v>
      </c>
      <c r="C157" s="2" t="str">
        <f>VLOOKUP(A157,[1]Data!$B:$H,7,FALSE)</f>
        <v>omnivore</v>
      </c>
      <c r="D157" s="5" t="str">
        <f>VLOOKUP(A157,[1]Data!$B:$N,13,FALSE)</f>
        <v>test</v>
      </c>
      <c r="E157" s="2" t="s">
        <v>184</v>
      </c>
      <c r="F157" s="2" t="s">
        <v>184</v>
      </c>
      <c r="G157" s="2" t="s">
        <v>2</v>
      </c>
      <c r="H157" s="2" t="s">
        <v>184</v>
      </c>
      <c r="I157" s="2" t="s">
        <v>184</v>
      </c>
      <c r="J157" s="2" t="s">
        <v>184</v>
      </c>
    </row>
    <row r="158" spans="1:10" x14ac:dyDescent="0.2">
      <c r="A158" s="2" t="s">
        <v>110</v>
      </c>
      <c r="B158" s="2" t="str">
        <f>VLOOKUP(A158,[1]Data!$B:$G,6,FALSE)</f>
        <v>cattle</v>
      </c>
      <c r="C158" s="2" t="str">
        <f>VLOOKUP(A158,[1]Data!$B:$H,7,FALSE)</f>
        <v>ruminant</v>
      </c>
      <c r="D158" s="5" t="str">
        <f>VLOOKUP(A158,[1]Data!$B:$N,13,FALSE)</f>
        <v>test</v>
      </c>
      <c r="E158" s="2" t="s">
        <v>184</v>
      </c>
      <c r="F158" s="2" t="s">
        <v>184</v>
      </c>
      <c r="G158" s="2" t="s">
        <v>184</v>
      </c>
      <c r="H158" s="2" t="s">
        <v>184</v>
      </c>
      <c r="I158" s="2" t="s">
        <v>14</v>
      </c>
      <c r="J158" s="2" t="s">
        <v>15</v>
      </c>
    </row>
    <row r="159" spans="1:10" x14ac:dyDescent="0.2">
      <c r="A159" s="2" t="s">
        <v>263</v>
      </c>
      <c r="B159" s="2" t="str">
        <f>VLOOKUP(A159,[1]Data!$B:$G,6,FALSE)</f>
        <v>raccoon</v>
      </c>
      <c r="C159" s="2" t="str">
        <f>VLOOKUP(A159,[1]Data!$B:$H,7,FALSE)</f>
        <v>omnivore</v>
      </c>
      <c r="D159" s="5" t="str">
        <f>VLOOKUP(A159,[1]Data!$B:$N,13,FALSE)</f>
        <v>test</v>
      </c>
      <c r="E159" s="2" t="s">
        <v>184</v>
      </c>
      <c r="F159" s="2" t="s">
        <v>184</v>
      </c>
      <c r="G159" s="2" t="s">
        <v>184</v>
      </c>
      <c r="H159" s="2" t="s">
        <v>184</v>
      </c>
      <c r="I159" s="2" t="s">
        <v>14</v>
      </c>
      <c r="J159" s="2" t="s">
        <v>15</v>
      </c>
    </row>
    <row r="160" spans="1:10" x14ac:dyDescent="0.2">
      <c r="A160" s="2" t="s">
        <v>264</v>
      </c>
      <c r="B160" s="2" t="str">
        <f>VLOOKUP(A160,[1]Data!$B:$G,6,FALSE)</f>
        <v>goose</v>
      </c>
      <c r="C160" s="2" t="str">
        <f>VLOOKUP(A160,[1]Data!$B:$H,7,FALSE)</f>
        <v>herbivore</v>
      </c>
      <c r="D160" s="5" t="str">
        <f>VLOOKUP(A160,[1]Data!$B:$N,13,FALSE)</f>
        <v>test</v>
      </c>
      <c r="E160" s="2" t="s">
        <v>184</v>
      </c>
      <c r="F160" s="2" t="s">
        <v>184</v>
      </c>
      <c r="G160" s="2" t="s">
        <v>184</v>
      </c>
      <c r="H160" s="2" t="s">
        <v>184</v>
      </c>
      <c r="I160" s="2" t="s">
        <v>184</v>
      </c>
      <c r="J160" s="2" t="s">
        <v>184</v>
      </c>
    </row>
    <row r="161" spans="1:10" x14ac:dyDescent="0.2">
      <c r="A161" s="2" t="s">
        <v>111</v>
      </c>
      <c r="B161" s="2" t="str">
        <f>VLOOKUP(A161,[1]Data!$B:$G,6,FALSE)</f>
        <v>dog</v>
      </c>
      <c r="C161" s="2" t="str">
        <f>VLOOKUP(A161,[1]Data!$B:$H,7,FALSE)</f>
        <v>omnivore</v>
      </c>
      <c r="D161" s="5" t="str">
        <f>VLOOKUP(A161,[1]Data!$B:$N,13,FALSE)</f>
        <v>test</v>
      </c>
      <c r="E161" s="2" t="s">
        <v>0</v>
      </c>
      <c r="F161" s="2" t="s">
        <v>184</v>
      </c>
      <c r="G161" s="2" t="s">
        <v>184</v>
      </c>
      <c r="H161" s="2" t="s">
        <v>184</v>
      </c>
      <c r="I161" s="2" t="s">
        <v>184</v>
      </c>
      <c r="J161" s="2" t="s">
        <v>184</v>
      </c>
    </row>
    <row r="162" spans="1:10" x14ac:dyDescent="0.2">
      <c r="A162" s="2" t="s">
        <v>265</v>
      </c>
      <c r="B162" s="2" t="str">
        <f>VLOOKUP(A162,[1]Data!$B:$G,6,FALSE)</f>
        <v>kangaroo</v>
      </c>
      <c r="C162" s="2" t="str">
        <f>VLOOKUP(A162,[1]Data!$B:$H,7,FALSE)</f>
        <v>herbivore</v>
      </c>
      <c r="D162" s="5" t="str">
        <f>VLOOKUP(A162,[1]Data!$B:$N,13,FALSE)</f>
        <v>test</v>
      </c>
      <c r="E162" s="2" t="s">
        <v>184</v>
      </c>
      <c r="F162" s="2" t="s">
        <v>184</v>
      </c>
      <c r="G162" s="2" t="s">
        <v>184</v>
      </c>
      <c r="H162" s="2" t="s">
        <v>184</v>
      </c>
      <c r="I162" s="2" t="s">
        <v>184</v>
      </c>
      <c r="J162" s="2" t="s">
        <v>15</v>
      </c>
    </row>
    <row r="163" spans="1:10" x14ac:dyDescent="0.2">
      <c r="A163" s="2" t="s">
        <v>112</v>
      </c>
      <c r="B163" s="2" t="str">
        <f>VLOOKUP(A163,[1]Data!$B:$G,6,FALSE)</f>
        <v>cattle</v>
      </c>
      <c r="C163" s="2" t="str">
        <f>VLOOKUP(A163,[1]Data!$B:$H,7,FALSE)</f>
        <v>ruminant</v>
      </c>
      <c r="D163" s="5" t="str">
        <f>VLOOKUP(A163,[1]Data!$B:$N,13,FALSE)</f>
        <v>test</v>
      </c>
      <c r="E163" s="2" t="s">
        <v>184</v>
      </c>
      <c r="F163" s="2" t="s">
        <v>1</v>
      </c>
      <c r="G163" s="2" t="s">
        <v>184</v>
      </c>
      <c r="H163" s="2" t="s">
        <v>184</v>
      </c>
      <c r="I163" s="2" t="s">
        <v>14</v>
      </c>
      <c r="J163" s="2" t="s">
        <v>15</v>
      </c>
    </row>
    <row r="164" spans="1:10" x14ac:dyDescent="0.2">
      <c r="A164" s="2" t="s">
        <v>113</v>
      </c>
      <c r="B164" s="2" t="str">
        <f>VLOOKUP(A164,[1]Data!$B:$G,6,FALSE)</f>
        <v>cattle</v>
      </c>
      <c r="C164" s="2" t="str">
        <f>VLOOKUP(A164,[1]Data!$B:$H,7,FALSE)</f>
        <v>ruminant</v>
      </c>
      <c r="D164" s="5" t="str">
        <f>VLOOKUP(A164,[1]Data!$B:$N,13,FALSE)</f>
        <v>test</v>
      </c>
      <c r="E164" s="2" t="s">
        <v>184</v>
      </c>
      <c r="F164" s="2" t="s">
        <v>184</v>
      </c>
      <c r="G164" s="2" t="s">
        <v>184</v>
      </c>
      <c r="H164" s="2" t="s">
        <v>184</v>
      </c>
      <c r="I164" s="2" t="s">
        <v>14</v>
      </c>
      <c r="J164" s="2" t="s">
        <v>15</v>
      </c>
    </row>
    <row r="165" spans="1:10" x14ac:dyDescent="0.2">
      <c r="A165" s="2" t="s">
        <v>266</v>
      </c>
      <c r="B165" s="2" t="str">
        <f>VLOOKUP(A165,[1]Data!$B:$G,6,FALSE)</f>
        <v>chicken</v>
      </c>
      <c r="C165" s="2" t="str">
        <f>VLOOKUP(A165,[1]Data!$B:$H,7,FALSE)</f>
        <v>omnivore</v>
      </c>
      <c r="D165" s="5" t="str">
        <f>VLOOKUP(A165,[1]Data!$B:$N,13,FALSE)</f>
        <v>test</v>
      </c>
      <c r="E165" s="2" t="s">
        <v>184</v>
      </c>
      <c r="F165" s="2" t="s">
        <v>184</v>
      </c>
      <c r="G165" s="2" t="s">
        <v>184</v>
      </c>
      <c r="H165" s="2" t="s">
        <v>184</v>
      </c>
      <c r="I165" s="2" t="s">
        <v>184</v>
      </c>
      <c r="J165" s="2" t="s">
        <v>184</v>
      </c>
    </row>
    <row r="166" spans="1:10" x14ac:dyDescent="0.2">
      <c r="A166" s="2" t="s">
        <v>115</v>
      </c>
      <c r="B166" s="2" t="str">
        <f>VLOOKUP(A166,[1]Data!$B:$G,6,FALSE)</f>
        <v>pig</v>
      </c>
      <c r="C166" s="2" t="str">
        <f>VLOOKUP(A166,[1]Data!$B:$H,7,FALSE)</f>
        <v>omnivore</v>
      </c>
      <c r="D166" s="5" t="str">
        <f>VLOOKUP(A166,[1]Data!$B:$N,13,FALSE)</f>
        <v>test</v>
      </c>
      <c r="E166" s="2" t="s">
        <v>184</v>
      </c>
      <c r="F166" s="2" t="s">
        <v>184</v>
      </c>
      <c r="G166" s="2" t="s">
        <v>2</v>
      </c>
      <c r="H166" s="2" t="s">
        <v>184</v>
      </c>
      <c r="I166" s="2" t="s">
        <v>184</v>
      </c>
      <c r="J166" s="2" t="s">
        <v>184</v>
      </c>
    </row>
    <row r="167" spans="1:10" x14ac:dyDescent="0.2">
      <c r="A167" s="2" t="s">
        <v>117</v>
      </c>
      <c r="B167" s="2" t="str">
        <f>VLOOKUP(A167,[1]Data!$B:$G,6,FALSE)</f>
        <v>dog</v>
      </c>
      <c r="C167" s="2" t="str">
        <f>VLOOKUP(A167,[1]Data!$B:$H,7,FALSE)</f>
        <v>omnivore</v>
      </c>
      <c r="D167" s="5" t="str">
        <f>VLOOKUP(A167,[1]Data!$B:$N,13,FALSE)</f>
        <v>test</v>
      </c>
      <c r="E167" s="2" t="s">
        <v>0</v>
      </c>
      <c r="F167" s="2" t="s">
        <v>184</v>
      </c>
      <c r="G167" s="2" t="s">
        <v>184</v>
      </c>
      <c r="H167" s="2" t="s">
        <v>184</v>
      </c>
      <c r="I167" s="2" t="s">
        <v>184</v>
      </c>
      <c r="J167" s="2" t="s">
        <v>184</v>
      </c>
    </row>
    <row r="168" spans="1:10" x14ac:dyDescent="0.2">
      <c r="A168" s="2" t="s">
        <v>267</v>
      </c>
      <c r="B168" s="2" t="str">
        <f>VLOOKUP(A168,[1]Data!$B:$G,6,FALSE)</f>
        <v>horse</v>
      </c>
      <c r="C168" s="2" t="str">
        <f>VLOOKUP(A168,[1]Data!$B:$H,7,FALSE)</f>
        <v>herbivore</v>
      </c>
      <c r="D168" s="5" t="str">
        <f>VLOOKUP(A168,[1]Data!$B:$N,13,FALSE)</f>
        <v>test</v>
      </c>
      <c r="E168" s="2" t="s">
        <v>184</v>
      </c>
      <c r="F168" s="2" t="s">
        <v>184</v>
      </c>
      <c r="G168" s="2" t="s">
        <v>184</v>
      </c>
      <c r="H168" s="2" t="s">
        <v>184</v>
      </c>
      <c r="I168" s="2" t="s">
        <v>14</v>
      </c>
      <c r="J168" s="2" t="s">
        <v>15</v>
      </c>
    </row>
    <row r="169" spans="1:10" x14ac:dyDescent="0.2">
      <c r="A169" s="2" t="s">
        <v>268</v>
      </c>
      <c r="B169" s="2" t="str">
        <f>VLOOKUP(A169,[1]Data!$B:$G,6,FALSE)</f>
        <v>cat</v>
      </c>
      <c r="C169" s="2" t="str">
        <f>VLOOKUP(A169,[1]Data!$B:$H,7,FALSE)</f>
        <v>carnivore strict</v>
      </c>
      <c r="D169" s="5" t="str">
        <f>VLOOKUP(A169,[1]Data!$B:$N,13,FALSE)</f>
        <v>test</v>
      </c>
      <c r="E169" s="2" t="s">
        <v>0</v>
      </c>
      <c r="F169" s="2" t="s">
        <v>184</v>
      </c>
      <c r="G169" s="2" t="s">
        <v>184</v>
      </c>
      <c r="H169" s="2" t="s">
        <v>184</v>
      </c>
      <c r="I169" s="2" t="s">
        <v>184</v>
      </c>
      <c r="J169" s="2" t="s">
        <v>184</v>
      </c>
    </row>
    <row r="170" spans="1:10" x14ac:dyDescent="0.2">
      <c r="A170" s="2" t="s">
        <v>269</v>
      </c>
      <c r="B170" s="2" t="str">
        <f>VLOOKUP(A170,[1]Data!$B:$G,6,FALSE)</f>
        <v>horse</v>
      </c>
      <c r="C170" s="2" t="str">
        <f>VLOOKUP(A170,[1]Data!$B:$H,7,FALSE)</f>
        <v>herbivore</v>
      </c>
      <c r="D170" s="5" t="str">
        <f>VLOOKUP(A170,[1]Data!$B:$N,13,FALSE)</f>
        <v>test</v>
      </c>
      <c r="E170" s="2" t="s">
        <v>184</v>
      </c>
      <c r="F170" s="2" t="s">
        <v>184</v>
      </c>
      <c r="G170" s="2" t="s">
        <v>184</v>
      </c>
      <c r="H170" s="2" t="s">
        <v>184</v>
      </c>
      <c r="I170" s="2" t="s">
        <v>14</v>
      </c>
      <c r="J170" s="2" t="s">
        <v>15</v>
      </c>
    </row>
    <row r="171" spans="1:10" x14ac:dyDescent="0.2">
      <c r="A171" s="2" t="s">
        <v>116</v>
      </c>
      <c r="B171" s="2" t="str">
        <f>VLOOKUP(A171,[1]Data!$B:$G,6,FALSE)</f>
        <v>dog</v>
      </c>
      <c r="C171" s="2" t="str">
        <f>VLOOKUP(A171,[1]Data!$B:$H,7,FALSE)</f>
        <v>omnivore</v>
      </c>
      <c r="D171" s="5" t="str">
        <f>VLOOKUP(A171,[1]Data!$B:$N,13,FALSE)</f>
        <v>test</v>
      </c>
      <c r="E171" s="2" t="s">
        <v>0</v>
      </c>
      <c r="F171" s="2" t="s">
        <v>184</v>
      </c>
      <c r="G171" s="2" t="s">
        <v>184</v>
      </c>
      <c r="H171" s="2" t="s">
        <v>184</v>
      </c>
      <c r="I171" s="2" t="s">
        <v>184</v>
      </c>
      <c r="J171" s="2" t="s">
        <v>184</v>
      </c>
    </row>
    <row r="172" spans="1:10" x14ac:dyDescent="0.2">
      <c r="A172" s="2" t="s">
        <v>56</v>
      </c>
      <c r="B172" s="2" t="str">
        <f>VLOOKUP(A172,[1]Data!$B:$G,6,FALSE)</f>
        <v>dog</v>
      </c>
      <c r="C172" s="2" t="str">
        <f>VLOOKUP(A172,[1]Data!$B:$H,7,FALSE)</f>
        <v>omnivore</v>
      </c>
      <c r="D172" s="5" t="str">
        <f>VLOOKUP(A172,[1]Data!$B:$N,13,FALSE)</f>
        <v>test</v>
      </c>
      <c r="E172" s="2" t="s">
        <v>0</v>
      </c>
      <c r="F172" s="2" t="s">
        <v>184</v>
      </c>
      <c r="G172" s="2" t="s">
        <v>184</v>
      </c>
      <c r="H172" s="2" t="s">
        <v>184</v>
      </c>
      <c r="I172" s="2" t="s">
        <v>184</v>
      </c>
      <c r="J172" s="2" t="s">
        <v>184</v>
      </c>
    </row>
    <row r="173" spans="1:10" x14ac:dyDescent="0.2">
      <c r="A173" s="2" t="s">
        <v>270</v>
      </c>
      <c r="B173" s="2" t="str">
        <f>VLOOKUP(A173,[1]Data!$B:$G,6,FALSE)</f>
        <v>raccoon</v>
      </c>
      <c r="C173" s="2" t="str">
        <f>VLOOKUP(A173,[1]Data!$B:$H,7,FALSE)</f>
        <v>omnivore</v>
      </c>
      <c r="D173" s="5" t="str">
        <f>VLOOKUP(A173,[1]Data!$B:$N,13,FALSE)</f>
        <v>test</v>
      </c>
      <c r="E173" s="2" t="s">
        <v>184</v>
      </c>
      <c r="F173" s="2" t="s">
        <v>184</v>
      </c>
      <c r="G173" s="2" t="s">
        <v>184</v>
      </c>
      <c r="H173" s="2" t="s">
        <v>184</v>
      </c>
      <c r="I173" s="2" t="s">
        <v>184</v>
      </c>
      <c r="J173" s="2" t="s">
        <v>184</v>
      </c>
    </row>
    <row r="174" spans="1:10" x14ac:dyDescent="0.2">
      <c r="A174" s="2" t="s">
        <v>271</v>
      </c>
      <c r="B174" s="2" t="str">
        <f>VLOOKUP(A174,[1]Data!$B:$G,6,FALSE)</f>
        <v>horse</v>
      </c>
      <c r="C174" s="2" t="str">
        <f>VLOOKUP(A174,[1]Data!$B:$H,7,FALSE)</f>
        <v>herbivore</v>
      </c>
      <c r="D174" s="5" t="str">
        <f>VLOOKUP(A174,[1]Data!$B:$N,13,FALSE)</f>
        <v>test</v>
      </c>
      <c r="E174" s="2" t="s">
        <v>184</v>
      </c>
      <c r="F174" s="2" t="s">
        <v>184</v>
      </c>
      <c r="G174" s="2" t="s">
        <v>184</v>
      </c>
      <c r="H174" s="2" t="s">
        <v>184</v>
      </c>
      <c r="I174" s="2" t="s">
        <v>14</v>
      </c>
      <c r="J174" s="2" t="s">
        <v>15</v>
      </c>
    </row>
    <row r="175" spans="1:10" x14ac:dyDescent="0.2">
      <c r="A175" s="2" t="s">
        <v>272</v>
      </c>
      <c r="B175" s="2" t="str">
        <f>VLOOKUP(A175,[1]Data!$B:$G,6,FALSE)</f>
        <v>chicken</v>
      </c>
      <c r="C175" s="2" t="str">
        <f>VLOOKUP(A175,[1]Data!$B:$H,7,FALSE)</f>
        <v>omnivore</v>
      </c>
      <c r="D175" s="5" t="str">
        <f>VLOOKUP(A175,[1]Data!$B:$N,13,FALSE)</f>
        <v>test</v>
      </c>
      <c r="E175" s="2" t="s">
        <v>184</v>
      </c>
      <c r="F175" s="2" t="s">
        <v>184</v>
      </c>
      <c r="G175" s="2" t="s">
        <v>184</v>
      </c>
      <c r="H175" s="2" t="s">
        <v>184</v>
      </c>
      <c r="I175" s="2" t="s">
        <v>184</v>
      </c>
      <c r="J175" s="2" t="s">
        <v>184</v>
      </c>
    </row>
    <row r="176" spans="1:10" x14ac:dyDescent="0.2">
      <c r="A176" s="2" t="s">
        <v>273</v>
      </c>
      <c r="B176" s="2" t="str">
        <f>VLOOKUP(A176,[1]Data!$B:$G,6,FALSE)</f>
        <v>sheep</v>
      </c>
      <c r="C176" s="2" t="str">
        <f>VLOOKUP(A176,[1]Data!$B:$H,7,FALSE)</f>
        <v>ruminant</v>
      </c>
      <c r="D176" s="5" t="str">
        <f>VLOOKUP(A176,[1]Data!$B:$N,13,FALSE)</f>
        <v>test</v>
      </c>
      <c r="E176" s="2" t="s">
        <v>184</v>
      </c>
      <c r="F176" s="2" t="s">
        <v>1</v>
      </c>
      <c r="G176" s="2" t="s">
        <v>184</v>
      </c>
      <c r="H176" s="2" t="s">
        <v>184</v>
      </c>
      <c r="I176" s="2" t="s">
        <v>184</v>
      </c>
      <c r="J176" s="2" t="s">
        <v>15</v>
      </c>
    </row>
    <row r="177" spans="1:10" x14ac:dyDescent="0.2">
      <c r="A177" s="2" t="s">
        <v>274</v>
      </c>
      <c r="B177" s="2" t="str">
        <f>VLOOKUP(A177,[1]Data!$B:$G,6,FALSE)</f>
        <v>cat</v>
      </c>
      <c r="C177" s="2" t="str">
        <f>VLOOKUP(A177,[1]Data!$B:$H,7,FALSE)</f>
        <v>carnivore strict</v>
      </c>
      <c r="D177" s="5" t="str">
        <f>VLOOKUP(A177,[1]Data!$B:$N,13,FALSE)</f>
        <v>test</v>
      </c>
      <c r="E177" s="2" t="s">
        <v>0</v>
      </c>
      <c r="F177" s="2" t="s">
        <v>184</v>
      </c>
      <c r="G177" s="2" t="s">
        <v>184</v>
      </c>
      <c r="H177" s="2" t="s">
        <v>184</v>
      </c>
      <c r="I177" s="2" t="s">
        <v>184</v>
      </c>
      <c r="J177" s="2" t="s">
        <v>184</v>
      </c>
    </row>
    <row r="178" spans="1:10" x14ac:dyDescent="0.2">
      <c r="A178" s="2" t="s">
        <v>123</v>
      </c>
      <c r="B178" s="2" t="str">
        <f>VLOOKUP(A178,[1]Data!$B:$G,6,FALSE)</f>
        <v>cattle</v>
      </c>
      <c r="C178" s="2" t="str">
        <f>VLOOKUP(A178,[1]Data!$B:$H,7,FALSE)</f>
        <v>ruminant</v>
      </c>
      <c r="D178" s="5" t="str">
        <f>VLOOKUP(A178,[1]Data!$B:$N,13,FALSE)</f>
        <v>test</v>
      </c>
      <c r="E178" s="2" t="s">
        <v>184</v>
      </c>
      <c r="F178" s="2" t="s">
        <v>184</v>
      </c>
      <c r="G178" s="2" t="s">
        <v>184</v>
      </c>
      <c r="H178" s="2" t="s">
        <v>184</v>
      </c>
      <c r="I178" s="2" t="s">
        <v>14</v>
      </c>
      <c r="J178" s="2" t="s">
        <v>15</v>
      </c>
    </row>
    <row r="179" spans="1:10" x14ac:dyDescent="0.2">
      <c r="A179" s="2" t="s">
        <v>160</v>
      </c>
      <c r="B179" s="2" t="str">
        <f>VLOOKUP(A179,[1]Data!$B:$G,6,FALSE)</f>
        <v>dog</v>
      </c>
      <c r="C179" s="2" t="str">
        <f>VLOOKUP(A179,[1]Data!$B:$H,7,FALSE)</f>
        <v>omnivore</v>
      </c>
      <c r="D179" s="5" t="str">
        <f>VLOOKUP(A179,[1]Data!$B:$N,13,FALSE)</f>
        <v>test</v>
      </c>
      <c r="E179" s="2" t="s">
        <v>0</v>
      </c>
      <c r="F179" s="2" t="s">
        <v>184</v>
      </c>
      <c r="G179" s="2" t="s">
        <v>184</v>
      </c>
      <c r="H179" s="2" t="s">
        <v>184</v>
      </c>
      <c r="I179" s="2" t="s">
        <v>184</v>
      </c>
      <c r="J179" s="2" t="s">
        <v>184</v>
      </c>
    </row>
    <row r="180" spans="1:10" x14ac:dyDescent="0.2">
      <c r="A180" s="2" t="s">
        <v>275</v>
      </c>
      <c r="B180" s="2" t="str">
        <f>VLOOKUP(A180,[1]Data!$B:$G,6,FALSE)</f>
        <v>rabbit</v>
      </c>
      <c r="C180" s="2" t="str">
        <f>VLOOKUP(A180,[1]Data!$B:$H,7,FALSE)</f>
        <v>herbivore</v>
      </c>
      <c r="D180" s="5" t="str">
        <f>VLOOKUP(A180,[1]Data!$B:$N,13,FALSE)</f>
        <v>test</v>
      </c>
      <c r="E180" s="2" t="s">
        <v>184</v>
      </c>
      <c r="F180" s="2" t="s">
        <v>184</v>
      </c>
      <c r="G180" s="2" t="s">
        <v>184</v>
      </c>
      <c r="H180" s="2" t="s">
        <v>184</v>
      </c>
      <c r="I180" s="2" t="s">
        <v>184</v>
      </c>
      <c r="J180" s="2" t="s">
        <v>184</v>
      </c>
    </row>
    <row r="181" spans="1:10" x14ac:dyDescent="0.2">
      <c r="A181" s="2" t="s">
        <v>276</v>
      </c>
      <c r="B181" s="2" t="str">
        <f>VLOOKUP(A181,[1]Data!$B:$G,6,FALSE)</f>
        <v>chicken</v>
      </c>
      <c r="C181" s="2" t="str">
        <f>VLOOKUP(A181,[1]Data!$B:$H,7,FALSE)</f>
        <v>omnivore</v>
      </c>
      <c r="D181" s="5" t="str">
        <f>VLOOKUP(A181,[1]Data!$B:$N,13,FALSE)</f>
        <v>test</v>
      </c>
      <c r="E181" s="2" t="s">
        <v>184</v>
      </c>
      <c r="F181" s="2" t="s">
        <v>184</v>
      </c>
      <c r="G181" s="2" t="s">
        <v>184</v>
      </c>
      <c r="H181" s="2" t="s">
        <v>184</v>
      </c>
      <c r="I181" s="2" t="s">
        <v>184</v>
      </c>
      <c r="J181" s="2" t="s">
        <v>184</v>
      </c>
    </row>
    <row r="182" spans="1:10" x14ac:dyDescent="0.2">
      <c r="A182" s="2" t="s">
        <v>277</v>
      </c>
      <c r="B182" s="2" t="str">
        <f>VLOOKUP(A182,[1]Data!$B:$G,6,FALSE)</f>
        <v>horse</v>
      </c>
      <c r="C182" s="2" t="str">
        <f>VLOOKUP(A182,[1]Data!$B:$H,7,FALSE)</f>
        <v>herbivore</v>
      </c>
      <c r="D182" s="5" t="str">
        <f>VLOOKUP(A182,[1]Data!$B:$N,13,FALSE)</f>
        <v>test</v>
      </c>
      <c r="E182" s="2" t="s">
        <v>184</v>
      </c>
      <c r="F182" s="2" t="s">
        <v>184</v>
      </c>
      <c r="G182" s="2" t="s">
        <v>184</v>
      </c>
      <c r="H182" s="2" t="s">
        <v>184</v>
      </c>
      <c r="I182" s="2" t="s">
        <v>14</v>
      </c>
      <c r="J182" s="2" t="s">
        <v>15</v>
      </c>
    </row>
    <row r="183" spans="1:10" x14ac:dyDescent="0.2">
      <c r="A183" s="2" t="s">
        <v>128</v>
      </c>
      <c r="B183" s="2" t="str">
        <f>VLOOKUP(A183,[1]Data!$B:$G,6,FALSE)</f>
        <v>cattle</v>
      </c>
      <c r="C183" s="2" t="str">
        <f>VLOOKUP(A183,[1]Data!$B:$H,7,FALSE)</f>
        <v>ruminant</v>
      </c>
      <c r="D183" s="5" t="str">
        <f>VLOOKUP(A183,[1]Data!$B:$N,13,FALSE)</f>
        <v>test</v>
      </c>
      <c r="E183" s="2" t="s">
        <v>184</v>
      </c>
      <c r="F183" s="2" t="s">
        <v>184</v>
      </c>
      <c r="G183" s="2" t="s">
        <v>184</v>
      </c>
      <c r="H183" s="2" t="s">
        <v>184</v>
      </c>
      <c r="I183" s="2" t="s">
        <v>184</v>
      </c>
      <c r="J183" s="2" t="s">
        <v>184</v>
      </c>
    </row>
    <row r="184" spans="1:10" x14ac:dyDescent="0.2">
      <c r="A184" s="2" t="s">
        <v>278</v>
      </c>
      <c r="B184" s="2" t="str">
        <f>VLOOKUP(A184,[1]Data!$B:$G,6,FALSE)</f>
        <v>kangaroo</v>
      </c>
      <c r="C184" s="2" t="str">
        <f>VLOOKUP(A184,[1]Data!$B:$H,7,FALSE)</f>
        <v>herbivore</v>
      </c>
      <c r="D184" s="5" t="str">
        <f>VLOOKUP(A184,[1]Data!$B:$N,13,FALSE)</f>
        <v>test</v>
      </c>
      <c r="E184" s="2" t="s">
        <v>184</v>
      </c>
      <c r="F184" s="2" t="s">
        <v>184</v>
      </c>
      <c r="G184" s="2" t="s">
        <v>184</v>
      </c>
      <c r="H184" s="2" t="s">
        <v>184</v>
      </c>
      <c r="I184" s="2" t="s">
        <v>184</v>
      </c>
      <c r="J184" s="2" t="s">
        <v>15</v>
      </c>
    </row>
    <row r="185" spans="1:10" x14ac:dyDescent="0.2">
      <c r="A185" s="2" t="s">
        <v>129</v>
      </c>
      <c r="B185" s="2" t="str">
        <f>VLOOKUP(A185,[1]Data!$B:$G,6,FALSE)</f>
        <v>dog</v>
      </c>
      <c r="C185" s="2" t="str">
        <f>VLOOKUP(A185,[1]Data!$B:$H,7,FALSE)</f>
        <v>omnivore</v>
      </c>
      <c r="D185" s="5" t="str">
        <f>VLOOKUP(A185,[1]Data!$B:$N,13,FALSE)</f>
        <v>test</v>
      </c>
      <c r="E185" s="2" t="s">
        <v>0</v>
      </c>
      <c r="F185" s="2" t="s">
        <v>184</v>
      </c>
      <c r="G185" s="2" t="s">
        <v>184</v>
      </c>
      <c r="H185" s="2" t="s">
        <v>184</v>
      </c>
      <c r="I185" s="2" t="s">
        <v>184</v>
      </c>
      <c r="J185" s="2" t="s">
        <v>184</v>
      </c>
    </row>
    <row r="186" spans="1:10" x14ac:dyDescent="0.2">
      <c r="A186" s="2" t="s">
        <v>130</v>
      </c>
      <c r="B186" s="2" t="str">
        <f>VLOOKUP(A186,[1]Data!$B:$G,6,FALSE)</f>
        <v>deer</v>
      </c>
      <c r="C186" s="2" t="str">
        <f>VLOOKUP(A186,[1]Data!$B:$H,7,FALSE)</f>
        <v>ruminant</v>
      </c>
      <c r="D186" s="5" t="str">
        <f>VLOOKUP(A186,[1]Data!$B:$N,13,FALSE)</f>
        <v>test</v>
      </c>
      <c r="E186" s="2" t="s">
        <v>184</v>
      </c>
      <c r="F186" s="2" t="s">
        <v>1</v>
      </c>
      <c r="G186" s="2" t="s">
        <v>184</v>
      </c>
      <c r="H186" s="2" t="s">
        <v>184</v>
      </c>
      <c r="I186" s="2" t="s">
        <v>184</v>
      </c>
      <c r="J186" s="2" t="s">
        <v>15</v>
      </c>
    </row>
    <row r="187" spans="1:10" x14ac:dyDescent="0.2">
      <c r="A187" s="2" t="s">
        <v>131</v>
      </c>
      <c r="B187" s="2" t="str">
        <f>VLOOKUP(A187,[1]Data!$B:$G,6,FALSE)</f>
        <v>cattle</v>
      </c>
      <c r="C187" s="2" t="str">
        <f>VLOOKUP(A187,[1]Data!$B:$H,7,FALSE)</f>
        <v>ruminant</v>
      </c>
      <c r="D187" s="5" t="str">
        <f>VLOOKUP(A187,[1]Data!$B:$N,13,FALSE)</f>
        <v>test</v>
      </c>
      <c r="E187" s="2" t="s">
        <v>184</v>
      </c>
      <c r="F187" s="2" t="s">
        <v>184</v>
      </c>
      <c r="G187" s="2" t="s">
        <v>184</v>
      </c>
      <c r="H187" s="2" t="s">
        <v>184</v>
      </c>
      <c r="I187" s="2" t="s">
        <v>184</v>
      </c>
      <c r="J187" s="2" t="s">
        <v>15</v>
      </c>
    </row>
    <row r="188" spans="1:10" x14ac:dyDescent="0.2">
      <c r="A188" s="2" t="s">
        <v>132</v>
      </c>
      <c r="B188" s="2" t="str">
        <f>VLOOKUP(A188,[1]Data!$B:$G,6,FALSE)</f>
        <v>cattle</v>
      </c>
      <c r="C188" s="2" t="str">
        <f>VLOOKUP(A188,[1]Data!$B:$H,7,FALSE)</f>
        <v>ruminant</v>
      </c>
      <c r="D188" s="5" t="str">
        <f>VLOOKUP(A188,[1]Data!$B:$N,13,FALSE)</f>
        <v>test</v>
      </c>
      <c r="E188" s="2" t="s">
        <v>184</v>
      </c>
      <c r="F188" s="2" t="s">
        <v>184</v>
      </c>
      <c r="G188" s="2" t="s">
        <v>184</v>
      </c>
      <c r="H188" s="2" t="s">
        <v>184</v>
      </c>
      <c r="I188" s="2" t="s">
        <v>14</v>
      </c>
      <c r="J188" s="2" t="s">
        <v>15</v>
      </c>
    </row>
    <row r="189" spans="1:10" x14ac:dyDescent="0.2">
      <c r="A189" s="2" t="s">
        <v>279</v>
      </c>
      <c r="B189" s="2" t="str">
        <f>VLOOKUP(A189,[1]Data!$B:$G,6,FALSE)</f>
        <v>raccoon</v>
      </c>
      <c r="C189" s="2" t="str">
        <f>VLOOKUP(A189,[1]Data!$B:$H,7,FALSE)</f>
        <v>omnivore</v>
      </c>
      <c r="D189" s="5" t="str">
        <f>VLOOKUP(A189,[1]Data!$B:$N,13,FALSE)</f>
        <v>test</v>
      </c>
      <c r="E189" s="2" t="s">
        <v>184</v>
      </c>
      <c r="F189" s="2" t="s">
        <v>184</v>
      </c>
      <c r="G189" s="2" t="s">
        <v>184</v>
      </c>
      <c r="H189" s="2" t="s">
        <v>184</v>
      </c>
      <c r="I189" s="2" t="s">
        <v>184</v>
      </c>
      <c r="J189" s="2" t="s">
        <v>15</v>
      </c>
    </row>
    <row r="190" spans="1:10" x14ac:dyDescent="0.2">
      <c r="A190" s="2" t="s">
        <v>133</v>
      </c>
      <c r="B190" s="2" t="str">
        <f>VLOOKUP(A190,[1]Data!$B:$G,6,FALSE)</f>
        <v>cattle</v>
      </c>
      <c r="C190" s="2" t="str">
        <f>VLOOKUP(A190,[1]Data!$B:$H,7,FALSE)</f>
        <v>ruminant</v>
      </c>
      <c r="D190" s="5" t="str">
        <f>VLOOKUP(A190,[1]Data!$B:$N,13,FALSE)</f>
        <v>test</v>
      </c>
      <c r="E190" s="2" t="s">
        <v>184</v>
      </c>
      <c r="F190" s="2" t="s">
        <v>184</v>
      </c>
      <c r="G190" s="2" t="s">
        <v>184</v>
      </c>
      <c r="H190" s="2" t="s">
        <v>184</v>
      </c>
      <c r="I190" s="2" t="s">
        <v>14</v>
      </c>
      <c r="J190" s="2" t="s">
        <v>15</v>
      </c>
    </row>
    <row r="191" spans="1:10" x14ac:dyDescent="0.2">
      <c r="A191" s="2" t="s">
        <v>280</v>
      </c>
      <c r="B191" s="2" t="str">
        <f>VLOOKUP(A191,[1]Data!$B:$G,6,FALSE)</f>
        <v>rabbit</v>
      </c>
      <c r="C191" s="2" t="str">
        <f>VLOOKUP(A191,[1]Data!$B:$H,7,FALSE)</f>
        <v>herbivore</v>
      </c>
      <c r="D191" s="5" t="str">
        <f>VLOOKUP(A191,[1]Data!$B:$N,13,FALSE)</f>
        <v>test</v>
      </c>
      <c r="E191" s="2" t="s">
        <v>184</v>
      </c>
      <c r="F191" s="2" t="s">
        <v>184</v>
      </c>
      <c r="G191" s="2" t="s">
        <v>184</v>
      </c>
      <c r="H191" s="2" t="s">
        <v>184</v>
      </c>
      <c r="I191" s="2" t="s">
        <v>184</v>
      </c>
      <c r="J191" s="2" t="s">
        <v>184</v>
      </c>
    </row>
    <row r="192" spans="1:10" x14ac:dyDescent="0.2">
      <c r="A192" s="2" t="s">
        <v>134</v>
      </c>
      <c r="B192" s="2" t="str">
        <f>VLOOKUP(A192,[1]Data!$B:$G,6,FALSE)</f>
        <v>pig</v>
      </c>
      <c r="C192" s="2" t="str">
        <f>VLOOKUP(A192,[1]Data!$B:$H,7,FALSE)</f>
        <v>omnivore</v>
      </c>
      <c r="D192" s="5" t="str">
        <f>VLOOKUP(A192,[1]Data!$B:$N,13,FALSE)</f>
        <v>test</v>
      </c>
      <c r="E192" s="2" t="s">
        <v>184</v>
      </c>
      <c r="F192" s="2" t="s">
        <v>184</v>
      </c>
      <c r="G192" s="2" t="s">
        <v>2</v>
      </c>
      <c r="H192" s="2" t="s">
        <v>184</v>
      </c>
      <c r="I192" s="2" t="s">
        <v>184</v>
      </c>
      <c r="J192" s="2" t="s">
        <v>184</v>
      </c>
    </row>
    <row r="193" spans="1:10" x14ac:dyDescent="0.2">
      <c r="A193" s="2" t="s">
        <v>136</v>
      </c>
      <c r="B193" s="2" t="str">
        <f>VLOOKUP(A193,[1]Data!$B:$G,6,FALSE)</f>
        <v>pig</v>
      </c>
      <c r="C193" s="2" t="str">
        <f>VLOOKUP(A193,[1]Data!$B:$H,7,FALSE)</f>
        <v>omnivore</v>
      </c>
      <c r="D193" s="5" t="str">
        <f>VLOOKUP(A193,[1]Data!$B:$N,13,FALSE)</f>
        <v>test</v>
      </c>
      <c r="E193" s="2" t="s">
        <v>184</v>
      </c>
      <c r="F193" s="2" t="s">
        <v>184</v>
      </c>
      <c r="G193" s="2" t="s">
        <v>2</v>
      </c>
      <c r="H193" s="2" t="s">
        <v>184</v>
      </c>
      <c r="I193" s="2" t="s">
        <v>184</v>
      </c>
      <c r="J193" s="2" t="s">
        <v>184</v>
      </c>
    </row>
    <row r="194" spans="1:10" x14ac:dyDescent="0.2">
      <c r="A194" s="2" t="s">
        <v>137</v>
      </c>
      <c r="B194" s="2" t="str">
        <f>VLOOKUP(A194,[1]Data!$B:$G,6,FALSE)</f>
        <v>cattle</v>
      </c>
      <c r="C194" s="2" t="str">
        <f>VLOOKUP(A194,[1]Data!$B:$H,7,FALSE)</f>
        <v>ruminant</v>
      </c>
      <c r="D194" s="5" t="str">
        <f>VLOOKUP(A194,[1]Data!$B:$N,13,FALSE)</f>
        <v>test</v>
      </c>
      <c r="E194" s="2" t="s">
        <v>184</v>
      </c>
      <c r="F194" s="2" t="s">
        <v>184</v>
      </c>
      <c r="G194" s="2" t="s">
        <v>184</v>
      </c>
      <c r="H194" s="2" t="s">
        <v>184</v>
      </c>
      <c r="I194" s="2" t="s">
        <v>14</v>
      </c>
      <c r="J194" s="2" t="s">
        <v>15</v>
      </c>
    </row>
    <row r="195" spans="1:10" x14ac:dyDescent="0.2">
      <c r="A195" s="2" t="s">
        <v>138</v>
      </c>
      <c r="B195" s="2" t="str">
        <f>VLOOKUP(A195,[1]Data!$B:$G,6,FALSE)</f>
        <v>cattle</v>
      </c>
      <c r="C195" s="2" t="str">
        <f>VLOOKUP(A195,[1]Data!$B:$H,7,FALSE)</f>
        <v>ruminant</v>
      </c>
      <c r="D195" s="5" t="str">
        <f>VLOOKUP(A195,[1]Data!$B:$N,13,FALSE)</f>
        <v>test</v>
      </c>
      <c r="E195" s="2" t="s">
        <v>184</v>
      </c>
      <c r="F195" s="2" t="s">
        <v>184</v>
      </c>
      <c r="G195" s="2" t="s">
        <v>184</v>
      </c>
      <c r="H195" s="2" t="s">
        <v>184</v>
      </c>
      <c r="I195" s="2" t="s">
        <v>14</v>
      </c>
      <c r="J195" s="2" t="s">
        <v>15</v>
      </c>
    </row>
    <row r="196" spans="1:10" x14ac:dyDescent="0.2">
      <c r="A196" s="2" t="s">
        <v>281</v>
      </c>
      <c r="B196" s="2" t="str">
        <f>VLOOKUP(A196,[1]Data!$B:$G,6,FALSE)</f>
        <v>cat</v>
      </c>
      <c r="C196" s="2" t="str">
        <f>VLOOKUP(A196,[1]Data!$B:$H,7,FALSE)</f>
        <v>carnivore strict</v>
      </c>
      <c r="D196" s="5" t="str">
        <f>VLOOKUP(A196,[1]Data!$B:$N,13,FALSE)</f>
        <v>test</v>
      </c>
      <c r="E196" s="2" t="s">
        <v>0</v>
      </c>
      <c r="F196" s="2" t="s">
        <v>184</v>
      </c>
      <c r="G196" s="2" t="s">
        <v>184</v>
      </c>
      <c r="H196" s="2" t="s">
        <v>184</v>
      </c>
      <c r="I196" s="2" t="s">
        <v>184</v>
      </c>
      <c r="J196" s="2" t="s">
        <v>184</v>
      </c>
    </row>
    <row r="197" spans="1:10" x14ac:dyDescent="0.2">
      <c r="A197" s="2" t="s">
        <v>282</v>
      </c>
      <c r="B197" s="2" t="str">
        <f>VLOOKUP(A197,[1]Data!$B:$G,6,FALSE)</f>
        <v>raccoon</v>
      </c>
      <c r="C197" s="2" t="str">
        <f>VLOOKUP(A197,[1]Data!$B:$H,7,FALSE)</f>
        <v>omnivore</v>
      </c>
      <c r="D197" s="5" t="str">
        <f>VLOOKUP(A197,[1]Data!$B:$N,13,FALSE)</f>
        <v>test</v>
      </c>
      <c r="E197" s="2" t="s">
        <v>184</v>
      </c>
      <c r="F197" s="2" t="s">
        <v>184</v>
      </c>
      <c r="G197" s="2" t="s">
        <v>184</v>
      </c>
      <c r="H197" s="2" t="s">
        <v>184</v>
      </c>
      <c r="I197" s="2" t="s">
        <v>14</v>
      </c>
      <c r="J197" s="2" t="s">
        <v>15</v>
      </c>
    </row>
    <row r="198" spans="1:10" x14ac:dyDescent="0.2">
      <c r="A198" s="2" t="s">
        <v>283</v>
      </c>
      <c r="B198" s="2" t="str">
        <f>VLOOKUP(A198,[1]Data!$B:$G,6,FALSE)</f>
        <v>raccoon</v>
      </c>
      <c r="C198" s="2" t="str">
        <f>VLOOKUP(A198,[1]Data!$B:$H,7,FALSE)</f>
        <v>omnivore</v>
      </c>
      <c r="D198" s="5" t="str">
        <f>VLOOKUP(A198,[1]Data!$B:$N,13,FALSE)</f>
        <v>test</v>
      </c>
      <c r="E198" s="2" t="s">
        <v>184</v>
      </c>
      <c r="F198" s="2" t="s">
        <v>184</v>
      </c>
      <c r="G198" s="2" t="s">
        <v>184</v>
      </c>
      <c r="H198" s="2" t="s">
        <v>184</v>
      </c>
      <c r="I198" s="2" t="s">
        <v>184</v>
      </c>
      <c r="J198" s="2" t="s">
        <v>184</v>
      </c>
    </row>
    <row r="199" spans="1:10" x14ac:dyDescent="0.2">
      <c r="A199" s="2" t="s">
        <v>284</v>
      </c>
      <c r="B199" s="2" t="str">
        <f>VLOOKUP(A199,[1]Data!$B:$G,6,FALSE)</f>
        <v>chicken</v>
      </c>
      <c r="C199" s="2" t="str">
        <f>VLOOKUP(A199,[1]Data!$B:$H,7,FALSE)</f>
        <v>omnivore</v>
      </c>
      <c r="D199" s="5" t="str">
        <f>VLOOKUP(A199,[1]Data!$B:$N,13,FALSE)</f>
        <v>test</v>
      </c>
      <c r="E199" s="2" t="s">
        <v>184</v>
      </c>
      <c r="F199" s="2" t="s">
        <v>184</v>
      </c>
      <c r="G199" s="2" t="s">
        <v>184</v>
      </c>
      <c r="H199" s="2" t="s">
        <v>184</v>
      </c>
      <c r="I199" s="2" t="s">
        <v>184</v>
      </c>
      <c r="J199" s="2" t="s">
        <v>184</v>
      </c>
    </row>
    <row r="200" spans="1:10" x14ac:dyDescent="0.2">
      <c r="A200" s="2" t="s">
        <v>139</v>
      </c>
      <c r="B200" s="2" t="str">
        <f>VLOOKUP(A200,[1]Data!$B:$G,6,FALSE)</f>
        <v>cattle</v>
      </c>
      <c r="C200" s="2" t="str">
        <f>VLOOKUP(A200,[1]Data!$B:$H,7,FALSE)</f>
        <v>ruminant</v>
      </c>
      <c r="D200" s="5" t="str">
        <f>VLOOKUP(A200,[1]Data!$B:$N,13,FALSE)</f>
        <v>test</v>
      </c>
      <c r="E200" s="2" t="s">
        <v>184</v>
      </c>
      <c r="F200" s="2" t="s">
        <v>184</v>
      </c>
      <c r="G200" s="2" t="s">
        <v>184</v>
      </c>
      <c r="H200" s="2" t="s">
        <v>184</v>
      </c>
      <c r="I200" s="2" t="s">
        <v>14</v>
      </c>
      <c r="J200" s="2" t="s">
        <v>15</v>
      </c>
    </row>
    <row r="201" spans="1:10" x14ac:dyDescent="0.2">
      <c r="A201" s="2" t="s">
        <v>285</v>
      </c>
      <c r="B201" s="2" t="str">
        <f>VLOOKUP(A201,[1]Data!$B:$G,6,FALSE)</f>
        <v>raccoon</v>
      </c>
      <c r="C201" s="2" t="str">
        <f>VLOOKUP(A201,[1]Data!$B:$H,7,FALSE)</f>
        <v>omnivore</v>
      </c>
      <c r="D201" s="5" t="str">
        <f>VLOOKUP(A201,[1]Data!$B:$N,13,FALSE)</f>
        <v>test</v>
      </c>
      <c r="E201" s="2" t="s">
        <v>184</v>
      </c>
      <c r="F201" s="2" t="s">
        <v>184</v>
      </c>
      <c r="G201" s="2" t="s">
        <v>184</v>
      </c>
      <c r="H201" s="2" t="s">
        <v>184</v>
      </c>
      <c r="I201" s="2" t="s">
        <v>14</v>
      </c>
      <c r="J201" s="2" t="s">
        <v>15</v>
      </c>
    </row>
    <row r="202" spans="1:10" x14ac:dyDescent="0.2">
      <c r="A202" s="2" t="s">
        <v>286</v>
      </c>
      <c r="B202" s="2" t="str">
        <f>VLOOKUP(A202,[1]Data!$B:$G,6,FALSE)</f>
        <v>chicken</v>
      </c>
      <c r="C202" s="2" t="str">
        <f>VLOOKUP(A202,[1]Data!$B:$H,7,FALSE)</f>
        <v>omnivore</v>
      </c>
      <c r="D202" s="5" t="str">
        <f>VLOOKUP(A202,[1]Data!$B:$N,13,FALSE)</f>
        <v>test</v>
      </c>
      <c r="E202" s="2" t="s">
        <v>184</v>
      </c>
      <c r="F202" s="2" t="s">
        <v>184</v>
      </c>
      <c r="G202" s="2" t="s">
        <v>184</v>
      </c>
      <c r="H202" s="2" t="s">
        <v>184</v>
      </c>
      <c r="I202" s="2" t="s">
        <v>184</v>
      </c>
      <c r="J202" s="2" t="s">
        <v>184</v>
      </c>
    </row>
    <row r="203" spans="1:10" x14ac:dyDescent="0.2">
      <c r="A203" s="2" t="s">
        <v>287</v>
      </c>
      <c r="B203" s="2" t="str">
        <f>VLOOKUP(A203,[1]Data!$B:$G,6,FALSE)</f>
        <v>horse</v>
      </c>
      <c r="C203" s="2" t="str">
        <f>VLOOKUP(A203,[1]Data!$B:$H,7,FALSE)</f>
        <v>herbivore</v>
      </c>
      <c r="D203" s="5" t="str">
        <f>VLOOKUP(A203,[1]Data!$B:$N,13,FALSE)</f>
        <v>test</v>
      </c>
      <c r="E203" s="2" t="s">
        <v>184</v>
      </c>
      <c r="F203" s="2" t="s">
        <v>184</v>
      </c>
      <c r="G203" s="2" t="s">
        <v>184</v>
      </c>
      <c r="H203" s="2" t="s">
        <v>184</v>
      </c>
      <c r="I203" s="2" t="s">
        <v>14</v>
      </c>
      <c r="J203" s="2" t="s">
        <v>15</v>
      </c>
    </row>
    <row r="204" spans="1:10" x14ac:dyDescent="0.2">
      <c r="A204" s="2" t="s">
        <v>288</v>
      </c>
      <c r="B204" s="2" t="str">
        <f>VLOOKUP(A204,[1]Data!$B:$G,6,FALSE)</f>
        <v>sheep</v>
      </c>
      <c r="C204" s="2" t="str">
        <f>VLOOKUP(A204,[1]Data!$B:$H,7,FALSE)</f>
        <v>ruminant</v>
      </c>
      <c r="D204" s="5" t="str">
        <f>VLOOKUP(A204,[1]Data!$B:$N,13,FALSE)</f>
        <v>test</v>
      </c>
      <c r="E204" s="2" t="s">
        <v>184</v>
      </c>
      <c r="F204" s="2" t="s">
        <v>1</v>
      </c>
      <c r="G204" s="2" t="s">
        <v>184</v>
      </c>
      <c r="H204" s="2" t="s">
        <v>184</v>
      </c>
      <c r="I204" s="2" t="s">
        <v>184</v>
      </c>
      <c r="J204" s="2" t="s">
        <v>15</v>
      </c>
    </row>
    <row r="205" spans="1:10" x14ac:dyDescent="0.2">
      <c r="A205" s="2" t="s">
        <v>289</v>
      </c>
      <c r="B205" s="2" t="str">
        <f>VLOOKUP(A205,[1]Data!$B:$G,6,FALSE)</f>
        <v>raccoon</v>
      </c>
      <c r="C205" s="2" t="str">
        <f>VLOOKUP(A205,[1]Data!$B:$H,7,FALSE)</f>
        <v>omnivore</v>
      </c>
      <c r="D205" s="5" t="str">
        <f>VLOOKUP(A205,[1]Data!$B:$N,13,FALSE)</f>
        <v>test</v>
      </c>
      <c r="E205" s="2" t="s">
        <v>184</v>
      </c>
      <c r="F205" s="2" t="s">
        <v>184</v>
      </c>
      <c r="G205" s="2" t="s">
        <v>184</v>
      </c>
      <c r="H205" s="2" t="s">
        <v>184</v>
      </c>
      <c r="I205" s="2" t="s">
        <v>184</v>
      </c>
      <c r="J205" s="2" t="s">
        <v>15</v>
      </c>
    </row>
    <row r="206" spans="1:10" x14ac:dyDescent="0.2">
      <c r="A206" s="2" t="s">
        <v>290</v>
      </c>
      <c r="B206" s="2" t="str">
        <f>VLOOKUP(A206,[1]Data!$B:$G,6,FALSE)</f>
        <v>goose</v>
      </c>
      <c r="C206" s="2" t="str">
        <f>VLOOKUP(A206,[1]Data!$B:$H,7,FALSE)</f>
        <v>herbivore</v>
      </c>
      <c r="D206" s="5" t="str">
        <f>VLOOKUP(A206,[1]Data!$B:$N,13,FALSE)</f>
        <v>test</v>
      </c>
      <c r="E206" s="2" t="s">
        <v>184</v>
      </c>
      <c r="F206" s="2" t="s">
        <v>184</v>
      </c>
      <c r="G206" s="2" t="s">
        <v>184</v>
      </c>
      <c r="H206" s="2" t="s">
        <v>184</v>
      </c>
      <c r="I206" s="2" t="s">
        <v>184</v>
      </c>
      <c r="J206" s="2" t="s">
        <v>184</v>
      </c>
    </row>
    <row r="207" spans="1:10" x14ac:dyDescent="0.2">
      <c r="A207" s="2" t="s">
        <v>291</v>
      </c>
      <c r="B207" s="2" t="str">
        <f>VLOOKUP(A207,[1]Data!$B:$G,6,FALSE)</f>
        <v>chicken</v>
      </c>
      <c r="C207" s="2" t="str">
        <f>VLOOKUP(A207,[1]Data!$B:$H,7,FALSE)</f>
        <v>omnivore</v>
      </c>
      <c r="D207" s="5" t="str">
        <f>VLOOKUP(A207,[1]Data!$B:$N,13,FALSE)</f>
        <v>test</v>
      </c>
      <c r="E207" s="2" t="s">
        <v>184</v>
      </c>
      <c r="F207" s="2" t="s">
        <v>184</v>
      </c>
      <c r="G207" s="2" t="s">
        <v>184</v>
      </c>
      <c r="H207" s="2" t="s">
        <v>184</v>
      </c>
      <c r="I207" s="2" t="s">
        <v>184</v>
      </c>
      <c r="J207" s="2" t="s">
        <v>184</v>
      </c>
    </row>
    <row r="208" spans="1:10" x14ac:dyDescent="0.2">
      <c r="A208" s="2" t="s">
        <v>141</v>
      </c>
      <c r="B208" s="2" t="str">
        <f>VLOOKUP(A208,[1]Data!$B:$G,6,FALSE)</f>
        <v>dog</v>
      </c>
      <c r="C208" s="2" t="str">
        <f>VLOOKUP(A208,[1]Data!$B:$H,7,FALSE)</f>
        <v>omnivore</v>
      </c>
      <c r="D208" s="5" t="str">
        <f>VLOOKUP(A208,[1]Data!$B:$N,13,FALSE)</f>
        <v>test</v>
      </c>
      <c r="E208" s="2" t="s">
        <v>0</v>
      </c>
      <c r="F208" s="2" t="s">
        <v>184</v>
      </c>
      <c r="G208" s="2" t="s">
        <v>184</v>
      </c>
      <c r="H208" s="2" t="s">
        <v>184</v>
      </c>
      <c r="I208" s="2" t="s">
        <v>184</v>
      </c>
      <c r="J208" s="2" t="s">
        <v>184</v>
      </c>
    </row>
    <row r="209" spans="1:10" x14ac:dyDescent="0.2">
      <c r="A209" s="2" t="s">
        <v>142</v>
      </c>
      <c r="B209" s="2" t="str">
        <f>VLOOKUP(A209,[1]Data!$B:$G,6,FALSE)</f>
        <v>sewage</v>
      </c>
      <c r="C209" s="2" t="str">
        <f>VLOOKUP(A209,[1]Data!$B:$H,7,FALSE)</f>
        <v>-</v>
      </c>
      <c r="D209" s="5" t="str">
        <f>VLOOKUP(A209,[1]Data!$B:$N,13,FALSE)</f>
        <v>test</v>
      </c>
      <c r="E209" s="2" t="s">
        <v>184</v>
      </c>
      <c r="F209" s="2" t="s">
        <v>184</v>
      </c>
      <c r="G209" s="2" t="s">
        <v>184</v>
      </c>
      <c r="H209" s="2" t="s">
        <v>3</v>
      </c>
      <c r="I209" s="2" t="s">
        <v>184</v>
      </c>
      <c r="J209" s="2" t="s">
        <v>184</v>
      </c>
    </row>
    <row r="210" spans="1:10" x14ac:dyDescent="0.2">
      <c r="A210" s="2" t="s">
        <v>293</v>
      </c>
      <c r="B210" s="2" t="str">
        <f>VLOOKUP(A210,[1]Data!$B:$G,6,FALSE)</f>
        <v>raccoon</v>
      </c>
      <c r="C210" s="2" t="str">
        <f>VLOOKUP(A210,[1]Data!$B:$H,7,FALSE)</f>
        <v>omnivore</v>
      </c>
      <c r="D210" s="5" t="str">
        <f>VLOOKUP(A210,[1]Data!$B:$N,13,FALSE)</f>
        <v>test</v>
      </c>
      <c r="E210" s="2" t="s">
        <v>0</v>
      </c>
      <c r="F210" s="2" t="s">
        <v>184</v>
      </c>
      <c r="G210" s="2" t="s">
        <v>184</v>
      </c>
      <c r="H210" s="2" t="s">
        <v>184</v>
      </c>
      <c r="I210" s="2" t="s">
        <v>184</v>
      </c>
      <c r="J210" s="2" t="s">
        <v>184</v>
      </c>
    </row>
    <row r="211" spans="1:10" x14ac:dyDescent="0.2">
      <c r="A211" s="2" t="s">
        <v>294</v>
      </c>
      <c r="B211" s="2" t="str">
        <f>VLOOKUP(A211,[1]Data!$B:$G,6,FALSE)</f>
        <v>horse</v>
      </c>
      <c r="C211" s="2" t="str">
        <f>VLOOKUP(A211,[1]Data!$B:$H,7,FALSE)</f>
        <v>herbivore</v>
      </c>
      <c r="D211" s="5" t="str">
        <f>VLOOKUP(A211,[1]Data!$B:$N,13,FALSE)</f>
        <v>test</v>
      </c>
      <c r="E211" s="2" t="s">
        <v>184</v>
      </c>
      <c r="F211" s="2" t="s">
        <v>184</v>
      </c>
      <c r="G211" s="2" t="s">
        <v>184</v>
      </c>
      <c r="H211" s="2" t="s">
        <v>184</v>
      </c>
      <c r="I211" s="2" t="s">
        <v>14</v>
      </c>
      <c r="J211" s="2" t="s">
        <v>15</v>
      </c>
    </row>
    <row r="212" spans="1:10" x14ac:dyDescent="0.2">
      <c r="A212" s="2" t="s">
        <v>295</v>
      </c>
      <c r="B212" s="2" t="str">
        <f>VLOOKUP(A212,[1]Data!$B:$G,6,FALSE)</f>
        <v>sheep</v>
      </c>
      <c r="C212" s="2" t="str">
        <f>VLOOKUP(A212,[1]Data!$B:$H,7,FALSE)</f>
        <v>ruminant</v>
      </c>
      <c r="D212" s="5" t="str">
        <f>VLOOKUP(A212,[1]Data!$B:$N,13,FALSE)</f>
        <v>test</v>
      </c>
      <c r="E212" s="2" t="s">
        <v>184</v>
      </c>
      <c r="F212" s="2" t="s">
        <v>1</v>
      </c>
      <c r="G212" s="2" t="s">
        <v>184</v>
      </c>
      <c r="H212" s="2" t="s">
        <v>184</v>
      </c>
      <c r="I212" s="2" t="s">
        <v>184</v>
      </c>
      <c r="J212" s="2" t="s">
        <v>15</v>
      </c>
    </row>
    <row r="213" spans="1:10" x14ac:dyDescent="0.2">
      <c r="A213" s="2" t="s">
        <v>296</v>
      </c>
      <c r="B213" s="2" t="str">
        <f>VLOOKUP(A213,[1]Data!$B:$G,6,FALSE)</f>
        <v>rabbit</v>
      </c>
      <c r="C213" s="2" t="str">
        <f>VLOOKUP(A213,[1]Data!$B:$H,7,FALSE)</f>
        <v>herbivore</v>
      </c>
      <c r="D213" s="5" t="str">
        <f>VLOOKUP(A213,[1]Data!$B:$N,13,FALSE)</f>
        <v>test</v>
      </c>
      <c r="E213" s="2" t="s">
        <v>184</v>
      </c>
      <c r="F213" s="2" t="s">
        <v>184</v>
      </c>
      <c r="G213" s="2" t="s">
        <v>184</v>
      </c>
      <c r="H213" s="2" t="s">
        <v>184</v>
      </c>
      <c r="I213" s="2" t="s">
        <v>184</v>
      </c>
      <c r="J213" s="2" t="s">
        <v>184</v>
      </c>
    </row>
    <row r="214" spans="1:10" x14ac:dyDescent="0.2">
      <c r="A214" s="2" t="s">
        <v>297</v>
      </c>
      <c r="B214" s="2" t="str">
        <f>VLOOKUP(A214,[1]Data!$B:$G,6,FALSE)</f>
        <v>rabbit</v>
      </c>
      <c r="C214" s="2" t="str">
        <f>VLOOKUP(A214,[1]Data!$B:$H,7,FALSE)</f>
        <v>herbivore</v>
      </c>
      <c r="D214" s="5" t="str">
        <f>VLOOKUP(A214,[1]Data!$B:$N,13,FALSE)</f>
        <v>test</v>
      </c>
      <c r="E214" s="2" t="s">
        <v>184</v>
      </c>
      <c r="F214" s="2" t="s">
        <v>184</v>
      </c>
      <c r="G214" s="2" t="s">
        <v>184</v>
      </c>
      <c r="H214" s="2" t="s">
        <v>184</v>
      </c>
      <c r="I214" s="2" t="s">
        <v>184</v>
      </c>
      <c r="J214" s="2" t="s">
        <v>15</v>
      </c>
    </row>
    <row r="215" spans="1:10" x14ac:dyDescent="0.2">
      <c r="A215" s="2" t="s">
        <v>298</v>
      </c>
      <c r="B215" s="2" t="str">
        <f>VLOOKUP(A215,[1]Data!$B:$G,6,FALSE)</f>
        <v>goose</v>
      </c>
      <c r="C215" s="2" t="str">
        <f>VLOOKUP(A215,[1]Data!$B:$H,7,FALSE)</f>
        <v>herbivore</v>
      </c>
      <c r="D215" s="5" t="str">
        <f>VLOOKUP(A215,[1]Data!$B:$N,13,FALSE)</f>
        <v>test</v>
      </c>
      <c r="E215" s="2" t="s">
        <v>184</v>
      </c>
      <c r="F215" s="2" t="s">
        <v>184</v>
      </c>
      <c r="G215" s="2" t="s">
        <v>184</v>
      </c>
      <c r="H215" s="2" t="s">
        <v>184</v>
      </c>
      <c r="I215" s="2" t="s">
        <v>184</v>
      </c>
      <c r="J215" s="2" t="s">
        <v>184</v>
      </c>
    </row>
    <row r="216" spans="1:10" x14ac:dyDescent="0.2">
      <c r="A216" s="2" t="s">
        <v>146</v>
      </c>
      <c r="B216" s="2" t="str">
        <f>VLOOKUP(A216,[1]Data!$B:$G,6,FALSE)</f>
        <v>dog</v>
      </c>
      <c r="C216" s="2" t="str">
        <f>VLOOKUP(A216,[1]Data!$B:$H,7,FALSE)</f>
        <v>omnivore</v>
      </c>
      <c r="D216" s="5" t="str">
        <f>VLOOKUP(A216,[1]Data!$B:$N,13,FALSE)</f>
        <v>test</v>
      </c>
      <c r="E216" s="2" t="s">
        <v>0</v>
      </c>
      <c r="F216" s="2" t="s">
        <v>184</v>
      </c>
      <c r="G216" s="2" t="s">
        <v>184</v>
      </c>
      <c r="H216" s="2" t="s">
        <v>184</v>
      </c>
      <c r="I216" s="2" t="s">
        <v>184</v>
      </c>
      <c r="J216" s="2" t="s">
        <v>184</v>
      </c>
    </row>
    <row r="217" spans="1:10" x14ac:dyDescent="0.2">
      <c r="A217" s="2" t="s">
        <v>299</v>
      </c>
      <c r="B217" s="2" t="str">
        <f>VLOOKUP(A217,[1]Data!$B:$G,6,FALSE)</f>
        <v>cat</v>
      </c>
      <c r="C217" s="2" t="str">
        <f>VLOOKUP(A217,[1]Data!$B:$H,7,FALSE)</f>
        <v>carnivore strict</v>
      </c>
      <c r="D217" s="5" t="str">
        <f>VLOOKUP(A217,[1]Data!$B:$N,13,FALSE)</f>
        <v>test</v>
      </c>
      <c r="E217" s="2" t="s">
        <v>0</v>
      </c>
      <c r="F217" s="2" t="s">
        <v>184</v>
      </c>
      <c r="G217" s="2" t="s">
        <v>184</v>
      </c>
      <c r="H217" s="2" t="s">
        <v>184</v>
      </c>
      <c r="I217" s="2" t="s">
        <v>184</v>
      </c>
      <c r="J217" s="2" t="s">
        <v>184</v>
      </c>
    </row>
    <row r="218" spans="1:10" x14ac:dyDescent="0.2">
      <c r="A218" s="2" t="s">
        <v>148</v>
      </c>
      <c r="B218" s="2" t="str">
        <f>VLOOKUP(A218,[1]Data!$B:$G,6,FALSE)</f>
        <v>sewage</v>
      </c>
      <c r="C218" s="2" t="str">
        <f>VLOOKUP(A218,[1]Data!$B:$H,7,FALSE)</f>
        <v>-</v>
      </c>
      <c r="D218" s="5" t="str">
        <f>VLOOKUP(A218,[1]Data!$B:$N,13,FALSE)</f>
        <v>test</v>
      </c>
      <c r="E218" s="2" t="s">
        <v>184</v>
      </c>
      <c r="F218" s="2" t="s">
        <v>184</v>
      </c>
      <c r="G218" s="2" t="s">
        <v>184</v>
      </c>
      <c r="H218" s="2" t="s">
        <v>3</v>
      </c>
      <c r="I218" s="2" t="s">
        <v>184</v>
      </c>
      <c r="J218" s="2" t="s">
        <v>184</v>
      </c>
    </row>
    <row r="219" spans="1:10" x14ac:dyDescent="0.2">
      <c r="A219" s="2" t="s">
        <v>149</v>
      </c>
      <c r="B219" s="2" t="str">
        <f>VLOOKUP(A219,[1]Data!$B:$G,6,FALSE)</f>
        <v>cattle</v>
      </c>
      <c r="C219" s="2" t="str">
        <f>VLOOKUP(A219,[1]Data!$B:$H,7,FALSE)</f>
        <v>ruminant</v>
      </c>
      <c r="D219" s="5" t="str">
        <f>VLOOKUP(A219,[1]Data!$B:$N,13,FALSE)</f>
        <v>test</v>
      </c>
      <c r="E219" s="2" t="s">
        <v>184</v>
      </c>
      <c r="F219" s="2" t="s">
        <v>184</v>
      </c>
      <c r="G219" s="2" t="s">
        <v>184</v>
      </c>
      <c r="H219" s="2" t="s">
        <v>184</v>
      </c>
      <c r="I219" s="2" t="s">
        <v>14</v>
      </c>
      <c r="J219" s="2" t="s">
        <v>15</v>
      </c>
    </row>
    <row r="220" spans="1:10" x14ac:dyDescent="0.2">
      <c r="A220" s="2" t="s">
        <v>64</v>
      </c>
      <c r="B220" s="2" t="str">
        <f>VLOOKUP(A220,[1]Data!$B:$G,6,FALSE)</f>
        <v>pig</v>
      </c>
      <c r="C220" s="2" t="str">
        <f>VLOOKUP(A220,[1]Data!$B:$H,7,FALSE)</f>
        <v>omnivore</v>
      </c>
      <c r="D220" s="5" t="str">
        <f>VLOOKUP(A220,[1]Data!$B:$N,13,FALSE)</f>
        <v>test</v>
      </c>
      <c r="E220" s="2" t="s">
        <v>184</v>
      </c>
      <c r="F220" s="2" t="s">
        <v>184</v>
      </c>
      <c r="G220" s="2" t="s">
        <v>2</v>
      </c>
      <c r="H220" s="2" t="s">
        <v>184</v>
      </c>
      <c r="I220" s="2" t="s">
        <v>184</v>
      </c>
      <c r="J220" s="2" t="s">
        <v>184</v>
      </c>
    </row>
    <row r="221" spans="1:10" x14ac:dyDescent="0.2">
      <c r="A221" s="2" t="s">
        <v>300</v>
      </c>
      <c r="B221" s="2" t="str">
        <f>VLOOKUP(A221,[1]Data!$B:$G,6,FALSE)</f>
        <v>cat</v>
      </c>
      <c r="C221" s="2" t="str">
        <f>VLOOKUP(A221,[1]Data!$B:$H,7,FALSE)</f>
        <v>carnivore strict</v>
      </c>
      <c r="D221" s="5" t="str">
        <f>VLOOKUP(A221,[1]Data!$B:$N,13,FALSE)</f>
        <v>test</v>
      </c>
      <c r="E221" s="2" t="s">
        <v>0</v>
      </c>
      <c r="F221" s="2" t="s">
        <v>184</v>
      </c>
      <c r="G221" s="2" t="s">
        <v>184</v>
      </c>
      <c r="H221" s="2" t="s">
        <v>184</v>
      </c>
      <c r="I221" s="2" t="s">
        <v>184</v>
      </c>
      <c r="J221" s="2" t="s">
        <v>184</v>
      </c>
    </row>
    <row r="222" spans="1:10" x14ac:dyDescent="0.2">
      <c r="A222" s="2" t="s">
        <v>19</v>
      </c>
      <c r="B222" s="2" t="str">
        <f>VLOOKUP(A222,[1]Data!$B:$G,6,FALSE)</f>
        <v>pig</v>
      </c>
      <c r="C222" s="2" t="str">
        <f>VLOOKUP(A222,[1]Data!$B:$H,7,FALSE)</f>
        <v>omnivore</v>
      </c>
      <c r="D222" s="5" t="str">
        <f>VLOOKUP(A222,[1]Data!$B:$N,13,FALSE)</f>
        <v>test</v>
      </c>
      <c r="E222" s="2" t="s">
        <v>184</v>
      </c>
      <c r="F222" s="2" t="s">
        <v>184</v>
      </c>
      <c r="G222" s="2" t="s">
        <v>2</v>
      </c>
      <c r="H222" s="2" t="s">
        <v>184</v>
      </c>
      <c r="I222" s="2" t="s">
        <v>184</v>
      </c>
      <c r="J222" s="2" t="s">
        <v>184</v>
      </c>
    </row>
    <row r="223" spans="1:10" x14ac:dyDescent="0.2">
      <c r="A223" s="2" t="s">
        <v>150</v>
      </c>
      <c r="B223" s="2" t="str">
        <f>VLOOKUP(A223,[1]Data!$B:$G,6,FALSE)</f>
        <v>sewage</v>
      </c>
      <c r="C223" s="2" t="str">
        <f>VLOOKUP(A223,[1]Data!$B:$H,7,FALSE)</f>
        <v>-</v>
      </c>
      <c r="D223" s="5" t="str">
        <f>VLOOKUP(A223,[1]Data!$B:$N,13,FALSE)</f>
        <v>test</v>
      </c>
      <c r="E223" s="2" t="s">
        <v>184</v>
      </c>
      <c r="F223" s="2" t="s">
        <v>184</v>
      </c>
      <c r="G223" s="2" t="s">
        <v>184</v>
      </c>
      <c r="H223" s="2" t="s">
        <v>3</v>
      </c>
      <c r="I223" s="2" t="s">
        <v>184</v>
      </c>
      <c r="J223" s="2" t="s">
        <v>184</v>
      </c>
    </row>
    <row r="224" spans="1:10" x14ac:dyDescent="0.2">
      <c r="A224" s="2" t="s">
        <v>301</v>
      </c>
      <c r="B224" s="2" t="str">
        <f>VLOOKUP(A224,[1]Data!$B:$G,6,FALSE)</f>
        <v>raccoon</v>
      </c>
      <c r="C224" s="2" t="str">
        <f>VLOOKUP(A224,[1]Data!$B:$H,7,FALSE)</f>
        <v>omnivore</v>
      </c>
      <c r="D224" s="5" t="str">
        <f>VLOOKUP(A224,[1]Data!$B:$N,13,FALSE)</f>
        <v>test</v>
      </c>
      <c r="E224" s="2" t="s">
        <v>184</v>
      </c>
      <c r="F224" s="2" t="s">
        <v>184</v>
      </c>
      <c r="G224" s="2" t="s">
        <v>184</v>
      </c>
      <c r="H224" s="2" t="s">
        <v>184</v>
      </c>
      <c r="I224" s="2" t="s">
        <v>14</v>
      </c>
      <c r="J224" s="2" t="s">
        <v>15</v>
      </c>
    </row>
    <row r="225" spans="1:10" x14ac:dyDescent="0.2">
      <c r="A225" s="2" t="s">
        <v>151</v>
      </c>
      <c r="B225" s="2" t="str">
        <f>VLOOKUP(A225,[1]Data!$B:$G,6,FALSE)</f>
        <v>dog</v>
      </c>
      <c r="C225" s="2" t="str">
        <f>VLOOKUP(A225,[1]Data!$B:$H,7,FALSE)</f>
        <v>omnivore</v>
      </c>
      <c r="D225" s="5" t="str">
        <f>VLOOKUP(A225,[1]Data!$B:$N,13,FALSE)</f>
        <v>test</v>
      </c>
      <c r="E225" s="2" t="s">
        <v>0</v>
      </c>
      <c r="F225" s="2" t="s">
        <v>184</v>
      </c>
      <c r="G225" s="2" t="s">
        <v>184</v>
      </c>
      <c r="H225" s="2" t="s">
        <v>184</v>
      </c>
      <c r="I225" s="2" t="s">
        <v>184</v>
      </c>
      <c r="J225" s="2" t="s">
        <v>184</v>
      </c>
    </row>
    <row r="226" spans="1:10" x14ac:dyDescent="0.2">
      <c r="A226" s="2" t="s">
        <v>302</v>
      </c>
      <c r="B226" s="2" t="str">
        <f>VLOOKUP(A226,[1]Data!$B:$G,6,FALSE)</f>
        <v>goose</v>
      </c>
      <c r="C226" s="2" t="str">
        <f>VLOOKUP(A226,[1]Data!$B:$H,7,FALSE)</f>
        <v>herbivore</v>
      </c>
      <c r="D226" s="5" t="str">
        <f>VLOOKUP(A226,[1]Data!$B:$N,13,FALSE)</f>
        <v>test</v>
      </c>
      <c r="E226" s="2" t="s">
        <v>184</v>
      </c>
      <c r="F226" s="2" t="s">
        <v>184</v>
      </c>
      <c r="G226" s="2" t="s">
        <v>184</v>
      </c>
      <c r="H226" s="2" t="s">
        <v>184</v>
      </c>
      <c r="I226" s="2" t="s">
        <v>184</v>
      </c>
      <c r="J226" s="2" t="s">
        <v>184</v>
      </c>
    </row>
    <row r="227" spans="1:10" x14ac:dyDescent="0.2">
      <c r="A227" s="2" t="s">
        <v>147</v>
      </c>
      <c r="B227" s="2" t="str">
        <f>VLOOKUP(A227,[1]Data!$B:$G,6,FALSE)</f>
        <v>pig</v>
      </c>
      <c r="C227" s="2" t="str">
        <f>VLOOKUP(A227,[1]Data!$B:$H,7,FALSE)</f>
        <v>omnivore</v>
      </c>
      <c r="D227" s="5" t="str">
        <f>VLOOKUP(A227,[1]Data!$B:$N,13,FALSE)</f>
        <v>test</v>
      </c>
      <c r="E227" s="2" t="s">
        <v>184</v>
      </c>
      <c r="F227" s="2" t="s">
        <v>184</v>
      </c>
      <c r="G227" s="2" t="s">
        <v>2</v>
      </c>
      <c r="H227" s="2" t="s">
        <v>184</v>
      </c>
      <c r="I227" s="2" t="s">
        <v>184</v>
      </c>
      <c r="J227" s="2" t="s">
        <v>15</v>
      </c>
    </row>
    <row r="228" spans="1:10" x14ac:dyDescent="0.2">
      <c r="A228" s="2" t="s">
        <v>152</v>
      </c>
      <c r="B228" s="2" t="str">
        <f>VLOOKUP(A228,[1]Data!$B:$G,6,FALSE)</f>
        <v>pig</v>
      </c>
      <c r="C228" s="2" t="str">
        <f>VLOOKUP(A228,[1]Data!$B:$H,7,FALSE)</f>
        <v>omnivore</v>
      </c>
      <c r="D228" s="5" t="str">
        <f>VLOOKUP(A228,[1]Data!$B:$N,13,FALSE)</f>
        <v>test</v>
      </c>
      <c r="E228" s="2" t="s">
        <v>184</v>
      </c>
      <c r="F228" s="2" t="s">
        <v>184</v>
      </c>
      <c r="G228" s="2" t="s">
        <v>2</v>
      </c>
      <c r="H228" s="2" t="s">
        <v>184</v>
      </c>
      <c r="I228" s="2" t="s">
        <v>184</v>
      </c>
      <c r="J228" s="2" t="s">
        <v>184</v>
      </c>
    </row>
    <row r="229" spans="1:10" x14ac:dyDescent="0.2">
      <c r="A229" s="2" t="s">
        <v>153</v>
      </c>
      <c r="B229" s="2" t="str">
        <f>VLOOKUP(A229,[1]Data!$B:$G,6,FALSE)</f>
        <v>cattle</v>
      </c>
      <c r="C229" s="2" t="str">
        <f>VLOOKUP(A229,[1]Data!$B:$H,7,FALSE)</f>
        <v>ruminant</v>
      </c>
      <c r="D229" s="5" t="str">
        <f>VLOOKUP(A229,[1]Data!$B:$N,13,FALSE)</f>
        <v>test</v>
      </c>
      <c r="E229" s="2" t="s">
        <v>184</v>
      </c>
      <c r="F229" s="2" t="s">
        <v>184</v>
      </c>
      <c r="G229" s="2" t="s">
        <v>184</v>
      </c>
      <c r="H229" s="2" t="s">
        <v>184</v>
      </c>
      <c r="I229" s="2" t="s">
        <v>184</v>
      </c>
      <c r="J229" s="2" t="s">
        <v>184</v>
      </c>
    </row>
    <row r="230" spans="1:10" x14ac:dyDescent="0.2">
      <c r="A230" s="2" t="s">
        <v>303</v>
      </c>
      <c r="B230" s="2" t="str">
        <f>VLOOKUP(A230,[1]Data!$B:$G,6,FALSE)</f>
        <v>horse</v>
      </c>
      <c r="C230" s="2" t="str">
        <f>VLOOKUP(A230,[1]Data!$B:$H,7,FALSE)</f>
        <v>herbivore</v>
      </c>
      <c r="D230" s="5" t="str">
        <f>VLOOKUP(A230,[1]Data!$B:$N,13,FALSE)</f>
        <v>test</v>
      </c>
      <c r="E230" s="2" t="s">
        <v>184</v>
      </c>
      <c r="F230" s="2" t="s">
        <v>184</v>
      </c>
      <c r="G230" s="2" t="s">
        <v>184</v>
      </c>
      <c r="H230" s="2" t="s">
        <v>184</v>
      </c>
      <c r="I230" s="2" t="s">
        <v>14</v>
      </c>
      <c r="J230" s="2" t="s">
        <v>15</v>
      </c>
    </row>
    <row r="231" spans="1:10" x14ac:dyDescent="0.2">
      <c r="A231" s="2" t="s">
        <v>154</v>
      </c>
      <c r="B231" s="2" t="str">
        <f>VLOOKUP(A231,[1]Data!$B:$G,6,FALSE)</f>
        <v>deer</v>
      </c>
      <c r="C231" s="2" t="str">
        <f>VLOOKUP(A231,[1]Data!$B:$H,7,FALSE)</f>
        <v>ruminant</v>
      </c>
      <c r="D231" s="5" t="str">
        <f>VLOOKUP(A231,[1]Data!$B:$N,13,FALSE)</f>
        <v>test</v>
      </c>
      <c r="E231" s="2" t="s">
        <v>184</v>
      </c>
      <c r="F231" s="2" t="s">
        <v>1</v>
      </c>
      <c r="G231" s="2" t="s">
        <v>184</v>
      </c>
      <c r="H231" s="2" t="s">
        <v>184</v>
      </c>
      <c r="I231" s="2" t="s">
        <v>184</v>
      </c>
      <c r="J231" s="2" t="s">
        <v>15</v>
      </c>
    </row>
    <row r="232" spans="1:10" x14ac:dyDescent="0.2">
      <c r="A232" s="2" t="s">
        <v>304</v>
      </c>
      <c r="B232" s="2" t="str">
        <f>VLOOKUP(A232,[1]Data!$B:$G,6,FALSE)</f>
        <v>cat</v>
      </c>
      <c r="C232" s="2" t="str">
        <f>VLOOKUP(A232,[1]Data!$B:$H,7,FALSE)</f>
        <v>carnivore strict</v>
      </c>
      <c r="D232" s="5" t="str">
        <f>VLOOKUP(A232,[1]Data!$B:$N,13,FALSE)</f>
        <v>test</v>
      </c>
      <c r="E232" s="2" t="s">
        <v>0</v>
      </c>
      <c r="F232" s="2" t="s">
        <v>184</v>
      </c>
      <c r="G232" s="2" t="s">
        <v>184</v>
      </c>
      <c r="H232" s="2" t="s">
        <v>184</v>
      </c>
      <c r="I232" s="2" t="s">
        <v>184</v>
      </c>
      <c r="J232" s="2" t="s">
        <v>184</v>
      </c>
    </row>
    <row r="233" spans="1:10" x14ac:dyDescent="0.2">
      <c r="A233" s="2" t="s">
        <v>156</v>
      </c>
      <c r="B233" s="2" t="str">
        <f>VLOOKUP(A233,[1]Data!$B:$G,6,FALSE)</f>
        <v>pig</v>
      </c>
      <c r="C233" s="2" t="str">
        <f>VLOOKUP(A233,[1]Data!$B:$H,7,FALSE)</f>
        <v>omnivore</v>
      </c>
      <c r="D233" s="5" t="str">
        <f>VLOOKUP(A233,[1]Data!$B:$N,13,FALSE)</f>
        <v>test</v>
      </c>
      <c r="E233" s="2" t="s">
        <v>184</v>
      </c>
      <c r="F233" s="2" t="s">
        <v>184</v>
      </c>
      <c r="G233" s="2" t="s">
        <v>2</v>
      </c>
      <c r="H233" s="2" t="s">
        <v>184</v>
      </c>
      <c r="I233" s="2" t="s">
        <v>184</v>
      </c>
      <c r="J233" s="2" t="s">
        <v>184</v>
      </c>
    </row>
    <row r="234" spans="1:10" x14ac:dyDescent="0.2">
      <c r="A234" s="2" t="s">
        <v>305</v>
      </c>
      <c r="B234" s="2" t="str">
        <f>VLOOKUP(A234,[1]Data!$B:$G,6,FALSE)</f>
        <v>chicken</v>
      </c>
      <c r="C234" s="2" t="str">
        <f>VLOOKUP(A234,[1]Data!$B:$H,7,FALSE)</f>
        <v>omnivore</v>
      </c>
      <c r="D234" s="5" t="str">
        <f>VLOOKUP(A234,[1]Data!$B:$N,13,FALSE)</f>
        <v>test</v>
      </c>
      <c r="E234" s="2" t="s">
        <v>184</v>
      </c>
      <c r="F234" s="2" t="s">
        <v>184</v>
      </c>
      <c r="G234" s="2" t="s">
        <v>184</v>
      </c>
      <c r="H234" s="2" t="s">
        <v>184</v>
      </c>
      <c r="I234" s="2" t="s">
        <v>184</v>
      </c>
      <c r="J234" s="2" t="s">
        <v>184</v>
      </c>
    </row>
    <row r="235" spans="1:10" x14ac:dyDescent="0.2">
      <c r="A235" s="2" t="s">
        <v>158</v>
      </c>
      <c r="B235" s="2" t="str">
        <f>VLOOKUP(A235,[1]Data!$B:$G,6,FALSE)</f>
        <v>cattle</v>
      </c>
      <c r="C235" s="2" t="str">
        <f>VLOOKUP(A235,[1]Data!$B:$H,7,FALSE)</f>
        <v>ruminant</v>
      </c>
      <c r="D235" s="5" t="str">
        <f>VLOOKUP(A235,[1]Data!$B:$N,13,FALSE)</f>
        <v>test</v>
      </c>
      <c r="E235" s="2" t="s">
        <v>184</v>
      </c>
      <c r="F235" s="2" t="s">
        <v>184</v>
      </c>
      <c r="G235" s="2" t="s">
        <v>184</v>
      </c>
      <c r="H235" s="2" t="s">
        <v>184</v>
      </c>
      <c r="I235" s="2" t="s">
        <v>14</v>
      </c>
      <c r="J235" s="2" t="s">
        <v>15</v>
      </c>
    </row>
    <row r="236" spans="1:10" x14ac:dyDescent="0.2">
      <c r="A236" s="2" t="s">
        <v>124</v>
      </c>
      <c r="B236" s="2" t="str">
        <f>VLOOKUP(A236,[1]Data!$B:$G,6,FALSE)</f>
        <v>dog</v>
      </c>
      <c r="C236" s="2" t="str">
        <f>VLOOKUP(A236,[1]Data!$B:$H,7,FALSE)</f>
        <v>omnivore</v>
      </c>
      <c r="D236" s="5" t="str">
        <f>VLOOKUP(A236,[1]Data!$B:$N,13,FALSE)</f>
        <v>test</v>
      </c>
      <c r="E236" s="2" t="s">
        <v>0</v>
      </c>
      <c r="F236" s="2" t="s">
        <v>184</v>
      </c>
      <c r="G236" s="2" t="s">
        <v>184</v>
      </c>
      <c r="H236" s="2" t="s">
        <v>184</v>
      </c>
      <c r="I236" s="2" t="s">
        <v>184</v>
      </c>
      <c r="J236" s="2" t="s">
        <v>184</v>
      </c>
    </row>
    <row r="237" spans="1:10" x14ac:dyDescent="0.2">
      <c r="A237" s="2" t="s">
        <v>306</v>
      </c>
      <c r="B237" s="2" t="str">
        <f>VLOOKUP(A237,[1]Data!$B:$G,6,FALSE)</f>
        <v>raccoon</v>
      </c>
      <c r="C237" s="2" t="str">
        <f>VLOOKUP(A237,[1]Data!$B:$H,7,FALSE)</f>
        <v>omnivore</v>
      </c>
      <c r="D237" s="5" t="str">
        <f>VLOOKUP(A237,[1]Data!$B:$N,13,FALSE)</f>
        <v>test</v>
      </c>
      <c r="E237" s="2" t="s">
        <v>184</v>
      </c>
      <c r="F237" s="2" t="s">
        <v>184</v>
      </c>
      <c r="G237" s="2" t="s">
        <v>184</v>
      </c>
      <c r="H237" s="2" t="s">
        <v>184</v>
      </c>
      <c r="I237" s="2" t="s">
        <v>14</v>
      </c>
      <c r="J237" s="2" t="s">
        <v>15</v>
      </c>
    </row>
    <row r="238" spans="1:10" x14ac:dyDescent="0.2">
      <c r="A238" s="2" t="s">
        <v>307</v>
      </c>
      <c r="B238" s="2" t="str">
        <f>VLOOKUP(A238,[1]Data!$B:$G,6,FALSE)</f>
        <v>raccoon</v>
      </c>
      <c r="C238" s="2" t="str">
        <f>VLOOKUP(A238,[1]Data!$B:$H,7,FALSE)</f>
        <v>omnivore</v>
      </c>
      <c r="D238" s="5" t="str">
        <f>VLOOKUP(A238,[1]Data!$B:$N,13,FALSE)</f>
        <v>test</v>
      </c>
      <c r="E238" s="2" t="s">
        <v>184</v>
      </c>
      <c r="F238" s="2" t="s">
        <v>184</v>
      </c>
      <c r="G238" s="2" t="s">
        <v>184</v>
      </c>
      <c r="H238" s="2" t="s">
        <v>184</v>
      </c>
      <c r="I238" s="2" t="s">
        <v>14</v>
      </c>
      <c r="J238" s="2" t="s">
        <v>15</v>
      </c>
    </row>
    <row r="239" spans="1:10" x14ac:dyDescent="0.2">
      <c r="A239" s="2" t="s">
        <v>162</v>
      </c>
      <c r="B239" s="2" t="str">
        <f>VLOOKUP(A239,[1]Data!$B:$G,6,FALSE)</f>
        <v>pig</v>
      </c>
      <c r="C239" s="2" t="str">
        <f>VLOOKUP(A239,[1]Data!$B:$H,7,FALSE)</f>
        <v>omnivore</v>
      </c>
      <c r="D239" s="5" t="str">
        <f>VLOOKUP(A239,[1]Data!$B:$N,13,FALSE)</f>
        <v>test</v>
      </c>
      <c r="E239" s="2" t="s">
        <v>184</v>
      </c>
      <c r="F239" s="2" t="s">
        <v>184</v>
      </c>
      <c r="G239" s="2" t="s">
        <v>2</v>
      </c>
      <c r="H239" s="2" t="s">
        <v>184</v>
      </c>
      <c r="I239" s="2" t="s">
        <v>184</v>
      </c>
      <c r="J239" s="2" t="s">
        <v>184</v>
      </c>
    </row>
    <row r="240" spans="1:10" x14ac:dyDescent="0.2">
      <c r="A240" s="2" t="s">
        <v>308</v>
      </c>
      <c r="B240" s="2" t="str">
        <f>VLOOKUP(A240,[1]Data!$B:$G,6,FALSE)</f>
        <v>raccoon</v>
      </c>
      <c r="C240" s="2" t="str">
        <f>VLOOKUP(A240,[1]Data!$B:$H,7,FALSE)</f>
        <v>omnivore</v>
      </c>
      <c r="D240" s="5" t="str">
        <f>VLOOKUP(A240,[1]Data!$B:$N,13,FALSE)</f>
        <v>test</v>
      </c>
      <c r="E240" s="2" t="s">
        <v>184</v>
      </c>
      <c r="F240" s="2" t="s">
        <v>184</v>
      </c>
      <c r="G240" s="2" t="s">
        <v>184</v>
      </c>
      <c r="H240" s="2" t="s">
        <v>184</v>
      </c>
      <c r="I240" s="2" t="s">
        <v>14</v>
      </c>
      <c r="J240" s="2" t="s">
        <v>15</v>
      </c>
    </row>
    <row r="241" spans="1:10" x14ac:dyDescent="0.2">
      <c r="A241" s="2" t="s">
        <v>309</v>
      </c>
      <c r="B241" s="2" t="str">
        <f>VLOOKUP(A241,[1]Data!$B:$G,6,FALSE)</f>
        <v>raccoon</v>
      </c>
      <c r="C241" s="2" t="str">
        <f>VLOOKUP(A241,[1]Data!$B:$H,7,FALSE)</f>
        <v>omnivore</v>
      </c>
      <c r="D241" s="5" t="str">
        <f>VLOOKUP(A241,[1]Data!$B:$N,13,FALSE)</f>
        <v>test</v>
      </c>
      <c r="E241" s="2" t="s">
        <v>184</v>
      </c>
      <c r="F241" s="2" t="s">
        <v>184</v>
      </c>
      <c r="G241" s="2" t="s">
        <v>184</v>
      </c>
      <c r="H241" s="2" t="s">
        <v>184</v>
      </c>
      <c r="I241" s="2" t="s">
        <v>184</v>
      </c>
      <c r="J241" s="2" t="s">
        <v>184</v>
      </c>
    </row>
    <row r="242" spans="1:10" x14ac:dyDescent="0.2">
      <c r="A242" s="2" t="s">
        <v>164</v>
      </c>
      <c r="B242" s="2" t="str">
        <f>VLOOKUP(A242,[1]Data!$B:$G,6,FALSE)</f>
        <v>pig</v>
      </c>
      <c r="C242" s="2" t="str">
        <f>VLOOKUP(A242,[1]Data!$B:$H,7,FALSE)</f>
        <v>omnivore</v>
      </c>
      <c r="D242" s="5" t="str">
        <f>VLOOKUP(A242,[1]Data!$B:$N,13,FALSE)</f>
        <v>test</v>
      </c>
      <c r="E242" s="2" t="s">
        <v>184</v>
      </c>
      <c r="F242" s="2" t="s">
        <v>184</v>
      </c>
      <c r="G242" s="2" t="s">
        <v>2</v>
      </c>
      <c r="H242" s="2" t="s">
        <v>184</v>
      </c>
      <c r="I242" s="2" t="s">
        <v>184</v>
      </c>
      <c r="J242" s="2" t="s">
        <v>184</v>
      </c>
    </row>
    <row r="243" spans="1:10" x14ac:dyDescent="0.2">
      <c r="A243" s="2" t="s">
        <v>165</v>
      </c>
      <c r="B243" s="2" t="str">
        <f>VLOOKUP(A243,[1]Data!$B:$G,6,FALSE)</f>
        <v>cattle</v>
      </c>
      <c r="C243" s="2" t="str">
        <f>VLOOKUP(A243,[1]Data!$B:$H,7,FALSE)</f>
        <v>ruminant</v>
      </c>
      <c r="D243" s="5" t="str">
        <f>VLOOKUP(A243,[1]Data!$B:$N,13,FALSE)</f>
        <v>test</v>
      </c>
      <c r="E243" s="2" t="s">
        <v>184</v>
      </c>
      <c r="F243" s="2" t="s">
        <v>184</v>
      </c>
      <c r="G243" s="2" t="s">
        <v>184</v>
      </c>
      <c r="H243" s="2" t="s">
        <v>184</v>
      </c>
      <c r="I243" s="2" t="s">
        <v>14</v>
      </c>
      <c r="J243" s="2" t="s">
        <v>15</v>
      </c>
    </row>
    <row r="244" spans="1:10" x14ac:dyDescent="0.2">
      <c r="A244" s="2" t="s">
        <v>310</v>
      </c>
      <c r="B244" s="2" t="str">
        <f>VLOOKUP(A244,[1]Data!$B:$G,6,FALSE)</f>
        <v>sheep</v>
      </c>
      <c r="C244" s="2" t="str">
        <f>VLOOKUP(A244,[1]Data!$B:$H,7,FALSE)</f>
        <v>ruminant</v>
      </c>
      <c r="D244" s="5" t="str">
        <f>VLOOKUP(A244,[1]Data!$B:$N,13,FALSE)</f>
        <v>test</v>
      </c>
      <c r="E244" s="2" t="s">
        <v>184</v>
      </c>
      <c r="F244" s="2" t="s">
        <v>1</v>
      </c>
      <c r="G244" s="2" t="s">
        <v>184</v>
      </c>
      <c r="H244" s="2" t="s">
        <v>184</v>
      </c>
      <c r="I244" s="2" t="s">
        <v>184</v>
      </c>
      <c r="J244" s="2" t="s">
        <v>15</v>
      </c>
    </row>
    <row r="245" spans="1:10" x14ac:dyDescent="0.2">
      <c r="A245" s="2" t="s">
        <v>311</v>
      </c>
      <c r="B245" s="2" t="str">
        <f>VLOOKUP(A245,[1]Data!$B:$G,6,FALSE)</f>
        <v>chicken</v>
      </c>
      <c r="C245" s="2" t="str">
        <f>VLOOKUP(A245,[1]Data!$B:$H,7,FALSE)</f>
        <v>omnivore</v>
      </c>
      <c r="D245" s="5" t="str">
        <f>VLOOKUP(A245,[1]Data!$B:$N,13,FALSE)</f>
        <v>test</v>
      </c>
      <c r="E245" s="2" t="s">
        <v>184</v>
      </c>
      <c r="F245" s="2" t="s">
        <v>184</v>
      </c>
      <c r="G245" s="2" t="s">
        <v>184</v>
      </c>
      <c r="H245" s="2" t="s">
        <v>184</v>
      </c>
      <c r="I245" s="2" t="s">
        <v>184</v>
      </c>
      <c r="J245" s="2" t="s">
        <v>184</v>
      </c>
    </row>
    <row r="246" spans="1:10" x14ac:dyDescent="0.2">
      <c r="A246" s="2" t="s">
        <v>167</v>
      </c>
      <c r="B246" s="2" t="str">
        <f>VLOOKUP(A246,[1]Data!$B:$G,6,FALSE)</f>
        <v>cattle</v>
      </c>
      <c r="C246" s="2" t="str">
        <f>VLOOKUP(A246,[1]Data!$B:$H,7,FALSE)</f>
        <v>ruminant</v>
      </c>
      <c r="D246" s="5" t="str">
        <f>VLOOKUP(A246,[1]Data!$B:$N,13,FALSE)</f>
        <v>test</v>
      </c>
      <c r="E246" s="2" t="s">
        <v>184</v>
      </c>
      <c r="F246" s="2" t="s">
        <v>184</v>
      </c>
      <c r="G246" s="2" t="s">
        <v>184</v>
      </c>
      <c r="H246" s="2" t="s">
        <v>184</v>
      </c>
      <c r="I246" s="2" t="s">
        <v>14</v>
      </c>
      <c r="J246" s="2" t="s">
        <v>15</v>
      </c>
    </row>
    <row r="247" spans="1:10" x14ac:dyDescent="0.2">
      <c r="A247" s="2" t="s">
        <v>168</v>
      </c>
      <c r="B247" s="2" t="str">
        <f>VLOOKUP(A247,[1]Data!$B:$G,6,FALSE)</f>
        <v>pig</v>
      </c>
      <c r="C247" s="2" t="str">
        <f>VLOOKUP(A247,[1]Data!$B:$H,7,FALSE)</f>
        <v>omnivore</v>
      </c>
      <c r="D247" s="5" t="str">
        <f>VLOOKUP(A247,[1]Data!$B:$N,13,FALSE)</f>
        <v>test</v>
      </c>
      <c r="E247" s="2" t="s">
        <v>184</v>
      </c>
      <c r="F247" s="2" t="s">
        <v>184</v>
      </c>
      <c r="G247" s="2" t="s">
        <v>184</v>
      </c>
      <c r="H247" s="2" t="s">
        <v>184</v>
      </c>
      <c r="I247" s="2" t="s">
        <v>184</v>
      </c>
      <c r="J247" s="2" t="s">
        <v>184</v>
      </c>
    </row>
    <row r="248" spans="1:10" x14ac:dyDescent="0.2">
      <c r="A248" s="2" t="s">
        <v>312</v>
      </c>
      <c r="B248" s="2" t="str">
        <f>VLOOKUP(A248,[1]Data!$B:$G,6,FALSE)</f>
        <v>goose</v>
      </c>
      <c r="C248" s="2" t="str">
        <f>VLOOKUP(A248,[1]Data!$B:$H,7,FALSE)</f>
        <v>herbivore</v>
      </c>
      <c r="D248" s="5" t="str">
        <f>VLOOKUP(A248,[1]Data!$B:$N,13,FALSE)</f>
        <v>test</v>
      </c>
      <c r="E248" s="2" t="s">
        <v>184</v>
      </c>
      <c r="F248" s="2" t="s">
        <v>184</v>
      </c>
      <c r="G248" s="2" t="s">
        <v>184</v>
      </c>
      <c r="H248" s="2" t="s">
        <v>184</v>
      </c>
      <c r="I248" s="2" t="s">
        <v>184</v>
      </c>
      <c r="J248" s="2" t="s">
        <v>184</v>
      </c>
    </row>
    <row r="249" spans="1:10" x14ac:dyDescent="0.2">
      <c r="A249" s="2" t="s">
        <v>169</v>
      </c>
      <c r="B249" s="2" t="str">
        <f>VLOOKUP(A249,[1]Data!$B:$G,6,FALSE)</f>
        <v>sewage</v>
      </c>
      <c r="C249" s="2" t="str">
        <f>VLOOKUP(A249,[1]Data!$B:$H,7,FALSE)</f>
        <v>-</v>
      </c>
      <c r="D249" s="5" t="str">
        <f>VLOOKUP(A249,[1]Data!$B:$N,13,FALSE)</f>
        <v>test</v>
      </c>
      <c r="E249" s="2" t="s">
        <v>184</v>
      </c>
      <c r="F249" s="2" t="s">
        <v>184</v>
      </c>
      <c r="G249" s="2" t="s">
        <v>184</v>
      </c>
      <c r="H249" s="2" t="s">
        <v>3</v>
      </c>
      <c r="I249" s="2" t="s">
        <v>184</v>
      </c>
      <c r="J249" s="2" t="s">
        <v>184</v>
      </c>
    </row>
    <row r="250" spans="1:10" x14ac:dyDescent="0.2">
      <c r="A250" s="2" t="s">
        <v>170</v>
      </c>
      <c r="B250" s="2" t="str">
        <f>VLOOKUP(A250,[1]Data!$B:$G,6,FALSE)</f>
        <v>pig</v>
      </c>
      <c r="C250" s="2" t="str">
        <f>VLOOKUP(A250,[1]Data!$B:$H,7,FALSE)</f>
        <v>omnivore</v>
      </c>
      <c r="D250" s="5" t="str">
        <f>VLOOKUP(A250,[1]Data!$B:$N,13,FALSE)</f>
        <v>test</v>
      </c>
      <c r="E250" s="2" t="s">
        <v>184</v>
      </c>
      <c r="F250" s="2" t="s">
        <v>184</v>
      </c>
      <c r="G250" s="2" t="s">
        <v>2</v>
      </c>
      <c r="H250" s="2" t="s">
        <v>184</v>
      </c>
      <c r="I250" s="2" t="s">
        <v>184</v>
      </c>
      <c r="J250" s="2" t="s">
        <v>184</v>
      </c>
    </row>
    <row r="251" spans="1:10" x14ac:dyDescent="0.2">
      <c r="A251" s="2" t="s">
        <v>126</v>
      </c>
      <c r="B251" s="2" t="str">
        <f>VLOOKUP(A251,[1]Data!$B:$G,6,FALSE)</f>
        <v>pig</v>
      </c>
      <c r="C251" s="2" t="str">
        <f>VLOOKUP(A251,[1]Data!$B:$H,7,FALSE)</f>
        <v>omnivore</v>
      </c>
      <c r="D251" s="5" t="str">
        <f>VLOOKUP(A251,[1]Data!$B:$N,13,FALSE)</f>
        <v>test</v>
      </c>
      <c r="E251" s="2" t="s">
        <v>184</v>
      </c>
      <c r="F251" s="2" t="s">
        <v>184</v>
      </c>
      <c r="G251" s="2" t="s">
        <v>2</v>
      </c>
      <c r="H251" s="2" t="s">
        <v>184</v>
      </c>
      <c r="I251" s="2" t="s">
        <v>184</v>
      </c>
      <c r="J251" s="2" t="s">
        <v>184</v>
      </c>
    </row>
    <row r="252" spans="1:10" x14ac:dyDescent="0.2">
      <c r="A252" s="2" t="s">
        <v>89</v>
      </c>
      <c r="B252" s="2" t="str">
        <f>VLOOKUP(A252,[1]Data!$B:$G,6,FALSE)</f>
        <v>sewage</v>
      </c>
      <c r="C252" s="2" t="str">
        <f>VLOOKUP(A252,[1]Data!$B:$H,7,FALSE)</f>
        <v>-</v>
      </c>
      <c r="D252" s="5" t="str">
        <f>VLOOKUP(A252,[1]Data!$B:$N,13,FALSE)</f>
        <v>test</v>
      </c>
      <c r="E252" s="2" t="s">
        <v>184</v>
      </c>
      <c r="F252" s="2" t="s">
        <v>184</v>
      </c>
      <c r="G252" s="2" t="s">
        <v>184</v>
      </c>
      <c r="H252" s="2" t="s">
        <v>3</v>
      </c>
      <c r="I252" s="2" t="s">
        <v>184</v>
      </c>
      <c r="J252" s="2" t="s">
        <v>184</v>
      </c>
    </row>
    <row r="253" spans="1:10" x14ac:dyDescent="0.2">
      <c r="A253" s="2" t="s">
        <v>313</v>
      </c>
      <c r="B253" s="2" t="str">
        <f>VLOOKUP(A253,[1]Data!$B:$G,6,FALSE)</f>
        <v>cat</v>
      </c>
      <c r="C253" s="2" t="str">
        <f>VLOOKUP(A253,[1]Data!$B:$H,7,FALSE)</f>
        <v>carnivore strict</v>
      </c>
      <c r="D253" s="5" t="str">
        <f>VLOOKUP(A253,[1]Data!$B:$N,13,FALSE)</f>
        <v>test</v>
      </c>
      <c r="E253" s="2" t="s">
        <v>184</v>
      </c>
      <c r="F253" s="2" t="s">
        <v>184</v>
      </c>
      <c r="G253" s="2" t="s">
        <v>184</v>
      </c>
      <c r="H253" s="2" t="s">
        <v>184</v>
      </c>
      <c r="I253" s="2" t="s">
        <v>184</v>
      </c>
      <c r="J253" s="2" t="s">
        <v>184</v>
      </c>
    </row>
    <row r="254" spans="1:10" x14ac:dyDescent="0.2">
      <c r="A254" s="2" t="s">
        <v>171</v>
      </c>
      <c r="B254" s="2" t="str">
        <f>VLOOKUP(A254,[1]Data!$B:$G,6,FALSE)</f>
        <v>dog</v>
      </c>
      <c r="C254" s="2" t="str">
        <f>VLOOKUP(A254,[1]Data!$B:$H,7,FALSE)</f>
        <v>omnivore</v>
      </c>
      <c r="D254" s="5" t="str">
        <f>VLOOKUP(A254,[1]Data!$B:$N,13,FALSE)</f>
        <v>test</v>
      </c>
      <c r="E254" s="2" t="s">
        <v>0</v>
      </c>
      <c r="F254" s="2" t="s">
        <v>184</v>
      </c>
      <c r="G254" s="2" t="s">
        <v>184</v>
      </c>
      <c r="H254" s="2" t="s">
        <v>184</v>
      </c>
      <c r="I254" s="2" t="s">
        <v>184</v>
      </c>
      <c r="J254" s="2" t="s">
        <v>184</v>
      </c>
    </row>
    <row r="255" spans="1:10" x14ac:dyDescent="0.2">
      <c r="A255" s="2" t="s">
        <v>314</v>
      </c>
      <c r="B255" s="2" t="str">
        <f>VLOOKUP(A255,[1]Data!$B:$G,6,FALSE)</f>
        <v>raccoon</v>
      </c>
      <c r="C255" s="2" t="str">
        <f>VLOOKUP(A255,[1]Data!$B:$H,7,FALSE)</f>
        <v>omnivore</v>
      </c>
      <c r="D255" s="5" t="str">
        <f>VLOOKUP(A255,[1]Data!$B:$N,13,FALSE)</f>
        <v>test</v>
      </c>
      <c r="E255" s="2" t="s">
        <v>184</v>
      </c>
      <c r="F255" s="2" t="s">
        <v>184</v>
      </c>
      <c r="G255" s="2" t="s">
        <v>184</v>
      </c>
      <c r="H255" s="2" t="s">
        <v>184</v>
      </c>
      <c r="I255" s="2" t="s">
        <v>14</v>
      </c>
      <c r="J255" s="2" t="s">
        <v>15</v>
      </c>
    </row>
    <row r="256" spans="1:10" x14ac:dyDescent="0.2">
      <c r="A256" s="2" t="s">
        <v>315</v>
      </c>
      <c r="B256" s="2" t="str">
        <f>VLOOKUP(A256,[1]Data!$B:$G,6,FALSE)</f>
        <v>sheep</v>
      </c>
      <c r="C256" s="2" t="str">
        <f>VLOOKUP(A256,[1]Data!$B:$H,7,FALSE)</f>
        <v>ruminant</v>
      </c>
      <c r="D256" s="5" t="str">
        <f>VLOOKUP(A256,[1]Data!$B:$N,13,FALSE)</f>
        <v>test</v>
      </c>
      <c r="E256" s="2" t="s">
        <v>184</v>
      </c>
      <c r="F256" s="2" t="s">
        <v>1</v>
      </c>
      <c r="G256" s="2" t="s">
        <v>184</v>
      </c>
      <c r="H256" s="2" t="s">
        <v>184</v>
      </c>
      <c r="I256" s="2" t="s">
        <v>184</v>
      </c>
      <c r="J256" s="2" t="s">
        <v>15</v>
      </c>
    </row>
    <row r="257" spans="1:10" x14ac:dyDescent="0.2">
      <c r="A257" s="2" t="s">
        <v>173</v>
      </c>
      <c r="B257" s="2" t="str">
        <f>VLOOKUP(A257,[1]Data!$B:$G,6,FALSE)</f>
        <v>deer</v>
      </c>
      <c r="C257" s="2" t="str">
        <f>VLOOKUP(A257,[1]Data!$B:$H,7,FALSE)</f>
        <v>ruminant</v>
      </c>
      <c r="D257" s="5" t="str">
        <f>VLOOKUP(A257,[1]Data!$B:$N,13,FALSE)</f>
        <v>test</v>
      </c>
      <c r="E257" s="2" t="s">
        <v>184</v>
      </c>
      <c r="F257" s="2" t="s">
        <v>1</v>
      </c>
      <c r="G257" s="2" t="s">
        <v>184</v>
      </c>
      <c r="H257" s="2" t="s">
        <v>184</v>
      </c>
      <c r="I257" s="2" t="s">
        <v>184</v>
      </c>
      <c r="J257" s="2" t="s">
        <v>15</v>
      </c>
    </row>
    <row r="258" spans="1:10" x14ac:dyDescent="0.2">
      <c r="A258" s="2" t="s">
        <v>174</v>
      </c>
      <c r="B258" s="2" t="str">
        <f>VLOOKUP(A258,[1]Data!$B:$G,6,FALSE)</f>
        <v>pig</v>
      </c>
      <c r="C258" s="2" t="str">
        <f>VLOOKUP(A258,[1]Data!$B:$H,7,FALSE)</f>
        <v>omnivore</v>
      </c>
      <c r="D258" s="5" t="str">
        <f>VLOOKUP(A258,[1]Data!$B:$N,13,FALSE)</f>
        <v>test</v>
      </c>
      <c r="E258" s="2" t="s">
        <v>184</v>
      </c>
      <c r="F258" s="2" t="s">
        <v>184</v>
      </c>
      <c r="G258" s="2" t="s">
        <v>2</v>
      </c>
      <c r="H258" s="2" t="s">
        <v>184</v>
      </c>
      <c r="I258" s="2" t="s">
        <v>184</v>
      </c>
      <c r="J258" s="2" t="s">
        <v>184</v>
      </c>
    </row>
    <row r="259" spans="1:10" x14ac:dyDescent="0.2">
      <c r="A259" s="2" t="s">
        <v>175</v>
      </c>
      <c r="B259" s="2" t="str">
        <f>VLOOKUP(A259,[1]Data!$B:$G,6,FALSE)</f>
        <v>cattle</v>
      </c>
      <c r="C259" s="2" t="str">
        <f>VLOOKUP(A259,[1]Data!$B:$H,7,FALSE)</f>
        <v>ruminant</v>
      </c>
      <c r="D259" s="5" t="str">
        <f>VLOOKUP(A259,[1]Data!$B:$N,13,FALSE)</f>
        <v>test</v>
      </c>
      <c r="E259" s="2" t="s">
        <v>184</v>
      </c>
      <c r="F259" s="2" t="s">
        <v>184</v>
      </c>
      <c r="G259" s="2" t="s">
        <v>184</v>
      </c>
      <c r="H259" s="2" t="s">
        <v>184</v>
      </c>
      <c r="I259" s="2" t="s">
        <v>184</v>
      </c>
      <c r="J259" s="2" t="s">
        <v>184</v>
      </c>
    </row>
    <row r="260" spans="1:10" x14ac:dyDescent="0.2">
      <c r="A260" s="2" t="s">
        <v>316</v>
      </c>
      <c r="B260" s="2" t="str">
        <f>VLOOKUP(A260,[1]Data!$B:$G,6,FALSE)</f>
        <v>goose</v>
      </c>
      <c r="C260" s="2" t="str">
        <f>VLOOKUP(A260,[1]Data!$B:$H,7,FALSE)</f>
        <v>herbivore</v>
      </c>
      <c r="D260" s="5" t="str">
        <f>VLOOKUP(A260,[1]Data!$B:$N,13,FALSE)</f>
        <v>test</v>
      </c>
      <c r="E260" s="2" t="s">
        <v>184</v>
      </c>
      <c r="F260" s="2" t="s">
        <v>184</v>
      </c>
      <c r="G260" s="2" t="s">
        <v>184</v>
      </c>
      <c r="H260" s="2" t="s">
        <v>184</v>
      </c>
      <c r="I260" s="2" t="s">
        <v>184</v>
      </c>
      <c r="J260" s="2" t="s">
        <v>184</v>
      </c>
    </row>
    <row r="261" spans="1:10" x14ac:dyDescent="0.2">
      <c r="A261" s="2" t="s">
        <v>176</v>
      </c>
      <c r="B261" s="2" t="str">
        <f>VLOOKUP(A261,[1]Data!$B:$G,6,FALSE)</f>
        <v>cattle</v>
      </c>
      <c r="C261" s="2" t="str">
        <f>VLOOKUP(A261,[1]Data!$B:$H,7,FALSE)</f>
        <v>ruminant</v>
      </c>
      <c r="D261" s="5" t="str">
        <f>VLOOKUP(A261,[1]Data!$B:$N,13,FALSE)</f>
        <v>test</v>
      </c>
      <c r="E261" s="2" t="s">
        <v>184</v>
      </c>
      <c r="F261" s="2" t="s">
        <v>184</v>
      </c>
      <c r="G261" s="2" t="s">
        <v>184</v>
      </c>
      <c r="H261" s="2" t="s">
        <v>184</v>
      </c>
      <c r="I261" s="2" t="s">
        <v>14</v>
      </c>
      <c r="J261" s="2" t="s">
        <v>15</v>
      </c>
    </row>
    <row r="262" spans="1:10" x14ac:dyDescent="0.2">
      <c r="A262" s="2" t="s">
        <v>177</v>
      </c>
      <c r="B262" s="2" t="str">
        <f>VLOOKUP(A262,[1]Data!$B:$G,6,FALSE)</f>
        <v>cattle</v>
      </c>
      <c r="C262" s="2" t="str">
        <f>VLOOKUP(A262,[1]Data!$B:$H,7,FALSE)</f>
        <v>ruminant</v>
      </c>
      <c r="D262" s="5" t="str">
        <f>VLOOKUP(A262,[1]Data!$B:$N,13,FALSE)</f>
        <v>test</v>
      </c>
      <c r="E262" s="2" t="s">
        <v>184</v>
      </c>
      <c r="F262" s="2" t="s">
        <v>184</v>
      </c>
      <c r="G262" s="2" t="s">
        <v>184</v>
      </c>
      <c r="H262" s="2" t="s">
        <v>184</v>
      </c>
      <c r="I262" s="2" t="s">
        <v>14</v>
      </c>
      <c r="J262" s="2" t="s">
        <v>15</v>
      </c>
    </row>
    <row r="263" spans="1:10" x14ac:dyDescent="0.2">
      <c r="A263" s="2" t="s">
        <v>317</v>
      </c>
      <c r="B263" s="2" t="str">
        <f>VLOOKUP(A263,[1]Data!$B:$G,6,FALSE)</f>
        <v>raccoon</v>
      </c>
      <c r="C263" s="2" t="str">
        <f>VLOOKUP(A263,[1]Data!$B:$H,7,FALSE)</f>
        <v>omnivore</v>
      </c>
      <c r="D263" s="5" t="str">
        <f>VLOOKUP(A263,[1]Data!$B:$N,13,FALSE)</f>
        <v>test</v>
      </c>
      <c r="E263" s="2" t="s">
        <v>184</v>
      </c>
      <c r="F263" s="2" t="s">
        <v>184</v>
      </c>
      <c r="G263" s="2" t="s">
        <v>184</v>
      </c>
      <c r="H263" s="2" t="s">
        <v>184</v>
      </c>
      <c r="I263" s="2" t="s">
        <v>14</v>
      </c>
      <c r="J263" s="2" t="s">
        <v>15</v>
      </c>
    </row>
    <row r="264" spans="1:10" x14ac:dyDescent="0.2">
      <c r="A264" s="2" t="s">
        <v>178</v>
      </c>
      <c r="B264" s="2" t="str">
        <f>VLOOKUP(A264,[1]Data!$B:$G,6,FALSE)</f>
        <v>deer</v>
      </c>
      <c r="C264" s="2" t="str">
        <f>VLOOKUP(A264,[1]Data!$B:$H,7,FALSE)</f>
        <v>ruminant</v>
      </c>
      <c r="D264" s="5" t="str">
        <f>VLOOKUP(A264,[1]Data!$B:$N,13,FALSE)</f>
        <v>test</v>
      </c>
      <c r="E264" s="2" t="s">
        <v>184</v>
      </c>
      <c r="F264" s="2" t="s">
        <v>184</v>
      </c>
      <c r="G264" s="2" t="s">
        <v>184</v>
      </c>
      <c r="H264" s="2" t="s">
        <v>184</v>
      </c>
      <c r="I264" s="2" t="s">
        <v>184</v>
      </c>
      <c r="J264" s="2" t="s">
        <v>15</v>
      </c>
    </row>
    <row r="265" spans="1:10" x14ac:dyDescent="0.2">
      <c r="A265" s="2" t="s">
        <v>318</v>
      </c>
      <c r="B265" s="2" t="str">
        <f>VLOOKUP(A265,[1]Data!$B:$G,6,FALSE)</f>
        <v>rabbit</v>
      </c>
      <c r="C265" s="2" t="str">
        <f>VLOOKUP(A265,[1]Data!$B:$H,7,FALSE)</f>
        <v>herbivore</v>
      </c>
      <c r="D265" s="5" t="str">
        <f>VLOOKUP(A265,[1]Data!$B:$N,13,FALSE)</f>
        <v>test</v>
      </c>
      <c r="E265" s="2" t="s">
        <v>184</v>
      </c>
      <c r="F265" s="2" t="s">
        <v>184</v>
      </c>
      <c r="G265" s="2" t="s">
        <v>184</v>
      </c>
      <c r="H265" s="2" t="s">
        <v>184</v>
      </c>
      <c r="I265" s="2" t="s">
        <v>184</v>
      </c>
      <c r="J265" s="2" t="s">
        <v>184</v>
      </c>
    </row>
    <row r="266" spans="1:10" x14ac:dyDescent="0.2">
      <c r="A266" s="2" t="s">
        <v>180</v>
      </c>
      <c r="B266" s="2" t="str">
        <f>VLOOKUP(A266,[1]Data!$B:$G,6,FALSE)</f>
        <v>cattle</v>
      </c>
      <c r="C266" s="2" t="str">
        <f>VLOOKUP(A266,[1]Data!$B:$H,7,FALSE)</f>
        <v>ruminant</v>
      </c>
      <c r="D266" s="5" t="str">
        <f>VLOOKUP(A266,[1]Data!$B:$N,13,FALSE)</f>
        <v>test</v>
      </c>
      <c r="E266" s="2" t="s">
        <v>184</v>
      </c>
      <c r="F266" s="2" t="s">
        <v>184</v>
      </c>
      <c r="G266" s="2" t="s">
        <v>184</v>
      </c>
      <c r="H266" s="2" t="s">
        <v>184</v>
      </c>
      <c r="I266" s="2" t="s">
        <v>184</v>
      </c>
      <c r="J266" s="2" t="s">
        <v>184</v>
      </c>
    </row>
    <row r="267" spans="1:10" x14ac:dyDescent="0.2">
      <c r="A267" s="2" t="s">
        <v>319</v>
      </c>
      <c r="B267" s="2" t="str">
        <f>VLOOKUP(A267,[1]Data!$B:$G,6,FALSE)</f>
        <v>goose</v>
      </c>
      <c r="C267" s="2" t="str">
        <f>VLOOKUP(A267,[1]Data!$B:$H,7,FALSE)</f>
        <v>herbivore</v>
      </c>
      <c r="D267" s="5" t="str">
        <f>VLOOKUP(A267,[1]Data!$B:$N,13,FALSE)</f>
        <v>test</v>
      </c>
      <c r="E267" s="2" t="s">
        <v>184</v>
      </c>
      <c r="F267" s="2" t="s">
        <v>184</v>
      </c>
      <c r="G267" s="2" t="s">
        <v>184</v>
      </c>
      <c r="H267" s="2" t="s">
        <v>184</v>
      </c>
      <c r="I267" s="2" t="s">
        <v>184</v>
      </c>
      <c r="J267" s="2" t="s">
        <v>184</v>
      </c>
    </row>
    <row r="268" spans="1:10" x14ac:dyDescent="0.2">
      <c r="A268" s="2" t="s">
        <v>181</v>
      </c>
      <c r="B268" s="2" t="str">
        <f>VLOOKUP(A268,[1]Data!$B:$G,6,FALSE)</f>
        <v>cattle</v>
      </c>
      <c r="C268" s="2" t="str">
        <f>VLOOKUP(A268,[1]Data!$B:$H,7,FALSE)</f>
        <v>ruminant</v>
      </c>
      <c r="D268" s="5" t="str">
        <f>VLOOKUP(A268,[1]Data!$B:$N,13,FALSE)</f>
        <v>test</v>
      </c>
      <c r="E268" s="2" t="s">
        <v>184</v>
      </c>
      <c r="F268" s="2" t="s">
        <v>184</v>
      </c>
      <c r="G268" s="2" t="s">
        <v>184</v>
      </c>
      <c r="H268" s="2" t="s">
        <v>184</v>
      </c>
      <c r="I268" s="2" t="s">
        <v>184</v>
      </c>
      <c r="J268" s="2" t="s">
        <v>184</v>
      </c>
    </row>
    <row r="269" spans="1:10" x14ac:dyDescent="0.2">
      <c r="A269" s="2" t="s">
        <v>320</v>
      </c>
      <c r="B269" s="2" t="str">
        <f>VLOOKUP(A269,[1]Data!$B:$G,6,FALSE)</f>
        <v>ruminant</v>
      </c>
      <c r="C269" s="2" t="str">
        <f>VLOOKUP(A269,[1]Data!$B:$H,7,FALSE)</f>
        <v>ruminant</v>
      </c>
      <c r="D269" s="5" t="str">
        <f>VLOOKUP(A269,[1]Data!$B:$N,13,FALSE)</f>
        <v>test</v>
      </c>
      <c r="E269" s="2" t="s">
        <v>184</v>
      </c>
      <c r="F269" s="2" t="s">
        <v>1</v>
      </c>
      <c r="G269" s="2" t="s">
        <v>184</v>
      </c>
      <c r="H269" s="2" t="s">
        <v>184</v>
      </c>
      <c r="I269" s="2" t="s">
        <v>14</v>
      </c>
      <c r="J269" s="2" t="s">
        <v>15</v>
      </c>
    </row>
    <row r="270" spans="1:10" x14ac:dyDescent="0.2">
      <c r="A270" s="2" t="s">
        <v>321</v>
      </c>
      <c r="B270" s="2" t="str">
        <f>VLOOKUP(A270,[1]Data!$B:$G,6,FALSE)</f>
        <v>goose</v>
      </c>
      <c r="C270" s="2" t="str">
        <f>VLOOKUP(A270,[1]Data!$B:$H,7,FALSE)</f>
        <v>herbivore</v>
      </c>
      <c r="D270" s="5" t="str">
        <f>VLOOKUP(A270,[1]Data!$B:$N,13,FALSE)</f>
        <v>test</v>
      </c>
      <c r="E270" s="2" t="s">
        <v>184</v>
      </c>
      <c r="F270" s="2" t="s">
        <v>184</v>
      </c>
      <c r="G270" s="2" t="s">
        <v>184</v>
      </c>
      <c r="H270" s="2" t="s">
        <v>184</v>
      </c>
      <c r="I270" s="2" t="s">
        <v>184</v>
      </c>
      <c r="J270" s="2" t="s">
        <v>184</v>
      </c>
    </row>
    <row r="271" spans="1:10" x14ac:dyDescent="0.2">
      <c r="A271" s="2" t="s">
        <v>183</v>
      </c>
      <c r="B271" s="2" t="str">
        <f>VLOOKUP(A271,[1]Data!$B:$G,6,FALSE)</f>
        <v>cattle</v>
      </c>
      <c r="C271" s="2" t="str">
        <f>VLOOKUP(A271,[1]Data!$B:$H,7,FALSE)</f>
        <v>ruminant</v>
      </c>
      <c r="D271" s="5" t="str">
        <f>VLOOKUP(A271,[1]Data!$B:$N,13,FALSE)</f>
        <v>test</v>
      </c>
      <c r="E271" s="2" t="s">
        <v>184</v>
      </c>
      <c r="F271" s="2" t="s">
        <v>184</v>
      </c>
      <c r="G271" s="2" t="s">
        <v>184</v>
      </c>
      <c r="H271" s="2" t="s">
        <v>184</v>
      </c>
      <c r="I271" s="2" t="s">
        <v>14</v>
      </c>
      <c r="J271" s="2" t="s">
        <v>15</v>
      </c>
    </row>
    <row r="272" spans="1:10" x14ac:dyDescent="0.2">
      <c r="A272" s="2" t="s">
        <v>322</v>
      </c>
      <c r="B272" s="2" t="str">
        <f>VLOOKUP(A272,[1]Data!$B:$G,6,FALSE)</f>
        <v>rabbit</v>
      </c>
      <c r="C272" s="2" t="str">
        <f>VLOOKUP(A272,[1]Data!$B:$H,7,FALSE)</f>
        <v>herbivore</v>
      </c>
      <c r="D272" s="5" t="str">
        <f>VLOOKUP(A272,[1]Data!$B:$N,13,FALSE)</f>
        <v>test</v>
      </c>
      <c r="E272" s="2" t="s">
        <v>184</v>
      </c>
      <c r="F272" s="2" t="s">
        <v>184</v>
      </c>
      <c r="G272" s="2" t="s">
        <v>184</v>
      </c>
      <c r="H272" s="2" t="s">
        <v>184</v>
      </c>
      <c r="I272" s="2" t="s">
        <v>184</v>
      </c>
      <c r="J272" s="2" t="s">
        <v>184</v>
      </c>
    </row>
    <row r="273" spans="1:10" x14ac:dyDescent="0.2">
      <c r="A273" s="2" t="s">
        <v>323</v>
      </c>
      <c r="B273" s="2" t="str">
        <f>VLOOKUP(A273,[1]Data!$B:$G,6,FALSE)</f>
        <v>chicken</v>
      </c>
      <c r="C273" s="2" t="str">
        <f>VLOOKUP(A273,[1]Data!$B:$H,7,FALSE)</f>
        <v>omnivore</v>
      </c>
      <c r="D273" s="5" t="str">
        <f>VLOOKUP(A273,[1]Data!$B:$N,13,FALSE)</f>
        <v>test</v>
      </c>
      <c r="E273" s="2" t="s">
        <v>184</v>
      </c>
      <c r="F273" s="2" t="s">
        <v>184</v>
      </c>
      <c r="G273" s="2" t="s">
        <v>184</v>
      </c>
      <c r="H273" s="2" t="s">
        <v>184</v>
      </c>
      <c r="I273" s="2" t="s">
        <v>184</v>
      </c>
      <c r="J273" s="2" t="s">
        <v>184</v>
      </c>
    </row>
    <row r="274" spans="1:10" x14ac:dyDescent="0.2">
      <c r="A274" s="2" t="s">
        <v>204</v>
      </c>
      <c r="B274" s="2" t="str">
        <f>VLOOKUP(A274,[1]Data!$B:$G,6,FALSE)</f>
        <v>sheep</v>
      </c>
      <c r="C274" s="2" t="str">
        <f>VLOOKUP(A274,[1]Data!$B:$H,7,FALSE)</f>
        <v>ruminant</v>
      </c>
      <c r="D274" s="5" t="str">
        <f>VLOOKUP(A274,[1]Data!$B:$N,13,FALSE)</f>
        <v>test-outlier</v>
      </c>
      <c r="E274" s="2" t="s">
        <v>184</v>
      </c>
      <c r="F274" s="2" t="s">
        <v>1</v>
      </c>
      <c r="G274" s="2" t="s">
        <v>184</v>
      </c>
      <c r="H274" s="2" t="s">
        <v>184</v>
      </c>
      <c r="I274" s="2" t="s">
        <v>184</v>
      </c>
      <c r="J274" s="2" t="s">
        <v>15</v>
      </c>
    </row>
    <row r="275" spans="1:10" x14ac:dyDescent="0.2">
      <c r="A275" s="2" t="s">
        <v>92</v>
      </c>
      <c r="B275" s="2" t="str">
        <f>VLOOKUP(A275,[1]Data!$B:$G,6,FALSE)</f>
        <v>sewage</v>
      </c>
      <c r="C275" s="2" t="str">
        <f>VLOOKUP(A275,[1]Data!$B:$H,7,FALSE)</f>
        <v>-</v>
      </c>
      <c r="D275" s="5" t="str">
        <f>VLOOKUP(A275,[1]Data!$B:$N,13,FALSE)</f>
        <v>test-outlier</v>
      </c>
      <c r="E275" s="2" t="s">
        <v>184</v>
      </c>
      <c r="F275" s="2" t="s">
        <v>184</v>
      </c>
      <c r="G275" s="2" t="s">
        <v>184</v>
      </c>
      <c r="H275" s="2" t="s">
        <v>3</v>
      </c>
      <c r="I275" s="2" t="s">
        <v>184</v>
      </c>
      <c r="J275" s="2" t="s">
        <v>184</v>
      </c>
    </row>
    <row r="276" spans="1:10" x14ac:dyDescent="0.2">
      <c r="A276" s="2" t="s">
        <v>108</v>
      </c>
      <c r="B276" s="2" t="str">
        <f>VLOOKUP(A276,[1]Data!$B:$G,6,FALSE)</f>
        <v>sewage</v>
      </c>
      <c r="C276" s="2" t="str">
        <f>VLOOKUP(A276,[1]Data!$B:$H,7,FALSE)</f>
        <v>-</v>
      </c>
      <c r="D276" s="5" t="str">
        <f>VLOOKUP(A276,[1]Data!$B:$N,13,FALSE)</f>
        <v>test-outlier</v>
      </c>
      <c r="E276" s="2" t="s">
        <v>184</v>
      </c>
      <c r="F276" s="2" t="s">
        <v>184</v>
      </c>
      <c r="G276" s="2" t="s">
        <v>184</v>
      </c>
      <c r="H276" s="2" t="s">
        <v>3</v>
      </c>
      <c r="I276" s="2" t="s">
        <v>184</v>
      </c>
      <c r="J276" s="2" t="s">
        <v>184</v>
      </c>
    </row>
    <row r="277" spans="1:10" x14ac:dyDescent="0.2">
      <c r="A277" s="2" t="s">
        <v>145</v>
      </c>
      <c r="B277" s="2" t="str">
        <f>VLOOKUP(A277,[1]Data!$B:$G,6,FALSE)</f>
        <v>pig</v>
      </c>
      <c r="C277" s="2" t="str">
        <f>VLOOKUP(A277,[1]Data!$B:$H,7,FALSE)</f>
        <v>omnivore</v>
      </c>
      <c r="D277" s="5" t="str">
        <f>VLOOKUP(A277,[1]Data!$B:$N,13,FALSE)</f>
        <v>test-outlier</v>
      </c>
      <c r="E277" s="2" t="s">
        <v>184</v>
      </c>
      <c r="F277" s="2" t="s">
        <v>184</v>
      </c>
      <c r="G277" s="2" t="s">
        <v>184</v>
      </c>
      <c r="H277" s="2" t="s">
        <v>184</v>
      </c>
      <c r="I277" s="2" t="s">
        <v>184</v>
      </c>
      <c r="J277" s="2" t="s">
        <v>184</v>
      </c>
    </row>
    <row r="278" spans="1:10" x14ac:dyDescent="0.2">
      <c r="A278" s="1" t="s">
        <v>330</v>
      </c>
    </row>
  </sheetData>
  <autoFilter ref="A4:J277" xr:uid="{4060544E-ECFB-8047-9958-CCF2214364B5}">
    <sortState xmlns:xlrd2="http://schemas.microsoft.com/office/spreadsheetml/2017/richdata2" ref="A5:J277">
      <sortCondition ref="D4:D277"/>
    </sortState>
  </autoFilter>
  <mergeCells count="1">
    <mergeCell ref="E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A1E9-1CFA-EE46-AADA-0EEA567FDD8A}">
  <dimension ref="A1:J279"/>
  <sheetViews>
    <sheetView workbookViewId="0">
      <selection activeCell="C35" sqref="C35"/>
    </sheetView>
  </sheetViews>
  <sheetFormatPr baseColWidth="10" defaultRowHeight="15" x14ac:dyDescent="0.2"/>
  <cols>
    <col min="1" max="1" width="18.6640625" style="1" customWidth="1"/>
    <col min="2" max="3" width="14.1640625" style="1" customWidth="1"/>
    <col min="4" max="4" width="13.6640625" style="4" customWidth="1"/>
    <col min="5" max="16384" width="10.83203125" style="1"/>
  </cols>
  <sheetData>
    <row r="1" spans="1:10" ht="20" x14ac:dyDescent="0.25">
      <c r="A1" s="3" t="s">
        <v>333</v>
      </c>
    </row>
    <row r="3" spans="1:10" x14ac:dyDescent="0.2">
      <c r="E3" s="9" t="s">
        <v>331</v>
      </c>
      <c r="F3" s="9"/>
      <c r="G3" s="9"/>
      <c r="H3" s="9"/>
      <c r="I3" s="9"/>
      <c r="J3" s="9"/>
    </row>
    <row r="4" spans="1:10" x14ac:dyDescent="0.2">
      <c r="A4" s="6" t="s">
        <v>7</v>
      </c>
      <c r="B4" s="6" t="s">
        <v>6</v>
      </c>
      <c r="C4" s="6" t="s">
        <v>16</v>
      </c>
      <c r="D4" s="7" t="s">
        <v>5</v>
      </c>
      <c r="E4" s="6" t="s">
        <v>0</v>
      </c>
      <c r="F4" s="6" t="s">
        <v>1</v>
      </c>
      <c r="G4" s="6" t="s">
        <v>2</v>
      </c>
      <c r="H4" s="6" t="s">
        <v>3</v>
      </c>
      <c r="I4" s="6" t="s">
        <v>14</v>
      </c>
      <c r="J4" s="6" t="s">
        <v>15</v>
      </c>
    </row>
    <row r="5" spans="1:10" x14ac:dyDescent="0.2">
      <c r="A5" s="2" t="s">
        <v>17</v>
      </c>
      <c r="B5" s="2" t="s">
        <v>14</v>
      </c>
      <c r="C5" s="2" t="s">
        <v>4</v>
      </c>
      <c r="D5" s="5" t="s">
        <v>324</v>
      </c>
      <c r="E5" s="2" t="s">
        <v>184</v>
      </c>
      <c r="F5" s="2" t="s">
        <v>184</v>
      </c>
      <c r="G5" s="2" t="s">
        <v>184</v>
      </c>
      <c r="H5" s="2" t="s">
        <v>184</v>
      </c>
      <c r="I5" s="2" t="s">
        <v>184</v>
      </c>
      <c r="J5" s="2" t="s">
        <v>15</v>
      </c>
    </row>
    <row r="6" spans="1:10" x14ac:dyDescent="0.2">
      <c r="A6" s="2" t="s">
        <v>186</v>
      </c>
      <c r="B6" s="2" t="s">
        <v>13</v>
      </c>
      <c r="C6" s="2" t="s">
        <v>325</v>
      </c>
      <c r="D6" s="5" t="s">
        <v>324</v>
      </c>
      <c r="E6" s="2" t="s">
        <v>184</v>
      </c>
      <c r="F6" s="2" t="s">
        <v>184</v>
      </c>
      <c r="G6" s="2" t="s">
        <v>184</v>
      </c>
      <c r="H6" s="2" t="s">
        <v>184</v>
      </c>
      <c r="I6" s="2" t="s">
        <v>184</v>
      </c>
      <c r="J6" s="2" t="s">
        <v>184</v>
      </c>
    </row>
    <row r="7" spans="1:10" x14ac:dyDescent="0.2">
      <c r="A7" s="2" t="s">
        <v>157</v>
      </c>
      <c r="B7" s="2" t="s">
        <v>1</v>
      </c>
      <c r="C7" s="2" t="s">
        <v>4</v>
      </c>
      <c r="D7" s="5" t="s">
        <v>324</v>
      </c>
      <c r="E7" s="2" t="s">
        <v>184</v>
      </c>
      <c r="F7" s="2" t="s">
        <v>184</v>
      </c>
      <c r="G7" s="2" t="s">
        <v>184</v>
      </c>
      <c r="H7" s="2" t="s">
        <v>184</v>
      </c>
      <c r="I7" s="2" t="s">
        <v>184</v>
      </c>
      <c r="J7" s="2" t="s">
        <v>15</v>
      </c>
    </row>
    <row r="8" spans="1:10" x14ac:dyDescent="0.2">
      <c r="A8" s="2" t="s">
        <v>187</v>
      </c>
      <c r="B8" s="2" t="s">
        <v>10</v>
      </c>
      <c r="C8" s="2" t="s">
        <v>326</v>
      </c>
      <c r="D8" s="5" t="s">
        <v>324</v>
      </c>
      <c r="E8" s="2" t="s">
        <v>184</v>
      </c>
      <c r="F8" s="2" t="s">
        <v>184</v>
      </c>
      <c r="G8" s="2" t="s">
        <v>184</v>
      </c>
      <c r="H8" s="2" t="s">
        <v>184</v>
      </c>
      <c r="I8" s="2" t="s">
        <v>184</v>
      </c>
      <c r="J8" s="2" t="s">
        <v>184</v>
      </c>
    </row>
    <row r="9" spans="1:10" x14ac:dyDescent="0.2">
      <c r="A9" s="2" t="s">
        <v>68</v>
      </c>
      <c r="B9" s="2" t="s">
        <v>0</v>
      </c>
      <c r="C9" s="2" t="s">
        <v>326</v>
      </c>
      <c r="D9" s="5" t="s">
        <v>324</v>
      </c>
      <c r="E9" s="2" t="s">
        <v>0</v>
      </c>
      <c r="F9" s="2" t="s">
        <v>184</v>
      </c>
      <c r="G9" s="2" t="s">
        <v>184</v>
      </c>
      <c r="H9" s="2" t="s">
        <v>184</v>
      </c>
      <c r="I9" s="2" t="s">
        <v>184</v>
      </c>
      <c r="J9" s="2" t="s">
        <v>184</v>
      </c>
    </row>
    <row r="10" spans="1:10" x14ac:dyDescent="0.2">
      <c r="A10" s="2" t="s">
        <v>188</v>
      </c>
      <c r="B10" s="2" t="s">
        <v>12</v>
      </c>
      <c r="C10" s="2" t="s">
        <v>15</v>
      </c>
      <c r="D10" s="5" t="s">
        <v>324</v>
      </c>
      <c r="E10" s="2" t="s">
        <v>184</v>
      </c>
      <c r="F10" s="2" t="s">
        <v>184</v>
      </c>
      <c r="G10" s="2" t="s">
        <v>184</v>
      </c>
      <c r="H10" s="2" t="s">
        <v>184</v>
      </c>
      <c r="I10" s="2" t="s">
        <v>14</v>
      </c>
      <c r="J10" s="2" t="s">
        <v>15</v>
      </c>
    </row>
    <row r="11" spans="1:10" x14ac:dyDescent="0.2">
      <c r="A11" s="2" t="s">
        <v>189</v>
      </c>
      <c r="B11" s="2" t="s">
        <v>13</v>
      </c>
      <c r="C11" s="2" t="s">
        <v>325</v>
      </c>
      <c r="D11" s="5" t="s">
        <v>324</v>
      </c>
      <c r="E11" s="2" t="s">
        <v>184</v>
      </c>
      <c r="F11" s="2" t="s">
        <v>184</v>
      </c>
      <c r="G11" s="2" t="s">
        <v>184</v>
      </c>
      <c r="H11" s="2" t="s">
        <v>184</v>
      </c>
      <c r="I11" s="2" t="s">
        <v>184</v>
      </c>
      <c r="J11" s="2" t="s">
        <v>184</v>
      </c>
    </row>
    <row r="12" spans="1:10" x14ac:dyDescent="0.2">
      <c r="A12" s="2" t="s">
        <v>190</v>
      </c>
      <c r="B12" s="2" t="s">
        <v>13</v>
      </c>
      <c r="C12" s="2" t="s">
        <v>325</v>
      </c>
      <c r="D12" s="5" t="s">
        <v>324</v>
      </c>
      <c r="E12" s="2" t="s">
        <v>184</v>
      </c>
      <c r="F12" s="2" t="s">
        <v>184</v>
      </c>
      <c r="G12" s="2" t="s">
        <v>184</v>
      </c>
      <c r="H12" s="2" t="s">
        <v>184</v>
      </c>
      <c r="I12" s="2" t="s">
        <v>184</v>
      </c>
      <c r="J12" s="2" t="s">
        <v>184</v>
      </c>
    </row>
    <row r="13" spans="1:10" x14ac:dyDescent="0.2">
      <c r="A13" s="2" t="s">
        <v>191</v>
      </c>
      <c r="B13" s="2" t="s">
        <v>13</v>
      </c>
      <c r="C13" s="2" t="s">
        <v>325</v>
      </c>
      <c r="D13" s="5" t="s">
        <v>324</v>
      </c>
      <c r="E13" s="2" t="s">
        <v>184</v>
      </c>
      <c r="F13" s="2" t="s">
        <v>184</v>
      </c>
      <c r="G13" s="2" t="s">
        <v>184</v>
      </c>
      <c r="H13" s="2" t="s">
        <v>184</v>
      </c>
      <c r="I13" s="2" t="s">
        <v>184</v>
      </c>
      <c r="J13" s="2" t="s">
        <v>184</v>
      </c>
    </row>
    <row r="14" spans="1:10" x14ac:dyDescent="0.2">
      <c r="A14" s="2" t="s">
        <v>192</v>
      </c>
      <c r="B14" s="2" t="s">
        <v>13</v>
      </c>
      <c r="C14" s="2" t="s">
        <v>325</v>
      </c>
      <c r="D14" s="5" t="s">
        <v>324</v>
      </c>
      <c r="E14" s="2" t="s">
        <v>184</v>
      </c>
      <c r="F14" s="2" t="s">
        <v>184</v>
      </c>
      <c r="G14" s="2" t="s">
        <v>184</v>
      </c>
      <c r="H14" s="2" t="s">
        <v>184</v>
      </c>
      <c r="I14" s="2" t="s">
        <v>184</v>
      </c>
      <c r="J14" s="2" t="s">
        <v>184</v>
      </c>
    </row>
    <row r="15" spans="1:10" x14ac:dyDescent="0.2">
      <c r="A15" s="2" t="s">
        <v>193</v>
      </c>
      <c r="B15" s="2" t="s">
        <v>327</v>
      </c>
      <c r="C15" s="2" t="s">
        <v>326</v>
      </c>
      <c r="D15" s="5" t="s">
        <v>324</v>
      </c>
      <c r="E15" s="2" t="s">
        <v>184</v>
      </c>
      <c r="F15" s="2" t="s">
        <v>184</v>
      </c>
      <c r="G15" s="2" t="s">
        <v>184</v>
      </c>
      <c r="H15" s="2" t="s">
        <v>184</v>
      </c>
      <c r="I15" s="2" t="s">
        <v>184</v>
      </c>
      <c r="J15" s="2" t="s">
        <v>15</v>
      </c>
    </row>
    <row r="16" spans="1:10" x14ac:dyDescent="0.2">
      <c r="A16" s="2" t="s">
        <v>18</v>
      </c>
      <c r="B16" s="2" t="s">
        <v>14</v>
      </c>
      <c r="C16" s="2" t="s">
        <v>4</v>
      </c>
      <c r="D16" s="5" t="s">
        <v>324</v>
      </c>
      <c r="E16" s="2" t="s">
        <v>184</v>
      </c>
      <c r="F16" s="2" t="s">
        <v>184</v>
      </c>
      <c r="G16" s="2" t="s">
        <v>184</v>
      </c>
      <c r="H16" s="2" t="s">
        <v>184</v>
      </c>
      <c r="I16" s="2" t="s">
        <v>14</v>
      </c>
      <c r="J16" s="2" t="s">
        <v>15</v>
      </c>
    </row>
    <row r="17" spans="1:10" x14ac:dyDescent="0.2">
      <c r="A17" s="2" t="s">
        <v>194</v>
      </c>
      <c r="B17" s="2" t="s">
        <v>13</v>
      </c>
      <c r="C17" s="2" t="s">
        <v>325</v>
      </c>
      <c r="D17" s="5" t="s">
        <v>324</v>
      </c>
      <c r="E17" s="2" t="s">
        <v>184</v>
      </c>
      <c r="F17" s="2" t="s">
        <v>184</v>
      </c>
      <c r="G17" s="2" t="s">
        <v>184</v>
      </c>
      <c r="H17" s="2" t="s">
        <v>184</v>
      </c>
      <c r="I17" s="2" t="s">
        <v>184</v>
      </c>
      <c r="J17" s="2" t="s">
        <v>184</v>
      </c>
    </row>
    <row r="18" spans="1:10" x14ac:dyDescent="0.2">
      <c r="A18" s="2" t="s">
        <v>195</v>
      </c>
      <c r="B18" s="2" t="s">
        <v>13</v>
      </c>
      <c r="C18" s="2" t="s">
        <v>325</v>
      </c>
      <c r="D18" s="5" t="s">
        <v>324</v>
      </c>
      <c r="E18" s="2" t="s">
        <v>184</v>
      </c>
      <c r="F18" s="2" t="s">
        <v>184</v>
      </c>
      <c r="G18" s="2" t="s">
        <v>184</v>
      </c>
      <c r="H18" s="2" t="s">
        <v>184</v>
      </c>
      <c r="I18" s="2" t="s">
        <v>184</v>
      </c>
      <c r="J18" s="2" t="s">
        <v>184</v>
      </c>
    </row>
    <row r="19" spans="1:10" x14ac:dyDescent="0.2">
      <c r="A19" s="2" t="s">
        <v>196</v>
      </c>
      <c r="B19" s="2" t="s">
        <v>10</v>
      </c>
      <c r="C19" s="2" t="s">
        <v>326</v>
      </c>
      <c r="D19" s="5" t="s">
        <v>324</v>
      </c>
      <c r="E19" s="2" t="s">
        <v>184</v>
      </c>
      <c r="F19" s="2" t="s">
        <v>184</v>
      </c>
      <c r="G19" s="2" t="s">
        <v>184</v>
      </c>
      <c r="H19" s="2" t="s">
        <v>184</v>
      </c>
      <c r="I19" s="2" t="s">
        <v>184</v>
      </c>
      <c r="J19" s="2" t="s">
        <v>184</v>
      </c>
    </row>
    <row r="20" spans="1:10" x14ac:dyDescent="0.2">
      <c r="A20" s="2" t="s">
        <v>23</v>
      </c>
      <c r="B20" s="2" t="s">
        <v>2</v>
      </c>
      <c r="C20" s="2" t="s">
        <v>326</v>
      </c>
      <c r="D20" s="5" t="s">
        <v>324</v>
      </c>
      <c r="E20" s="2" t="s">
        <v>184</v>
      </c>
      <c r="F20" s="2" t="s">
        <v>184</v>
      </c>
      <c r="G20" s="2" t="s">
        <v>184</v>
      </c>
      <c r="H20" s="2" t="s">
        <v>184</v>
      </c>
      <c r="I20" s="2" t="s">
        <v>184</v>
      </c>
      <c r="J20" s="2" t="s">
        <v>184</v>
      </c>
    </row>
    <row r="21" spans="1:10" x14ac:dyDescent="0.2">
      <c r="A21" s="2" t="s">
        <v>25</v>
      </c>
      <c r="B21" s="2" t="s">
        <v>0</v>
      </c>
      <c r="C21" s="2" t="s">
        <v>326</v>
      </c>
      <c r="D21" s="5" t="s">
        <v>324</v>
      </c>
      <c r="E21" s="2" t="s">
        <v>184</v>
      </c>
      <c r="F21" s="2" t="s">
        <v>184</v>
      </c>
      <c r="G21" s="2" t="s">
        <v>184</v>
      </c>
      <c r="H21" s="2" t="s">
        <v>184</v>
      </c>
      <c r="I21" s="2" t="s">
        <v>184</v>
      </c>
      <c r="J21" s="2" t="s">
        <v>184</v>
      </c>
    </row>
    <row r="22" spans="1:10" x14ac:dyDescent="0.2">
      <c r="A22" s="2" t="s">
        <v>26</v>
      </c>
      <c r="B22" s="2" t="s">
        <v>14</v>
      </c>
      <c r="C22" s="2" t="s">
        <v>4</v>
      </c>
      <c r="D22" s="5" t="s">
        <v>324</v>
      </c>
      <c r="E22" s="2" t="s">
        <v>184</v>
      </c>
      <c r="F22" s="2" t="s">
        <v>184</v>
      </c>
      <c r="G22" s="2" t="s">
        <v>184</v>
      </c>
      <c r="H22" s="2" t="s">
        <v>184</v>
      </c>
      <c r="I22" s="2" t="s">
        <v>14</v>
      </c>
      <c r="J22" s="2" t="s">
        <v>15</v>
      </c>
    </row>
    <row r="23" spans="1:10" x14ac:dyDescent="0.2">
      <c r="A23" s="2" t="s">
        <v>197</v>
      </c>
      <c r="B23" s="2" t="s">
        <v>185</v>
      </c>
      <c r="C23" s="2" t="s">
        <v>15</v>
      </c>
      <c r="D23" s="5" t="s">
        <v>324</v>
      </c>
      <c r="E23" s="2" t="s">
        <v>184</v>
      </c>
      <c r="F23" s="2" t="s">
        <v>184</v>
      </c>
      <c r="G23" s="2" t="s">
        <v>184</v>
      </c>
      <c r="H23" s="2" t="s">
        <v>184</v>
      </c>
      <c r="I23" s="2" t="s">
        <v>14</v>
      </c>
      <c r="J23" s="2" t="s">
        <v>15</v>
      </c>
    </row>
    <row r="24" spans="1:10" x14ac:dyDescent="0.2">
      <c r="A24" s="2" t="s">
        <v>198</v>
      </c>
      <c r="B24" s="2" t="s">
        <v>9</v>
      </c>
      <c r="C24" s="2" t="s">
        <v>15</v>
      </c>
      <c r="D24" s="5" t="s">
        <v>324</v>
      </c>
      <c r="E24" s="2" t="s">
        <v>184</v>
      </c>
      <c r="F24" s="2" t="s">
        <v>184</v>
      </c>
      <c r="G24" s="2" t="s">
        <v>184</v>
      </c>
      <c r="H24" s="2" t="s">
        <v>184</v>
      </c>
      <c r="I24" s="2" t="s">
        <v>184</v>
      </c>
      <c r="J24" s="2" t="s">
        <v>184</v>
      </c>
    </row>
    <row r="25" spans="1:10" x14ac:dyDescent="0.2">
      <c r="A25" s="2" t="s">
        <v>27</v>
      </c>
      <c r="B25" s="2" t="s">
        <v>0</v>
      </c>
      <c r="C25" s="2" t="s">
        <v>326</v>
      </c>
      <c r="D25" s="5" t="s">
        <v>324</v>
      </c>
      <c r="E25" s="2" t="s">
        <v>184</v>
      </c>
      <c r="F25" s="2" t="s">
        <v>184</v>
      </c>
      <c r="G25" s="2" t="s">
        <v>184</v>
      </c>
      <c r="H25" s="2" t="s">
        <v>184</v>
      </c>
      <c r="I25" s="2" t="s">
        <v>184</v>
      </c>
      <c r="J25" s="2" t="s">
        <v>184</v>
      </c>
    </row>
    <row r="26" spans="1:10" x14ac:dyDescent="0.2">
      <c r="A26" s="2" t="s">
        <v>199</v>
      </c>
      <c r="B26" s="2" t="s">
        <v>327</v>
      </c>
      <c r="C26" s="2" t="s">
        <v>326</v>
      </c>
      <c r="D26" s="5" t="s">
        <v>324</v>
      </c>
      <c r="E26" s="2" t="s">
        <v>184</v>
      </c>
      <c r="F26" s="2" t="s">
        <v>184</v>
      </c>
      <c r="G26" s="2" t="s">
        <v>184</v>
      </c>
      <c r="H26" s="2" t="s">
        <v>184</v>
      </c>
      <c r="I26" s="2" t="s">
        <v>184</v>
      </c>
      <c r="J26" s="2" t="s">
        <v>184</v>
      </c>
    </row>
    <row r="27" spans="1:10" x14ac:dyDescent="0.2">
      <c r="A27" s="2" t="s">
        <v>200</v>
      </c>
      <c r="B27" s="2" t="s">
        <v>9</v>
      </c>
      <c r="C27" s="2" t="s">
        <v>15</v>
      </c>
      <c r="D27" s="5" t="s">
        <v>324</v>
      </c>
      <c r="E27" s="2" t="s">
        <v>184</v>
      </c>
      <c r="F27" s="2" t="s">
        <v>184</v>
      </c>
      <c r="G27" s="2" t="s">
        <v>184</v>
      </c>
      <c r="H27" s="2" t="s">
        <v>184</v>
      </c>
      <c r="I27" s="2" t="s">
        <v>184</v>
      </c>
      <c r="J27" s="2" t="s">
        <v>184</v>
      </c>
    </row>
    <row r="28" spans="1:10" x14ac:dyDescent="0.2">
      <c r="A28" s="2" t="s">
        <v>201</v>
      </c>
      <c r="B28" s="2" t="s">
        <v>328</v>
      </c>
      <c r="C28" s="2" t="s">
        <v>15</v>
      </c>
      <c r="D28" s="5" t="s">
        <v>324</v>
      </c>
      <c r="E28" s="2" t="s">
        <v>184</v>
      </c>
      <c r="F28" s="2" t="s">
        <v>184</v>
      </c>
      <c r="G28" s="2" t="s">
        <v>184</v>
      </c>
      <c r="H28" s="2" t="s">
        <v>184</v>
      </c>
      <c r="I28" s="2" t="s">
        <v>184</v>
      </c>
      <c r="J28" s="2" t="s">
        <v>184</v>
      </c>
    </row>
    <row r="29" spans="1:10" x14ac:dyDescent="0.2">
      <c r="A29" s="2" t="s">
        <v>29</v>
      </c>
      <c r="B29" s="2" t="s">
        <v>3</v>
      </c>
      <c r="C29" s="2" t="s">
        <v>184</v>
      </c>
      <c r="D29" s="5" t="s">
        <v>324</v>
      </c>
      <c r="E29" s="2" t="s">
        <v>184</v>
      </c>
      <c r="F29" s="2" t="s">
        <v>184</v>
      </c>
      <c r="G29" s="2" t="s">
        <v>184</v>
      </c>
      <c r="H29" s="2" t="s">
        <v>3</v>
      </c>
      <c r="I29" s="2" t="s">
        <v>184</v>
      </c>
      <c r="J29" s="2" t="s">
        <v>184</v>
      </c>
    </row>
    <row r="30" spans="1:10" x14ac:dyDescent="0.2">
      <c r="A30" s="2" t="s">
        <v>202</v>
      </c>
      <c r="B30" s="2" t="s">
        <v>10</v>
      </c>
      <c r="C30" s="2" t="s">
        <v>326</v>
      </c>
      <c r="D30" s="5" t="s">
        <v>324</v>
      </c>
      <c r="E30" s="2" t="s">
        <v>184</v>
      </c>
      <c r="F30" s="2" t="s">
        <v>184</v>
      </c>
      <c r="G30" s="2" t="s">
        <v>184</v>
      </c>
      <c r="H30" s="2" t="s">
        <v>184</v>
      </c>
      <c r="I30" s="2" t="s">
        <v>184</v>
      </c>
      <c r="J30" s="2" t="s">
        <v>15</v>
      </c>
    </row>
    <row r="31" spans="1:10" x14ac:dyDescent="0.2">
      <c r="A31" s="2" t="s">
        <v>31</v>
      </c>
      <c r="B31" s="2" t="s">
        <v>3</v>
      </c>
      <c r="C31" s="2" t="s">
        <v>184</v>
      </c>
      <c r="D31" s="5" t="s">
        <v>324</v>
      </c>
      <c r="E31" s="2" t="s">
        <v>184</v>
      </c>
      <c r="F31" s="2" t="s">
        <v>184</v>
      </c>
      <c r="G31" s="2" t="s">
        <v>184</v>
      </c>
      <c r="H31" s="2" t="s">
        <v>3</v>
      </c>
      <c r="I31" s="2" t="s">
        <v>184</v>
      </c>
      <c r="J31" s="2" t="s">
        <v>184</v>
      </c>
    </row>
    <row r="32" spans="1:10" x14ac:dyDescent="0.2">
      <c r="A32" s="2" t="s">
        <v>203</v>
      </c>
      <c r="B32" s="2" t="s">
        <v>10</v>
      </c>
      <c r="C32" s="2" t="s">
        <v>326</v>
      </c>
      <c r="D32" s="5" t="s">
        <v>324</v>
      </c>
      <c r="E32" s="2" t="s">
        <v>184</v>
      </c>
      <c r="F32" s="2" t="s">
        <v>184</v>
      </c>
      <c r="G32" s="2" t="s">
        <v>184</v>
      </c>
      <c r="H32" s="2" t="s">
        <v>184</v>
      </c>
      <c r="I32" s="2" t="s">
        <v>184</v>
      </c>
      <c r="J32" s="2" t="s">
        <v>15</v>
      </c>
    </row>
    <row r="33" spans="1:10" x14ac:dyDescent="0.2">
      <c r="A33" s="2" t="s">
        <v>100</v>
      </c>
      <c r="B33" s="2" t="s">
        <v>0</v>
      </c>
      <c r="C33" s="2" t="s">
        <v>326</v>
      </c>
      <c r="D33" s="5" t="s">
        <v>324</v>
      </c>
      <c r="E33" s="2" t="s">
        <v>0</v>
      </c>
      <c r="F33" s="2" t="s">
        <v>184</v>
      </c>
      <c r="G33" s="2" t="s">
        <v>184</v>
      </c>
      <c r="H33" s="2" t="s">
        <v>184</v>
      </c>
      <c r="I33" s="2" t="s">
        <v>184</v>
      </c>
      <c r="J33" s="2" t="s">
        <v>184</v>
      </c>
    </row>
    <row r="34" spans="1:10" x14ac:dyDescent="0.2">
      <c r="A34" s="2" t="s">
        <v>33</v>
      </c>
      <c r="B34" s="2" t="s">
        <v>2</v>
      </c>
      <c r="C34" s="2" t="s">
        <v>326</v>
      </c>
      <c r="D34" s="5" t="s">
        <v>324</v>
      </c>
      <c r="E34" s="2" t="s">
        <v>184</v>
      </c>
      <c r="F34" s="2" t="s">
        <v>184</v>
      </c>
      <c r="G34" s="2" t="s">
        <v>2</v>
      </c>
      <c r="H34" s="2" t="s">
        <v>184</v>
      </c>
      <c r="I34" s="2" t="s">
        <v>184</v>
      </c>
      <c r="J34" s="2" t="s">
        <v>184</v>
      </c>
    </row>
    <row r="35" spans="1:10" x14ac:dyDescent="0.2">
      <c r="A35" s="2" t="s">
        <v>205</v>
      </c>
      <c r="B35" s="2" t="s">
        <v>327</v>
      </c>
      <c r="C35" s="2" t="s">
        <v>326</v>
      </c>
      <c r="D35" s="5" t="s">
        <v>324</v>
      </c>
      <c r="E35" s="2" t="s">
        <v>184</v>
      </c>
      <c r="F35" s="2" t="s">
        <v>184</v>
      </c>
      <c r="G35" s="2" t="s">
        <v>184</v>
      </c>
      <c r="H35" s="2" t="s">
        <v>184</v>
      </c>
      <c r="I35" s="2" t="s">
        <v>14</v>
      </c>
      <c r="J35" s="2" t="s">
        <v>15</v>
      </c>
    </row>
    <row r="36" spans="1:10" x14ac:dyDescent="0.2">
      <c r="A36" s="2" t="s">
        <v>163</v>
      </c>
      <c r="B36" s="2" t="s">
        <v>1</v>
      </c>
      <c r="C36" s="2" t="s">
        <v>4</v>
      </c>
      <c r="D36" s="5" t="s">
        <v>324</v>
      </c>
      <c r="E36" s="2" t="s">
        <v>184</v>
      </c>
      <c r="F36" s="2" t="s">
        <v>184</v>
      </c>
      <c r="G36" s="2" t="s">
        <v>184</v>
      </c>
      <c r="H36" s="2" t="s">
        <v>184</v>
      </c>
      <c r="I36" s="2" t="s">
        <v>184</v>
      </c>
      <c r="J36" s="2" t="s">
        <v>15</v>
      </c>
    </row>
    <row r="37" spans="1:10" x14ac:dyDescent="0.2">
      <c r="A37" s="2" t="s">
        <v>206</v>
      </c>
      <c r="B37" s="2" t="s">
        <v>12</v>
      </c>
      <c r="C37" s="2" t="s">
        <v>15</v>
      </c>
      <c r="D37" s="5" t="s">
        <v>324</v>
      </c>
      <c r="E37" s="2" t="s">
        <v>184</v>
      </c>
      <c r="F37" s="2" t="s">
        <v>184</v>
      </c>
      <c r="G37" s="2" t="s">
        <v>184</v>
      </c>
      <c r="H37" s="2" t="s">
        <v>184</v>
      </c>
      <c r="I37" s="2" t="s">
        <v>14</v>
      </c>
      <c r="J37" s="2" t="s">
        <v>15</v>
      </c>
    </row>
    <row r="38" spans="1:10" x14ac:dyDescent="0.2">
      <c r="A38" s="2" t="s">
        <v>101</v>
      </c>
      <c r="B38" s="2" t="s">
        <v>2</v>
      </c>
      <c r="C38" s="2" t="s">
        <v>326</v>
      </c>
      <c r="D38" s="5" t="s">
        <v>324</v>
      </c>
      <c r="E38" s="2" t="s">
        <v>184</v>
      </c>
      <c r="F38" s="2" t="s">
        <v>184</v>
      </c>
      <c r="G38" s="2" t="s">
        <v>2</v>
      </c>
      <c r="H38" s="2" t="s">
        <v>184</v>
      </c>
      <c r="I38" s="2" t="s">
        <v>184</v>
      </c>
      <c r="J38" s="2" t="s">
        <v>184</v>
      </c>
    </row>
    <row r="39" spans="1:10" x14ac:dyDescent="0.2">
      <c r="A39" s="2" t="s">
        <v>39</v>
      </c>
      <c r="B39" s="2" t="s">
        <v>0</v>
      </c>
      <c r="C39" s="2" t="s">
        <v>326</v>
      </c>
      <c r="D39" s="5" t="s">
        <v>324</v>
      </c>
      <c r="E39" s="2" t="s">
        <v>184</v>
      </c>
      <c r="F39" s="2" t="s">
        <v>184</v>
      </c>
      <c r="G39" s="2" t="s">
        <v>184</v>
      </c>
      <c r="H39" s="2" t="s">
        <v>184</v>
      </c>
      <c r="I39" s="2" t="s">
        <v>184</v>
      </c>
      <c r="J39" s="2" t="s">
        <v>184</v>
      </c>
    </row>
    <row r="40" spans="1:10" x14ac:dyDescent="0.2">
      <c r="A40" s="2" t="s">
        <v>40</v>
      </c>
      <c r="B40" s="2" t="s">
        <v>2</v>
      </c>
      <c r="C40" s="2" t="s">
        <v>326</v>
      </c>
      <c r="D40" s="5" t="s">
        <v>324</v>
      </c>
      <c r="E40" s="2" t="s">
        <v>184</v>
      </c>
      <c r="F40" s="2" t="s">
        <v>184</v>
      </c>
      <c r="G40" s="2" t="s">
        <v>2</v>
      </c>
      <c r="H40" s="2" t="s">
        <v>184</v>
      </c>
      <c r="I40" s="2" t="s">
        <v>184</v>
      </c>
      <c r="J40" s="2" t="s">
        <v>184</v>
      </c>
    </row>
    <row r="41" spans="1:10" x14ac:dyDescent="0.2">
      <c r="A41" s="2" t="s">
        <v>207</v>
      </c>
      <c r="B41" s="2" t="s">
        <v>13</v>
      </c>
      <c r="C41" s="2" t="s">
        <v>325</v>
      </c>
      <c r="D41" s="5" t="s">
        <v>324</v>
      </c>
      <c r="E41" s="2" t="s">
        <v>184</v>
      </c>
      <c r="F41" s="2" t="s">
        <v>184</v>
      </c>
      <c r="G41" s="2" t="s">
        <v>184</v>
      </c>
      <c r="H41" s="2" t="s">
        <v>184</v>
      </c>
      <c r="I41" s="2" t="s">
        <v>184</v>
      </c>
      <c r="J41" s="2" t="s">
        <v>184</v>
      </c>
    </row>
    <row r="42" spans="1:10" x14ac:dyDescent="0.2">
      <c r="A42" s="2" t="s">
        <v>208</v>
      </c>
      <c r="B42" s="2" t="s">
        <v>327</v>
      </c>
      <c r="C42" s="2" t="s">
        <v>326</v>
      </c>
      <c r="D42" s="5" t="s">
        <v>324</v>
      </c>
      <c r="E42" s="2" t="s">
        <v>184</v>
      </c>
      <c r="F42" s="2" t="s">
        <v>184</v>
      </c>
      <c r="G42" s="2" t="s">
        <v>184</v>
      </c>
      <c r="H42" s="2" t="s">
        <v>184</v>
      </c>
      <c r="I42" s="2" t="s">
        <v>184</v>
      </c>
      <c r="J42" s="2" t="s">
        <v>15</v>
      </c>
    </row>
    <row r="43" spans="1:10" x14ac:dyDescent="0.2">
      <c r="A43" s="2" t="s">
        <v>209</v>
      </c>
      <c r="B43" s="2" t="s">
        <v>185</v>
      </c>
      <c r="C43" s="2" t="s">
        <v>15</v>
      </c>
      <c r="D43" s="5" t="s">
        <v>324</v>
      </c>
      <c r="E43" s="2" t="s">
        <v>184</v>
      </c>
      <c r="F43" s="2" t="s">
        <v>184</v>
      </c>
      <c r="G43" s="2" t="s">
        <v>184</v>
      </c>
      <c r="H43" s="2" t="s">
        <v>184</v>
      </c>
      <c r="I43" s="2" t="s">
        <v>184</v>
      </c>
      <c r="J43" s="2" t="s">
        <v>15</v>
      </c>
    </row>
    <row r="44" spans="1:10" x14ac:dyDescent="0.2">
      <c r="A44" s="2" t="s">
        <v>41</v>
      </c>
      <c r="B44" s="2" t="s">
        <v>2</v>
      </c>
      <c r="C44" s="2" t="s">
        <v>326</v>
      </c>
      <c r="D44" s="5" t="s">
        <v>324</v>
      </c>
      <c r="E44" s="2" t="s">
        <v>184</v>
      </c>
      <c r="F44" s="2" t="s">
        <v>184</v>
      </c>
      <c r="G44" s="2" t="s">
        <v>2</v>
      </c>
      <c r="H44" s="2" t="s">
        <v>184</v>
      </c>
      <c r="I44" s="2" t="s">
        <v>184</v>
      </c>
      <c r="J44" s="2" t="s">
        <v>184</v>
      </c>
    </row>
    <row r="45" spans="1:10" x14ac:dyDescent="0.2">
      <c r="A45" s="2" t="s">
        <v>210</v>
      </c>
      <c r="B45" s="2" t="s">
        <v>10</v>
      </c>
      <c r="C45" s="2" t="s">
        <v>326</v>
      </c>
      <c r="D45" s="5" t="s">
        <v>324</v>
      </c>
      <c r="E45" s="2" t="s">
        <v>184</v>
      </c>
      <c r="F45" s="2" t="s">
        <v>184</v>
      </c>
      <c r="G45" s="2" t="s">
        <v>184</v>
      </c>
      <c r="H45" s="2" t="s">
        <v>184</v>
      </c>
      <c r="I45" s="2" t="s">
        <v>184</v>
      </c>
      <c r="J45" s="2" t="s">
        <v>15</v>
      </c>
    </row>
    <row r="46" spans="1:10" x14ac:dyDescent="0.2">
      <c r="A46" s="2" t="s">
        <v>43</v>
      </c>
      <c r="B46" s="2" t="s">
        <v>14</v>
      </c>
      <c r="C46" s="2" t="s">
        <v>4</v>
      </c>
      <c r="D46" s="5" t="s">
        <v>324</v>
      </c>
      <c r="E46" s="2" t="s">
        <v>184</v>
      </c>
      <c r="F46" s="2" t="s">
        <v>184</v>
      </c>
      <c r="G46" s="2" t="s">
        <v>184</v>
      </c>
      <c r="H46" s="2" t="s">
        <v>184</v>
      </c>
      <c r="I46" s="2" t="s">
        <v>14</v>
      </c>
      <c r="J46" s="2" t="s">
        <v>15</v>
      </c>
    </row>
    <row r="47" spans="1:10" x14ac:dyDescent="0.2">
      <c r="A47" s="2" t="s">
        <v>211</v>
      </c>
      <c r="B47" s="2" t="s">
        <v>12</v>
      </c>
      <c r="C47" s="2" t="s">
        <v>15</v>
      </c>
      <c r="D47" s="5" t="s">
        <v>324</v>
      </c>
      <c r="E47" s="2" t="s">
        <v>184</v>
      </c>
      <c r="F47" s="2" t="s">
        <v>184</v>
      </c>
      <c r="G47" s="2" t="s">
        <v>184</v>
      </c>
      <c r="H47" s="2" t="s">
        <v>184</v>
      </c>
      <c r="I47" s="2" t="s">
        <v>14</v>
      </c>
      <c r="J47" s="2" t="s">
        <v>15</v>
      </c>
    </row>
    <row r="48" spans="1:10" x14ac:dyDescent="0.2">
      <c r="A48" s="2" t="s">
        <v>212</v>
      </c>
      <c r="B48" s="2" t="s">
        <v>10</v>
      </c>
      <c r="C48" s="2" t="s">
        <v>326</v>
      </c>
      <c r="D48" s="5" t="s">
        <v>324</v>
      </c>
      <c r="E48" s="2" t="s">
        <v>184</v>
      </c>
      <c r="F48" s="2" t="s">
        <v>184</v>
      </c>
      <c r="G48" s="2" t="s">
        <v>184</v>
      </c>
      <c r="H48" s="2" t="s">
        <v>184</v>
      </c>
      <c r="I48" s="2" t="s">
        <v>184</v>
      </c>
      <c r="J48" s="2" t="s">
        <v>184</v>
      </c>
    </row>
    <row r="49" spans="1:10" x14ac:dyDescent="0.2">
      <c r="A49" s="2" t="s">
        <v>20</v>
      </c>
      <c r="B49" s="2" t="s">
        <v>2</v>
      </c>
      <c r="C49" s="2" t="s">
        <v>326</v>
      </c>
      <c r="D49" s="5" t="s">
        <v>324</v>
      </c>
      <c r="E49" s="2" t="s">
        <v>184</v>
      </c>
      <c r="F49" s="2" t="s">
        <v>184</v>
      </c>
      <c r="G49" s="2" t="s">
        <v>2</v>
      </c>
      <c r="H49" s="2" t="s">
        <v>184</v>
      </c>
      <c r="I49" s="2" t="s">
        <v>184</v>
      </c>
      <c r="J49" s="2" t="s">
        <v>184</v>
      </c>
    </row>
    <row r="50" spans="1:10" x14ac:dyDescent="0.2">
      <c r="A50" s="2" t="s">
        <v>44</v>
      </c>
      <c r="B50" s="2" t="s">
        <v>0</v>
      </c>
      <c r="C50" s="2" t="s">
        <v>326</v>
      </c>
      <c r="D50" s="5" t="s">
        <v>324</v>
      </c>
      <c r="E50" s="2" t="s">
        <v>184</v>
      </c>
      <c r="F50" s="2" t="s">
        <v>184</v>
      </c>
      <c r="G50" s="2" t="s">
        <v>184</v>
      </c>
      <c r="H50" s="2" t="s">
        <v>184</v>
      </c>
      <c r="I50" s="2" t="s">
        <v>184</v>
      </c>
      <c r="J50" s="2" t="s">
        <v>184</v>
      </c>
    </row>
    <row r="51" spans="1:10" x14ac:dyDescent="0.2">
      <c r="A51" s="2" t="s">
        <v>213</v>
      </c>
      <c r="B51" s="2" t="s">
        <v>10</v>
      </c>
      <c r="C51" s="2" t="s">
        <v>326</v>
      </c>
      <c r="D51" s="5" t="s">
        <v>324</v>
      </c>
      <c r="E51" s="2" t="s">
        <v>184</v>
      </c>
      <c r="F51" s="2" t="s">
        <v>184</v>
      </c>
      <c r="G51" s="2" t="s">
        <v>184</v>
      </c>
      <c r="H51" s="2" t="s">
        <v>184</v>
      </c>
      <c r="I51" s="2" t="s">
        <v>184</v>
      </c>
      <c r="J51" s="2" t="s">
        <v>184</v>
      </c>
    </row>
    <row r="52" spans="1:10" x14ac:dyDescent="0.2">
      <c r="A52" s="2" t="s">
        <v>45</v>
      </c>
      <c r="B52" s="2" t="s">
        <v>0</v>
      </c>
      <c r="C52" s="2" t="s">
        <v>326</v>
      </c>
      <c r="D52" s="5" t="s">
        <v>324</v>
      </c>
      <c r="E52" s="2" t="s">
        <v>0</v>
      </c>
      <c r="F52" s="2" t="s">
        <v>184</v>
      </c>
      <c r="G52" s="2" t="s">
        <v>184</v>
      </c>
      <c r="H52" s="2" t="s">
        <v>184</v>
      </c>
      <c r="I52" s="2" t="s">
        <v>184</v>
      </c>
      <c r="J52" s="2" t="s">
        <v>184</v>
      </c>
    </row>
    <row r="53" spans="1:10" x14ac:dyDescent="0.2">
      <c r="A53" s="2" t="s">
        <v>46</v>
      </c>
      <c r="B53" s="2" t="s">
        <v>0</v>
      </c>
      <c r="C53" s="2" t="s">
        <v>326</v>
      </c>
      <c r="D53" s="5" t="s">
        <v>324</v>
      </c>
      <c r="E53" s="2" t="s">
        <v>0</v>
      </c>
      <c r="F53" s="2" t="s">
        <v>184</v>
      </c>
      <c r="G53" s="2" t="s">
        <v>184</v>
      </c>
      <c r="H53" s="2" t="s">
        <v>184</v>
      </c>
      <c r="I53" s="2" t="s">
        <v>184</v>
      </c>
      <c r="J53" s="2" t="s">
        <v>184</v>
      </c>
    </row>
    <row r="54" spans="1:10" x14ac:dyDescent="0.2">
      <c r="A54" s="2" t="s">
        <v>47</v>
      </c>
      <c r="B54" s="2" t="s">
        <v>2</v>
      </c>
      <c r="C54" s="2" t="s">
        <v>326</v>
      </c>
      <c r="D54" s="5" t="s">
        <v>324</v>
      </c>
      <c r="E54" s="2" t="s">
        <v>184</v>
      </c>
      <c r="F54" s="2" t="s">
        <v>184</v>
      </c>
      <c r="G54" s="2" t="s">
        <v>2</v>
      </c>
      <c r="H54" s="2" t="s">
        <v>184</v>
      </c>
      <c r="I54" s="2" t="s">
        <v>184</v>
      </c>
      <c r="J54" s="2" t="s">
        <v>184</v>
      </c>
    </row>
    <row r="55" spans="1:10" x14ac:dyDescent="0.2">
      <c r="A55" s="2" t="s">
        <v>214</v>
      </c>
      <c r="B55" s="2" t="s">
        <v>13</v>
      </c>
      <c r="C55" s="2" t="s">
        <v>325</v>
      </c>
      <c r="D55" s="5" t="s">
        <v>324</v>
      </c>
      <c r="E55" s="2" t="s">
        <v>184</v>
      </c>
      <c r="F55" s="2" t="s">
        <v>184</v>
      </c>
      <c r="G55" s="2" t="s">
        <v>184</v>
      </c>
      <c r="H55" s="2" t="s">
        <v>184</v>
      </c>
      <c r="I55" s="2" t="s">
        <v>184</v>
      </c>
      <c r="J55" s="2" t="s">
        <v>184</v>
      </c>
    </row>
    <row r="56" spans="1:10" x14ac:dyDescent="0.2">
      <c r="A56" s="2" t="s">
        <v>215</v>
      </c>
      <c r="B56" s="2" t="s">
        <v>13</v>
      </c>
      <c r="C56" s="2" t="s">
        <v>325</v>
      </c>
      <c r="D56" s="5" t="s">
        <v>324</v>
      </c>
      <c r="E56" s="2" t="s">
        <v>184</v>
      </c>
      <c r="F56" s="2" t="s">
        <v>184</v>
      </c>
      <c r="G56" s="2" t="s">
        <v>184</v>
      </c>
      <c r="H56" s="2" t="s">
        <v>184</v>
      </c>
      <c r="I56" s="2" t="s">
        <v>184</v>
      </c>
      <c r="J56" s="2" t="s">
        <v>184</v>
      </c>
    </row>
    <row r="57" spans="1:10" x14ac:dyDescent="0.2">
      <c r="A57" s="2" t="s">
        <v>21</v>
      </c>
      <c r="B57" s="2" t="s">
        <v>14</v>
      </c>
      <c r="C57" s="2" t="s">
        <v>4</v>
      </c>
      <c r="D57" s="5" t="s">
        <v>324</v>
      </c>
      <c r="E57" s="2" t="s">
        <v>184</v>
      </c>
      <c r="F57" s="2" t="s">
        <v>184</v>
      </c>
      <c r="G57" s="2" t="s">
        <v>184</v>
      </c>
      <c r="H57" s="2" t="s">
        <v>184</v>
      </c>
      <c r="I57" s="2" t="s">
        <v>14</v>
      </c>
      <c r="J57" s="2" t="s">
        <v>15</v>
      </c>
    </row>
    <row r="58" spans="1:10" x14ac:dyDescent="0.2">
      <c r="A58" s="2" t="s">
        <v>216</v>
      </c>
      <c r="B58" s="2" t="s">
        <v>11</v>
      </c>
      <c r="C58" s="2" t="s">
        <v>4</v>
      </c>
      <c r="D58" s="5" t="s">
        <v>324</v>
      </c>
      <c r="E58" s="2" t="s">
        <v>184</v>
      </c>
      <c r="F58" s="2" t="s">
        <v>1</v>
      </c>
      <c r="G58" s="2" t="s">
        <v>184</v>
      </c>
      <c r="H58" s="2" t="s">
        <v>184</v>
      </c>
      <c r="I58" s="2" t="s">
        <v>184</v>
      </c>
      <c r="J58" s="2" t="s">
        <v>15</v>
      </c>
    </row>
    <row r="59" spans="1:10" x14ac:dyDescent="0.2">
      <c r="A59" s="2" t="s">
        <v>140</v>
      </c>
      <c r="B59" s="2" t="s">
        <v>1</v>
      </c>
      <c r="C59" s="2" t="s">
        <v>4</v>
      </c>
      <c r="D59" s="5" t="s">
        <v>324</v>
      </c>
      <c r="E59" s="2" t="s">
        <v>184</v>
      </c>
      <c r="F59" s="2" t="s">
        <v>184</v>
      </c>
      <c r="G59" s="2" t="s">
        <v>184</v>
      </c>
      <c r="H59" s="2" t="s">
        <v>184</v>
      </c>
      <c r="I59" s="2" t="s">
        <v>184</v>
      </c>
      <c r="J59" s="2" t="s">
        <v>15</v>
      </c>
    </row>
    <row r="60" spans="1:10" x14ac:dyDescent="0.2">
      <c r="A60" s="2" t="s">
        <v>51</v>
      </c>
      <c r="B60" s="2" t="s">
        <v>2</v>
      </c>
      <c r="C60" s="2" t="s">
        <v>326</v>
      </c>
      <c r="D60" s="5" t="s">
        <v>324</v>
      </c>
      <c r="E60" s="2" t="s">
        <v>184</v>
      </c>
      <c r="F60" s="2" t="s">
        <v>184</v>
      </c>
      <c r="G60" s="2" t="s">
        <v>184</v>
      </c>
      <c r="H60" s="2" t="s">
        <v>184</v>
      </c>
      <c r="I60" s="2" t="s">
        <v>184</v>
      </c>
      <c r="J60" s="2" t="s">
        <v>184</v>
      </c>
    </row>
    <row r="61" spans="1:10" x14ac:dyDescent="0.2">
      <c r="A61" s="2" t="s">
        <v>52</v>
      </c>
      <c r="B61" s="2" t="s">
        <v>0</v>
      </c>
      <c r="C61" s="2" t="s">
        <v>326</v>
      </c>
      <c r="D61" s="5" t="s">
        <v>324</v>
      </c>
      <c r="E61" s="2" t="s">
        <v>0</v>
      </c>
      <c r="F61" s="2" t="s">
        <v>184</v>
      </c>
      <c r="G61" s="2" t="s">
        <v>184</v>
      </c>
      <c r="H61" s="2" t="s">
        <v>184</v>
      </c>
      <c r="I61" s="2" t="s">
        <v>184</v>
      </c>
      <c r="J61" s="2" t="s">
        <v>184</v>
      </c>
    </row>
    <row r="62" spans="1:10" x14ac:dyDescent="0.2">
      <c r="A62" s="2" t="s">
        <v>217</v>
      </c>
      <c r="B62" s="2" t="s">
        <v>328</v>
      </c>
      <c r="C62" s="2" t="s">
        <v>15</v>
      </c>
      <c r="D62" s="5" t="s">
        <v>324</v>
      </c>
      <c r="E62" s="2" t="s">
        <v>184</v>
      </c>
      <c r="F62" s="2" t="s">
        <v>184</v>
      </c>
      <c r="G62" s="2" t="s">
        <v>184</v>
      </c>
      <c r="H62" s="2" t="s">
        <v>184</v>
      </c>
      <c r="I62" s="2" t="s">
        <v>184</v>
      </c>
      <c r="J62" s="2" t="s">
        <v>15</v>
      </c>
    </row>
    <row r="63" spans="1:10" x14ac:dyDescent="0.2">
      <c r="A63" s="2" t="s">
        <v>53</v>
      </c>
      <c r="B63" s="2" t="s">
        <v>14</v>
      </c>
      <c r="C63" s="2" t="s">
        <v>4</v>
      </c>
      <c r="D63" s="5" t="s">
        <v>324</v>
      </c>
      <c r="E63" s="2" t="s">
        <v>184</v>
      </c>
      <c r="F63" s="2" t="s">
        <v>184</v>
      </c>
      <c r="G63" s="2" t="s">
        <v>184</v>
      </c>
      <c r="H63" s="2" t="s">
        <v>184</v>
      </c>
      <c r="I63" s="2" t="s">
        <v>14</v>
      </c>
      <c r="J63" s="2" t="s">
        <v>15</v>
      </c>
    </row>
    <row r="64" spans="1:10" x14ac:dyDescent="0.2">
      <c r="A64" s="2" t="s">
        <v>218</v>
      </c>
      <c r="B64" s="2" t="s">
        <v>10</v>
      </c>
      <c r="C64" s="2" t="s">
        <v>326</v>
      </c>
      <c r="D64" s="5" t="s">
        <v>324</v>
      </c>
      <c r="E64" s="2" t="s">
        <v>184</v>
      </c>
      <c r="F64" s="2" t="s">
        <v>184</v>
      </c>
      <c r="G64" s="2" t="s">
        <v>184</v>
      </c>
      <c r="H64" s="2" t="s">
        <v>184</v>
      </c>
      <c r="I64" s="2" t="s">
        <v>184</v>
      </c>
      <c r="J64" s="2" t="s">
        <v>15</v>
      </c>
    </row>
    <row r="65" spans="1:10" x14ac:dyDescent="0.2">
      <c r="A65" s="2" t="s">
        <v>219</v>
      </c>
      <c r="B65" s="2" t="s">
        <v>185</v>
      </c>
      <c r="C65" s="2" t="s">
        <v>15</v>
      </c>
      <c r="D65" s="5" t="s">
        <v>324</v>
      </c>
      <c r="E65" s="2" t="s">
        <v>184</v>
      </c>
      <c r="F65" s="2" t="s">
        <v>184</v>
      </c>
      <c r="G65" s="2" t="s">
        <v>184</v>
      </c>
      <c r="H65" s="2" t="s">
        <v>184</v>
      </c>
      <c r="I65" s="2" t="s">
        <v>14</v>
      </c>
      <c r="J65" s="2" t="s">
        <v>15</v>
      </c>
    </row>
    <row r="66" spans="1:10" x14ac:dyDescent="0.2">
      <c r="A66" s="2" t="s">
        <v>54</v>
      </c>
      <c r="B66" s="2" t="s">
        <v>1</v>
      </c>
      <c r="C66" s="2" t="s">
        <v>4</v>
      </c>
      <c r="D66" s="5" t="s">
        <v>324</v>
      </c>
      <c r="E66" s="2" t="s">
        <v>184</v>
      </c>
      <c r="F66" s="2" t="s">
        <v>184</v>
      </c>
      <c r="G66" s="2" t="s">
        <v>184</v>
      </c>
      <c r="H66" s="2" t="s">
        <v>184</v>
      </c>
      <c r="I66" s="2" t="s">
        <v>184</v>
      </c>
      <c r="J66" s="2" t="s">
        <v>15</v>
      </c>
    </row>
    <row r="67" spans="1:10" x14ac:dyDescent="0.2">
      <c r="A67" s="2" t="s">
        <v>220</v>
      </c>
      <c r="B67" s="2" t="s">
        <v>10</v>
      </c>
      <c r="C67" s="2" t="s">
        <v>326</v>
      </c>
      <c r="D67" s="5" t="s">
        <v>324</v>
      </c>
      <c r="E67" s="2" t="s">
        <v>184</v>
      </c>
      <c r="F67" s="2" t="s">
        <v>184</v>
      </c>
      <c r="G67" s="2" t="s">
        <v>184</v>
      </c>
      <c r="H67" s="2" t="s">
        <v>184</v>
      </c>
      <c r="I67" s="2" t="s">
        <v>184</v>
      </c>
      <c r="J67" s="2" t="s">
        <v>184</v>
      </c>
    </row>
    <row r="68" spans="1:10" x14ac:dyDescent="0.2">
      <c r="A68" s="2" t="s">
        <v>221</v>
      </c>
      <c r="B68" s="2" t="s">
        <v>10</v>
      </c>
      <c r="C68" s="2" t="s">
        <v>326</v>
      </c>
      <c r="D68" s="5" t="s">
        <v>324</v>
      </c>
      <c r="E68" s="2" t="s">
        <v>184</v>
      </c>
      <c r="F68" s="2" t="s">
        <v>184</v>
      </c>
      <c r="G68" s="2" t="s">
        <v>184</v>
      </c>
      <c r="H68" s="2" t="s">
        <v>184</v>
      </c>
      <c r="I68" s="2" t="s">
        <v>184</v>
      </c>
      <c r="J68" s="2" t="s">
        <v>15</v>
      </c>
    </row>
    <row r="69" spans="1:10" x14ac:dyDescent="0.2">
      <c r="A69" s="2" t="s">
        <v>57</v>
      </c>
      <c r="B69" s="2" t="s">
        <v>2</v>
      </c>
      <c r="C69" s="2" t="s">
        <v>326</v>
      </c>
      <c r="D69" s="5" t="s">
        <v>324</v>
      </c>
      <c r="E69" s="2" t="s">
        <v>184</v>
      </c>
      <c r="F69" s="2" t="s">
        <v>184</v>
      </c>
      <c r="G69" s="2" t="s">
        <v>2</v>
      </c>
      <c r="H69" s="2" t="s">
        <v>184</v>
      </c>
      <c r="I69" s="2" t="s">
        <v>184</v>
      </c>
      <c r="J69" s="2" t="s">
        <v>184</v>
      </c>
    </row>
    <row r="70" spans="1:10" x14ac:dyDescent="0.2">
      <c r="A70" s="2" t="s">
        <v>58</v>
      </c>
      <c r="B70" s="2" t="s">
        <v>0</v>
      </c>
      <c r="C70" s="2" t="s">
        <v>326</v>
      </c>
      <c r="D70" s="5" t="s">
        <v>324</v>
      </c>
      <c r="E70" s="2" t="s">
        <v>184</v>
      </c>
      <c r="F70" s="2" t="s">
        <v>184</v>
      </c>
      <c r="G70" s="2" t="s">
        <v>184</v>
      </c>
      <c r="H70" s="2" t="s">
        <v>184</v>
      </c>
      <c r="I70" s="2" t="s">
        <v>184</v>
      </c>
      <c r="J70" s="2" t="s">
        <v>184</v>
      </c>
    </row>
    <row r="71" spans="1:10" x14ac:dyDescent="0.2">
      <c r="A71" s="2" t="s">
        <v>222</v>
      </c>
      <c r="B71" s="2" t="s">
        <v>11</v>
      </c>
      <c r="C71" s="2" t="s">
        <v>4</v>
      </c>
      <c r="D71" s="5" t="s">
        <v>324</v>
      </c>
      <c r="E71" s="2" t="s">
        <v>184</v>
      </c>
      <c r="F71" s="2" t="s">
        <v>1</v>
      </c>
      <c r="G71" s="2" t="s">
        <v>184</v>
      </c>
      <c r="H71" s="2" t="s">
        <v>184</v>
      </c>
      <c r="I71" s="2" t="s">
        <v>184</v>
      </c>
      <c r="J71" s="2" t="s">
        <v>15</v>
      </c>
    </row>
    <row r="72" spans="1:10" x14ac:dyDescent="0.2">
      <c r="A72" s="2" t="s">
        <v>223</v>
      </c>
      <c r="B72" s="2" t="s">
        <v>327</v>
      </c>
      <c r="C72" s="2" t="s">
        <v>326</v>
      </c>
      <c r="D72" s="5" t="s">
        <v>324</v>
      </c>
      <c r="E72" s="2" t="s">
        <v>184</v>
      </c>
      <c r="F72" s="2" t="s">
        <v>184</v>
      </c>
      <c r="G72" s="2" t="s">
        <v>184</v>
      </c>
      <c r="H72" s="2" t="s">
        <v>184</v>
      </c>
      <c r="I72" s="2" t="s">
        <v>14</v>
      </c>
      <c r="J72" s="2" t="s">
        <v>15</v>
      </c>
    </row>
    <row r="73" spans="1:10" x14ac:dyDescent="0.2">
      <c r="A73" s="2" t="s">
        <v>224</v>
      </c>
      <c r="B73" s="2" t="s">
        <v>327</v>
      </c>
      <c r="C73" s="2" t="s">
        <v>326</v>
      </c>
      <c r="D73" s="5" t="s">
        <v>324</v>
      </c>
      <c r="E73" s="2" t="s">
        <v>184</v>
      </c>
      <c r="F73" s="2" t="s">
        <v>184</v>
      </c>
      <c r="G73" s="2" t="s">
        <v>184</v>
      </c>
      <c r="H73" s="2" t="s">
        <v>184</v>
      </c>
      <c r="I73" s="2" t="s">
        <v>184</v>
      </c>
      <c r="J73" s="2" t="s">
        <v>184</v>
      </c>
    </row>
    <row r="74" spans="1:10" x14ac:dyDescent="0.2">
      <c r="A74" s="2" t="s">
        <v>59</v>
      </c>
      <c r="B74" s="2" t="s">
        <v>2</v>
      </c>
      <c r="C74" s="2" t="s">
        <v>326</v>
      </c>
      <c r="D74" s="5" t="s">
        <v>324</v>
      </c>
      <c r="E74" s="2" t="s">
        <v>184</v>
      </c>
      <c r="F74" s="2" t="s">
        <v>184</v>
      </c>
      <c r="G74" s="2" t="s">
        <v>2</v>
      </c>
      <c r="H74" s="2" t="s">
        <v>184</v>
      </c>
      <c r="I74" s="2" t="s">
        <v>184</v>
      </c>
      <c r="J74" s="2" t="s">
        <v>184</v>
      </c>
    </row>
    <row r="75" spans="1:10" x14ac:dyDescent="0.2">
      <c r="A75" s="2" t="s">
        <v>225</v>
      </c>
      <c r="B75" s="2" t="s">
        <v>13</v>
      </c>
      <c r="C75" s="2" t="s">
        <v>325</v>
      </c>
      <c r="D75" s="5" t="s">
        <v>324</v>
      </c>
      <c r="E75" s="2" t="s">
        <v>184</v>
      </c>
      <c r="F75" s="2" t="s">
        <v>184</v>
      </c>
      <c r="G75" s="2" t="s">
        <v>184</v>
      </c>
      <c r="H75" s="2" t="s">
        <v>184</v>
      </c>
      <c r="I75" s="2" t="s">
        <v>184</v>
      </c>
      <c r="J75" s="2" t="s">
        <v>15</v>
      </c>
    </row>
    <row r="76" spans="1:10" x14ac:dyDescent="0.2">
      <c r="A76" s="2" t="s">
        <v>60</v>
      </c>
      <c r="B76" s="2" t="s">
        <v>14</v>
      </c>
      <c r="C76" s="2" t="s">
        <v>4</v>
      </c>
      <c r="D76" s="5" t="s">
        <v>324</v>
      </c>
      <c r="E76" s="2" t="s">
        <v>184</v>
      </c>
      <c r="F76" s="2" t="s">
        <v>184</v>
      </c>
      <c r="G76" s="2" t="s">
        <v>184</v>
      </c>
      <c r="H76" s="2" t="s">
        <v>184</v>
      </c>
      <c r="I76" s="2" t="s">
        <v>14</v>
      </c>
      <c r="J76" s="2" t="s">
        <v>15</v>
      </c>
    </row>
    <row r="77" spans="1:10" x14ac:dyDescent="0.2">
      <c r="A77" s="2" t="s">
        <v>226</v>
      </c>
      <c r="B77" s="2" t="s">
        <v>9</v>
      </c>
      <c r="C77" s="2" t="s">
        <v>15</v>
      </c>
      <c r="D77" s="5" t="s">
        <v>324</v>
      </c>
      <c r="E77" s="2" t="s">
        <v>184</v>
      </c>
      <c r="F77" s="2" t="s">
        <v>184</v>
      </c>
      <c r="G77" s="2" t="s">
        <v>184</v>
      </c>
      <c r="H77" s="2" t="s">
        <v>184</v>
      </c>
      <c r="I77" s="2" t="s">
        <v>184</v>
      </c>
      <c r="J77" s="2" t="s">
        <v>15</v>
      </c>
    </row>
    <row r="78" spans="1:10" x14ac:dyDescent="0.2">
      <c r="A78" s="2" t="s">
        <v>121</v>
      </c>
      <c r="B78" s="2" t="s">
        <v>0</v>
      </c>
      <c r="C78" s="2" t="s">
        <v>326</v>
      </c>
      <c r="D78" s="5" t="s">
        <v>324</v>
      </c>
      <c r="E78" s="2" t="s">
        <v>0</v>
      </c>
      <c r="F78" s="2" t="s">
        <v>184</v>
      </c>
      <c r="G78" s="2" t="s">
        <v>184</v>
      </c>
      <c r="H78" s="2" t="s">
        <v>184</v>
      </c>
      <c r="I78" s="2" t="s">
        <v>184</v>
      </c>
      <c r="J78" s="2" t="s">
        <v>184</v>
      </c>
    </row>
    <row r="79" spans="1:10" x14ac:dyDescent="0.2">
      <c r="A79" s="2" t="s">
        <v>227</v>
      </c>
      <c r="B79" s="2" t="s">
        <v>13</v>
      </c>
      <c r="C79" s="2" t="s">
        <v>325</v>
      </c>
      <c r="D79" s="5" t="s">
        <v>324</v>
      </c>
      <c r="E79" s="2" t="s">
        <v>184</v>
      </c>
      <c r="F79" s="2" t="s">
        <v>184</v>
      </c>
      <c r="G79" s="2" t="s">
        <v>184</v>
      </c>
      <c r="H79" s="2" t="s">
        <v>184</v>
      </c>
      <c r="I79" s="2" t="s">
        <v>184</v>
      </c>
      <c r="J79" s="2" t="s">
        <v>184</v>
      </c>
    </row>
    <row r="80" spans="1:10" x14ac:dyDescent="0.2">
      <c r="A80" s="2" t="s">
        <v>65</v>
      </c>
      <c r="B80" s="2" t="s">
        <v>0</v>
      </c>
      <c r="C80" s="2" t="s">
        <v>326</v>
      </c>
      <c r="D80" s="5" t="s">
        <v>324</v>
      </c>
      <c r="E80" s="2" t="s">
        <v>0</v>
      </c>
      <c r="F80" s="2" t="s">
        <v>184</v>
      </c>
      <c r="G80" s="2" t="s">
        <v>184</v>
      </c>
      <c r="H80" s="2" t="s">
        <v>184</v>
      </c>
      <c r="I80" s="2" t="s">
        <v>184</v>
      </c>
      <c r="J80" s="2" t="s">
        <v>184</v>
      </c>
    </row>
    <row r="81" spans="1:10" x14ac:dyDescent="0.2">
      <c r="A81" s="2" t="s">
        <v>228</v>
      </c>
      <c r="B81" s="2" t="s">
        <v>12</v>
      </c>
      <c r="C81" s="2" t="s">
        <v>15</v>
      </c>
      <c r="D81" s="5" t="s">
        <v>324</v>
      </c>
      <c r="E81" s="2" t="s">
        <v>184</v>
      </c>
      <c r="F81" s="2" t="s">
        <v>184</v>
      </c>
      <c r="G81" s="2" t="s">
        <v>184</v>
      </c>
      <c r="H81" s="2" t="s">
        <v>184</v>
      </c>
      <c r="I81" s="2" t="s">
        <v>14</v>
      </c>
      <c r="J81" s="2" t="s">
        <v>15</v>
      </c>
    </row>
    <row r="82" spans="1:10" x14ac:dyDescent="0.2">
      <c r="A82" s="2" t="s">
        <v>229</v>
      </c>
      <c r="B82" s="2" t="s">
        <v>13</v>
      </c>
      <c r="C82" s="2" t="s">
        <v>325</v>
      </c>
      <c r="D82" s="5" t="s">
        <v>324</v>
      </c>
      <c r="E82" s="2" t="s">
        <v>184</v>
      </c>
      <c r="F82" s="2" t="s">
        <v>184</v>
      </c>
      <c r="G82" s="2" t="s">
        <v>184</v>
      </c>
      <c r="H82" s="2" t="s">
        <v>184</v>
      </c>
      <c r="I82" s="2" t="s">
        <v>184</v>
      </c>
      <c r="J82" s="2" t="s">
        <v>184</v>
      </c>
    </row>
    <row r="83" spans="1:10" x14ac:dyDescent="0.2">
      <c r="A83" s="2" t="s">
        <v>230</v>
      </c>
      <c r="B83" s="2" t="s">
        <v>13</v>
      </c>
      <c r="C83" s="2" t="s">
        <v>325</v>
      </c>
      <c r="D83" s="5" t="s">
        <v>324</v>
      </c>
      <c r="E83" s="2" t="s">
        <v>184</v>
      </c>
      <c r="F83" s="2" t="s">
        <v>184</v>
      </c>
      <c r="G83" s="2" t="s">
        <v>184</v>
      </c>
      <c r="H83" s="2" t="s">
        <v>184</v>
      </c>
      <c r="I83" s="2" t="s">
        <v>184</v>
      </c>
      <c r="J83" s="2" t="s">
        <v>184</v>
      </c>
    </row>
    <row r="84" spans="1:10" x14ac:dyDescent="0.2">
      <c r="A84" s="2" t="s">
        <v>166</v>
      </c>
      <c r="B84" s="2" t="s">
        <v>2</v>
      </c>
      <c r="C84" s="2" t="s">
        <v>326</v>
      </c>
      <c r="D84" s="5" t="s">
        <v>324</v>
      </c>
      <c r="E84" s="2" t="s">
        <v>184</v>
      </c>
      <c r="F84" s="2" t="s">
        <v>184</v>
      </c>
      <c r="G84" s="2" t="s">
        <v>2</v>
      </c>
      <c r="H84" s="2" t="s">
        <v>184</v>
      </c>
      <c r="I84" s="2" t="s">
        <v>184</v>
      </c>
      <c r="J84" s="2" t="s">
        <v>184</v>
      </c>
    </row>
    <row r="85" spans="1:10" x14ac:dyDescent="0.2">
      <c r="A85" s="2" t="s">
        <v>231</v>
      </c>
      <c r="B85" s="2" t="s">
        <v>10</v>
      </c>
      <c r="C85" s="2" t="s">
        <v>326</v>
      </c>
      <c r="D85" s="5" t="s">
        <v>324</v>
      </c>
      <c r="E85" s="2" t="s">
        <v>184</v>
      </c>
      <c r="F85" s="2" t="s">
        <v>184</v>
      </c>
      <c r="G85" s="2" t="s">
        <v>184</v>
      </c>
      <c r="H85" s="2" t="s">
        <v>184</v>
      </c>
      <c r="I85" s="2" t="s">
        <v>184</v>
      </c>
      <c r="J85" s="2" t="s">
        <v>184</v>
      </c>
    </row>
    <row r="86" spans="1:10" x14ac:dyDescent="0.2">
      <c r="A86" s="2" t="s">
        <v>232</v>
      </c>
      <c r="B86" s="2" t="s">
        <v>13</v>
      </c>
      <c r="C86" s="2" t="s">
        <v>325</v>
      </c>
      <c r="D86" s="5" t="s">
        <v>324</v>
      </c>
      <c r="E86" s="2" t="s">
        <v>184</v>
      </c>
      <c r="F86" s="2" t="s">
        <v>184</v>
      </c>
      <c r="G86" s="2" t="s">
        <v>184</v>
      </c>
      <c r="H86" s="2" t="s">
        <v>184</v>
      </c>
      <c r="I86" s="2" t="s">
        <v>184</v>
      </c>
      <c r="J86" s="2" t="s">
        <v>184</v>
      </c>
    </row>
    <row r="87" spans="1:10" x14ac:dyDescent="0.2">
      <c r="A87" s="2" t="s">
        <v>233</v>
      </c>
      <c r="B87" s="2" t="s">
        <v>328</v>
      </c>
      <c r="C87" s="2" t="s">
        <v>15</v>
      </c>
      <c r="D87" s="5" t="s">
        <v>324</v>
      </c>
      <c r="E87" s="2" t="s">
        <v>184</v>
      </c>
      <c r="F87" s="2" t="s">
        <v>184</v>
      </c>
      <c r="G87" s="2" t="s">
        <v>184</v>
      </c>
      <c r="H87" s="2" t="s">
        <v>184</v>
      </c>
      <c r="I87" s="2" t="s">
        <v>184</v>
      </c>
      <c r="J87" s="2" t="s">
        <v>184</v>
      </c>
    </row>
    <row r="88" spans="1:10" x14ac:dyDescent="0.2">
      <c r="A88" s="2" t="s">
        <v>234</v>
      </c>
      <c r="B88" s="2" t="s">
        <v>12</v>
      </c>
      <c r="C88" s="2" t="s">
        <v>15</v>
      </c>
      <c r="D88" s="5" t="s">
        <v>324</v>
      </c>
      <c r="E88" s="2" t="s">
        <v>184</v>
      </c>
      <c r="F88" s="2" t="s">
        <v>184</v>
      </c>
      <c r="G88" s="2" t="s">
        <v>184</v>
      </c>
      <c r="H88" s="2" t="s">
        <v>184</v>
      </c>
      <c r="I88" s="2" t="s">
        <v>14</v>
      </c>
      <c r="J88" s="2" t="s">
        <v>15</v>
      </c>
    </row>
    <row r="89" spans="1:10" x14ac:dyDescent="0.2">
      <c r="A89" s="2" t="s">
        <v>70</v>
      </c>
      <c r="B89" s="2" t="s">
        <v>14</v>
      </c>
      <c r="C89" s="2" t="s">
        <v>4</v>
      </c>
      <c r="D89" s="5" t="s">
        <v>324</v>
      </c>
      <c r="E89" s="2" t="s">
        <v>184</v>
      </c>
      <c r="F89" s="2" t="s">
        <v>184</v>
      </c>
      <c r="G89" s="2" t="s">
        <v>184</v>
      </c>
      <c r="H89" s="2" t="s">
        <v>184</v>
      </c>
      <c r="I89" s="2" t="s">
        <v>14</v>
      </c>
      <c r="J89" s="2" t="s">
        <v>15</v>
      </c>
    </row>
    <row r="90" spans="1:10" x14ac:dyDescent="0.2">
      <c r="A90" s="2" t="s">
        <v>71</v>
      </c>
      <c r="B90" s="2" t="s">
        <v>14</v>
      </c>
      <c r="C90" s="2" t="s">
        <v>4</v>
      </c>
      <c r="D90" s="5" t="s">
        <v>324</v>
      </c>
      <c r="E90" s="2" t="s">
        <v>184</v>
      </c>
      <c r="F90" s="2" t="s">
        <v>184</v>
      </c>
      <c r="G90" s="2" t="s">
        <v>184</v>
      </c>
      <c r="H90" s="2" t="s">
        <v>184</v>
      </c>
      <c r="I90" s="2" t="s">
        <v>14</v>
      </c>
      <c r="J90" s="2" t="s">
        <v>15</v>
      </c>
    </row>
    <row r="91" spans="1:10" x14ac:dyDescent="0.2">
      <c r="A91" s="2" t="s">
        <v>72</v>
      </c>
      <c r="B91" s="2" t="s">
        <v>14</v>
      </c>
      <c r="C91" s="2" t="s">
        <v>4</v>
      </c>
      <c r="D91" s="5" t="s">
        <v>324</v>
      </c>
      <c r="E91" s="2" t="s">
        <v>184</v>
      </c>
      <c r="F91" s="2" t="s">
        <v>184</v>
      </c>
      <c r="G91" s="2" t="s">
        <v>184</v>
      </c>
      <c r="H91" s="2" t="s">
        <v>184</v>
      </c>
      <c r="I91" s="2" t="s">
        <v>14</v>
      </c>
      <c r="J91" s="2" t="s">
        <v>15</v>
      </c>
    </row>
    <row r="92" spans="1:10" x14ac:dyDescent="0.2">
      <c r="A92" s="2" t="s">
        <v>235</v>
      </c>
      <c r="B92" s="2" t="s">
        <v>327</v>
      </c>
      <c r="C92" s="2" t="s">
        <v>326</v>
      </c>
      <c r="D92" s="5" t="s">
        <v>324</v>
      </c>
      <c r="E92" s="2" t="s">
        <v>184</v>
      </c>
      <c r="F92" s="2" t="s">
        <v>184</v>
      </c>
      <c r="G92" s="2" t="s">
        <v>184</v>
      </c>
      <c r="H92" s="2" t="s">
        <v>184</v>
      </c>
      <c r="I92" s="2" t="s">
        <v>184</v>
      </c>
      <c r="J92" s="2" t="s">
        <v>184</v>
      </c>
    </row>
    <row r="93" spans="1:10" x14ac:dyDescent="0.2">
      <c r="A93" s="2" t="s">
        <v>236</v>
      </c>
      <c r="B93" s="2" t="s">
        <v>11</v>
      </c>
      <c r="C93" s="2" t="s">
        <v>4</v>
      </c>
      <c r="D93" s="5" t="s">
        <v>324</v>
      </c>
      <c r="E93" s="2" t="s">
        <v>184</v>
      </c>
      <c r="F93" s="2" t="s">
        <v>1</v>
      </c>
      <c r="G93" s="2" t="s">
        <v>184</v>
      </c>
      <c r="H93" s="2" t="s">
        <v>184</v>
      </c>
      <c r="I93" s="2" t="s">
        <v>184</v>
      </c>
      <c r="J93" s="2" t="s">
        <v>15</v>
      </c>
    </row>
    <row r="94" spans="1:10" x14ac:dyDescent="0.2">
      <c r="A94" s="2" t="s">
        <v>73</v>
      </c>
      <c r="B94" s="2" t="s">
        <v>3</v>
      </c>
      <c r="C94" s="2" t="s">
        <v>184</v>
      </c>
      <c r="D94" s="5" t="s">
        <v>324</v>
      </c>
      <c r="E94" s="2" t="s">
        <v>184</v>
      </c>
      <c r="F94" s="2" t="s">
        <v>184</v>
      </c>
      <c r="G94" s="2" t="s">
        <v>184</v>
      </c>
      <c r="H94" s="2" t="s">
        <v>3</v>
      </c>
      <c r="I94" s="2" t="s">
        <v>184</v>
      </c>
      <c r="J94" s="2" t="s">
        <v>184</v>
      </c>
    </row>
    <row r="95" spans="1:10" x14ac:dyDescent="0.2">
      <c r="A95" s="2" t="s">
        <v>237</v>
      </c>
      <c r="B95" s="2" t="s">
        <v>9</v>
      </c>
      <c r="C95" s="2" t="s">
        <v>15</v>
      </c>
      <c r="D95" s="5" t="s">
        <v>324</v>
      </c>
      <c r="E95" s="2" t="s">
        <v>184</v>
      </c>
      <c r="F95" s="2" t="s">
        <v>184</v>
      </c>
      <c r="G95" s="2" t="s">
        <v>184</v>
      </c>
      <c r="H95" s="2" t="s">
        <v>184</v>
      </c>
      <c r="I95" s="2" t="s">
        <v>184</v>
      </c>
      <c r="J95" s="2" t="s">
        <v>15</v>
      </c>
    </row>
    <row r="96" spans="1:10" x14ac:dyDescent="0.2">
      <c r="A96" s="2" t="s">
        <v>74</v>
      </c>
      <c r="B96" s="2" t="s">
        <v>0</v>
      </c>
      <c r="C96" s="2" t="s">
        <v>326</v>
      </c>
      <c r="D96" s="5" t="s">
        <v>324</v>
      </c>
      <c r="E96" s="2" t="s">
        <v>184</v>
      </c>
      <c r="F96" s="2" t="s">
        <v>184</v>
      </c>
      <c r="G96" s="2" t="s">
        <v>184</v>
      </c>
      <c r="H96" s="2" t="s">
        <v>184</v>
      </c>
      <c r="I96" s="2" t="s">
        <v>184</v>
      </c>
      <c r="J96" s="2" t="s">
        <v>184</v>
      </c>
    </row>
    <row r="97" spans="1:10" x14ac:dyDescent="0.2">
      <c r="A97" s="2" t="s">
        <v>76</v>
      </c>
      <c r="B97" s="2" t="s">
        <v>0</v>
      </c>
      <c r="C97" s="2" t="s">
        <v>326</v>
      </c>
      <c r="D97" s="5" t="s">
        <v>324</v>
      </c>
      <c r="E97" s="2" t="s">
        <v>0</v>
      </c>
      <c r="F97" s="2" t="s">
        <v>184</v>
      </c>
      <c r="G97" s="2" t="s">
        <v>184</v>
      </c>
      <c r="H97" s="2" t="s">
        <v>184</v>
      </c>
      <c r="I97" s="2" t="s">
        <v>184</v>
      </c>
      <c r="J97" s="2" t="s">
        <v>184</v>
      </c>
    </row>
    <row r="98" spans="1:10" x14ac:dyDescent="0.2">
      <c r="A98" s="2" t="s">
        <v>238</v>
      </c>
      <c r="B98" s="2" t="s">
        <v>185</v>
      </c>
      <c r="C98" s="2" t="s">
        <v>15</v>
      </c>
      <c r="D98" s="5" t="s">
        <v>324</v>
      </c>
      <c r="E98" s="2" t="s">
        <v>184</v>
      </c>
      <c r="F98" s="2" t="s">
        <v>184</v>
      </c>
      <c r="G98" s="2" t="s">
        <v>184</v>
      </c>
      <c r="H98" s="2" t="s">
        <v>184</v>
      </c>
      <c r="I98" s="2" t="s">
        <v>14</v>
      </c>
      <c r="J98" s="2" t="s">
        <v>15</v>
      </c>
    </row>
    <row r="99" spans="1:10" x14ac:dyDescent="0.2">
      <c r="A99" s="2" t="s">
        <v>48</v>
      </c>
      <c r="B99" s="2" t="s">
        <v>1</v>
      </c>
      <c r="C99" s="2" t="s">
        <v>4</v>
      </c>
      <c r="D99" s="5" t="s">
        <v>324</v>
      </c>
      <c r="E99" s="2" t="s">
        <v>184</v>
      </c>
      <c r="F99" s="2" t="s">
        <v>184</v>
      </c>
      <c r="G99" s="2" t="s">
        <v>184</v>
      </c>
      <c r="H99" s="2" t="s">
        <v>184</v>
      </c>
      <c r="I99" s="2" t="s">
        <v>184</v>
      </c>
      <c r="J99" s="2" t="s">
        <v>15</v>
      </c>
    </row>
    <row r="100" spans="1:10" x14ac:dyDescent="0.2">
      <c r="A100" s="2" t="s">
        <v>77</v>
      </c>
      <c r="B100" s="2" t="s">
        <v>2</v>
      </c>
      <c r="C100" s="2" t="s">
        <v>326</v>
      </c>
      <c r="D100" s="5" t="s">
        <v>324</v>
      </c>
      <c r="E100" s="2" t="s">
        <v>184</v>
      </c>
      <c r="F100" s="2" t="s">
        <v>184</v>
      </c>
      <c r="G100" s="2" t="s">
        <v>2</v>
      </c>
      <c r="H100" s="2" t="s">
        <v>184</v>
      </c>
      <c r="I100" s="2" t="s">
        <v>184</v>
      </c>
      <c r="J100" s="2" t="s">
        <v>184</v>
      </c>
    </row>
    <row r="101" spans="1:10" x14ac:dyDescent="0.2">
      <c r="A101" s="2" t="s">
        <v>239</v>
      </c>
      <c r="B101" s="2" t="s">
        <v>12</v>
      </c>
      <c r="C101" s="2" t="s">
        <v>15</v>
      </c>
      <c r="D101" s="5" t="s">
        <v>324</v>
      </c>
      <c r="E101" s="2" t="s">
        <v>184</v>
      </c>
      <c r="F101" s="2" t="s">
        <v>184</v>
      </c>
      <c r="G101" s="2" t="s">
        <v>184</v>
      </c>
      <c r="H101" s="2" t="s">
        <v>184</v>
      </c>
      <c r="I101" s="2" t="s">
        <v>14</v>
      </c>
      <c r="J101" s="2" t="s">
        <v>15</v>
      </c>
    </row>
    <row r="102" spans="1:10" x14ac:dyDescent="0.2">
      <c r="A102" s="2" t="s">
        <v>78</v>
      </c>
      <c r="B102" s="2" t="s">
        <v>14</v>
      </c>
      <c r="C102" s="2" t="s">
        <v>4</v>
      </c>
      <c r="D102" s="5" t="s">
        <v>324</v>
      </c>
      <c r="E102" s="2" t="s">
        <v>184</v>
      </c>
      <c r="F102" s="2" t="s">
        <v>184</v>
      </c>
      <c r="G102" s="2" t="s">
        <v>184</v>
      </c>
      <c r="H102" s="2" t="s">
        <v>184</v>
      </c>
      <c r="I102" s="2" t="s">
        <v>14</v>
      </c>
      <c r="J102" s="2" t="s">
        <v>15</v>
      </c>
    </row>
    <row r="103" spans="1:10" x14ac:dyDescent="0.2">
      <c r="A103" s="2" t="s">
        <v>79</v>
      </c>
      <c r="B103" s="2" t="s">
        <v>1</v>
      </c>
      <c r="C103" s="2" t="s">
        <v>4</v>
      </c>
      <c r="D103" s="5" t="s">
        <v>324</v>
      </c>
      <c r="E103" s="2" t="s">
        <v>184</v>
      </c>
      <c r="F103" s="2" t="s">
        <v>184</v>
      </c>
      <c r="G103" s="2" t="s">
        <v>184</v>
      </c>
      <c r="H103" s="2" t="s">
        <v>184</v>
      </c>
      <c r="I103" s="2" t="s">
        <v>184</v>
      </c>
      <c r="J103" s="2" t="s">
        <v>15</v>
      </c>
    </row>
    <row r="104" spans="1:10" x14ac:dyDescent="0.2">
      <c r="A104" s="2" t="s">
        <v>240</v>
      </c>
      <c r="B104" s="2" t="s">
        <v>327</v>
      </c>
      <c r="C104" s="2" t="s">
        <v>326</v>
      </c>
      <c r="D104" s="5" t="s">
        <v>324</v>
      </c>
      <c r="E104" s="2" t="s">
        <v>184</v>
      </c>
      <c r="F104" s="2" t="s">
        <v>184</v>
      </c>
      <c r="G104" s="2" t="s">
        <v>184</v>
      </c>
      <c r="H104" s="2" t="s">
        <v>184</v>
      </c>
      <c r="I104" s="2" t="s">
        <v>14</v>
      </c>
      <c r="J104" s="2" t="s">
        <v>15</v>
      </c>
    </row>
    <row r="105" spans="1:10" x14ac:dyDescent="0.2">
      <c r="A105" s="2" t="s">
        <v>80</v>
      </c>
      <c r="B105" s="2" t="s">
        <v>2</v>
      </c>
      <c r="C105" s="2" t="s">
        <v>326</v>
      </c>
      <c r="D105" s="5" t="s">
        <v>324</v>
      </c>
      <c r="E105" s="2" t="s">
        <v>184</v>
      </c>
      <c r="F105" s="2" t="s">
        <v>184</v>
      </c>
      <c r="G105" s="2" t="s">
        <v>184</v>
      </c>
      <c r="H105" s="2" t="s">
        <v>184</v>
      </c>
      <c r="I105" s="2" t="s">
        <v>184</v>
      </c>
      <c r="J105" s="2" t="s">
        <v>184</v>
      </c>
    </row>
    <row r="106" spans="1:10" x14ac:dyDescent="0.2">
      <c r="A106" s="2" t="s">
        <v>241</v>
      </c>
      <c r="B106" s="2" t="s">
        <v>12</v>
      </c>
      <c r="C106" s="2" t="s">
        <v>15</v>
      </c>
      <c r="D106" s="5" t="s">
        <v>324</v>
      </c>
      <c r="E106" s="2" t="s">
        <v>184</v>
      </c>
      <c r="F106" s="2" t="s">
        <v>184</v>
      </c>
      <c r="G106" s="2" t="s">
        <v>184</v>
      </c>
      <c r="H106" s="2" t="s">
        <v>184</v>
      </c>
      <c r="I106" s="2" t="s">
        <v>14</v>
      </c>
      <c r="J106" s="2" t="s">
        <v>15</v>
      </c>
    </row>
    <row r="107" spans="1:10" x14ac:dyDescent="0.2">
      <c r="A107" s="2" t="s">
        <v>242</v>
      </c>
      <c r="B107" s="2" t="s">
        <v>327</v>
      </c>
      <c r="C107" s="2" t="s">
        <v>326</v>
      </c>
      <c r="D107" s="5" t="s">
        <v>324</v>
      </c>
      <c r="E107" s="2" t="s">
        <v>184</v>
      </c>
      <c r="F107" s="2" t="s">
        <v>184</v>
      </c>
      <c r="G107" s="2" t="s">
        <v>184</v>
      </c>
      <c r="H107" s="2" t="s">
        <v>184</v>
      </c>
      <c r="I107" s="2" t="s">
        <v>14</v>
      </c>
      <c r="J107" s="2" t="s">
        <v>15</v>
      </c>
    </row>
    <row r="108" spans="1:10" x14ac:dyDescent="0.2">
      <c r="A108" s="2" t="s">
        <v>243</v>
      </c>
      <c r="B108" s="2" t="s">
        <v>185</v>
      </c>
      <c r="C108" s="2" t="s">
        <v>15</v>
      </c>
      <c r="D108" s="5" t="s">
        <v>324</v>
      </c>
      <c r="E108" s="2" t="s">
        <v>184</v>
      </c>
      <c r="F108" s="2" t="s">
        <v>184</v>
      </c>
      <c r="G108" s="2" t="s">
        <v>184</v>
      </c>
      <c r="H108" s="2" t="s">
        <v>184</v>
      </c>
      <c r="I108" s="2" t="s">
        <v>14</v>
      </c>
      <c r="J108" s="2" t="s">
        <v>15</v>
      </c>
    </row>
    <row r="109" spans="1:10" x14ac:dyDescent="0.2">
      <c r="A109" s="2" t="s">
        <v>244</v>
      </c>
      <c r="B109" s="2" t="s">
        <v>11</v>
      </c>
      <c r="C109" s="2" t="s">
        <v>4</v>
      </c>
      <c r="D109" s="5" t="s">
        <v>324</v>
      </c>
      <c r="E109" s="2" t="s">
        <v>184</v>
      </c>
      <c r="F109" s="2" t="s">
        <v>1</v>
      </c>
      <c r="G109" s="2" t="s">
        <v>184</v>
      </c>
      <c r="H109" s="2" t="s">
        <v>184</v>
      </c>
      <c r="I109" s="2" t="s">
        <v>184</v>
      </c>
      <c r="J109" s="2" t="s">
        <v>15</v>
      </c>
    </row>
    <row r="110" spans="1:10" x14ac:dyDescent="0.2">
      <c r="A110" s="2" t="s">
        <v>81</v>
      </c>
      <c r="B110" s="2" t="s">
        <v>14</v>
      </c>
      <c r="C110" s="2" t="s">
        <v>4</v>
      </c>
      <c r="D110" s="5" t="s">
        <v>324</v>
      </c>
      <c r="E110" s="2" t="s">
        <v>184</v>
      </c>
      <c r="F110" s="2" t="s">
        <v>184</v>
      </c>
      <c r="G110" s="2" t="s">
        <v>184</v>
      </c>
      <c r="H110" s="2" t="s">
        <v>184</v>
      </c>
      <c r="I110" s="2" t="s">
        <v>14</v>
      </c>
      <c r="J110" s="2" t="s">
        <v>15</v>
      </c>
    </row>
    <row r="111" spans="1:10" x14ac:dyDescent="0.2">
      <c r="A111" s="2" t="s">
        <v>96</v>
      </c>
      <c r="B111" s="2" t="s">
        <v>14</v>
      </c>
      <c r="C111" s="2" t="s">
        <v>4</v>
      </c>
      <c r="D111" s="5" t="s">
        <v>324</v>
      </c>
      <c r="E111" s="2" t="s">
        <v>184</v>
      </c>
      <c r="F111" s="2" t="s">
        <v>184</v>
      </c>
      <c r="G111" s="2" t="s">
        <v>184</v>
      </c>
      <c r="H111" s="2" t="s">
        <v>184</v>
      </c>
      <c r="I111" s="2" t="s">
        <v>14</v>
      </c>
      <c r="J111" s="2" t="s">
        <v>15</v>
      </c>
    </row>
    <row r="112" spans="1:10" x14ac:dyDescent="0.2">
      <c r="A112" s="2" t="s">
        <v>245</v>
      </c>
      <c r="B112" s="2" t="s">
        <v>13</v>
      </c>
      <c r="C112" s="2" t="s">
        <v>325</v>
      </c>
      <c r="D112" s="5" t="s">
        <v>324</v>
      </c>
      <c r="E112" s="2" t="s">
        <v>184</v>
      </c>
      <c r="F112" s="2" t="s">
        <v>184</v>
      </c>
      <c r="G112" s="2" t="s">
        <v>184</v>
      </c>
      <c r="H112" s="2" t="s">
        <v>184</v>
      </c>
      <c r="I112" s="2" t="s">
        <v>184</v>
      </c>
      <c r="J112" s="2" t="s">
        <v>184</v>
      </c>
    </row>
    <row r="113" spans="1:10" x14ac:dyDescent="0.2">
      <c r="A113" s="2" t="s">
        <v>246</v>
      </c>
      <c r="B113" s="2" t="s">
        <v>327</v>
      </c>
      <c r="C113" s="2" t="s">
        <v>326</v>
      </c>
      <c r="D113" s="5" t="s">
        <v>324</v>
      </c>
      <c r="E113" s="2" t="s">
        <v>184</v>
      </c>
      <c r="F113" s="2" t="s">
        <v>184</v>
      </c>
      <c r="G113" s="2" t="s">
        <v>184</v>
      </c>
      <c r="H113" s="2" t="s">
        <v>184</v>
      </c>
      <c r="I113" s="2" t="s">
        <v>184</v>
      </c>
      <c r="J113" s="2" t="s">
        <v>184</v>
      </c>
    </row>
    <row r="114" spans="1:10" x14ac:dyDescent="0.2">
      <c r="A114" s="2" t="s">
        <v>83</v>
      </c>
      <c r="B114" s="2" t="s">
        <v>14</v>
      </c>
      <c r="C114" s="2" t="s">
        <v>4</v>
      </c>
      <c r="D114" s="5" t="s">
        <v>324</v>
      </c>
      <c r="E114" s="2" t="s">
        <v>184</v>
      </c>
      <c r="F114" s="2" t="s">
        <v>184</v>
      </c>
      <c r="G114" s="2" t="s">
        <v>184</v>
      </c>
      <c r="H114" s="2" t="s">
        <v>184</v>
      </c>
      <c r="I114" s="2" t="s">
        <v>14</v>
      </c>
      <c r="J114" s="2" t="s">
        <v>15</v>
      </c>
    </row>
    <row r="115" spans="1:10" x14ac:dyDescent="0.2">
      <c r="A115" s="2" t="s">
        <v>247</v>
      </c>
      <c r="B115" s="2" t="s">
        <v>13</v>
      </c>
      <c r="C115" s="2" t="s">
        <v>325</v>
      </c>
      <c r="D115" s="5" t="s">
        <v>324</v>
      </c>
      <c r="E115" s="2" t="s">
        <v>184</v>
      </c>
      <c r="F115" s="2" t="s">
        <v>184</v>
      </c>
      <c r="G115" s="2" t="s">
        <v>184</v>
      </c>
      <c r="H115" s="2" t="s">
        <v>184</v>
      </c>
      <c r="I115" s="2" t="s">
        <v>184</v>
      </c>
      <c r="J115" s="2" t="s">
        <v>184</v>
      </c>
    </row>
    <row r="116" spans="1:10" x14ac:dyDescent="0.2">
      <c r="A116" s="2" t="s">
        <v>84</v>
      </c>
      <c r="B116" s="2" t="s">
        <v>14</v>
      </c>
      <c r="C116" s="2" t="s">
        <v>4</v>
      </c>
      <c r="D116" s="5" t="s">
        <v>324</v>
      </c>
      <c r="E116" s="2" t="s">
        <v>184</v>
      </c>
      <c r="F116" s="2" t="s">
        <v>184</v>
      </c>
      <c r="G116" s="2" t="s">
        <v>184</v>
      </c>
      <c r="H116" s="2" t="s">
        <v>184</v>
      </c>
      <c r="I116" s="2" t="s">
        <v>14</v>
      </c>
      <c r="J116" s="2" t="s">
        <v>15</v>
      </c>
    </row>
    <row r="117" spans="1:10" x14ac:dyDescent="0.2">
      <c r="A117" s="2" t="s">
        <v>85</v>
      </c>
      <c r="B117" s="2" t="s">
        <v>0</v>
      </c>
      <c r="C117" s="2" t="s">
        <v>326</v>
      </c>
      <c r="D117" s="5" t="s">
        <v>324</v>
      </c>
      <c r="E117" s="2" t="s">
        <v>184</v>
      </c>
      <c r="F117" s="2" t="s">
        <v>184</v>
      </c>
      <c r="G117" s="2" t="s">
        <v>184</v>
      </c>
      <c r="H117" s="2" t="s">
        <v>184</v>
      </c>
      <c r="I117" s="2" t="s">
        <v>184</v>
      </c>
      <c r="J117" s="2" t="s">
        <v>15</v>
      </c>
    </row>
    <row r="118" spans="1:10" x14ac:dyDescent="0.2">
      <c r="A118" s="2" t="s">
        <v>86</v>
      </c>
      <c r="B118" s="2" t="s">
        <v>2</v>
      </c>
      <c r="C118" s="2" t="s">
        <v>326</v>
      </c>
      <c r="D118" s="5" t="s">
        <v>324</v>
      </c>
      <c r="E118" s="2" t="s">
        <v>184</v>
      </c>
      <c r="F118" s="2" t="s">
        <v>184</v>
      </c>
      <c r="G118" s="2" t="s">
        <v>184</v>
      </c>
      <c r="H118" s="2" t="s">
        <v>184</v>
      </c>
      <c r="I118" s="2" t="s">
        <v>184</v>
      </c>
      <c r="J118" s="2" t="s">
        <v>184</v>
      </c>
    </row>
    <row r="119" spans="1:10" x14ac:dyDescent="0.2">
      <c r="A119" s="2" t="s">
        <v>87</v>
      </c>
      <c r="B119" s="2" t="s">
        <v>14</v>
      </c>
      <c r="C119" s="2" t="s">
        <v>4</v>
      </c>
      <c r="D119" s="5" t="s">
        <v>324</v>
      </c>
      <c r="E119" s="2" t="s">
        <v>184</v>
      </c>
      <c r="F119" s="2" t="s">
        <v>184</v>
      </c>
      <c r="G119" s="2" t="s">
        <v>184</v>
      </c>
      <c r="H119" s="2" t="s">
        <v>184</v>
      </c>
      <c r="I119" s="2" t="s">
        <v>14</v>
      </c>
      <c r="J119" s="2" t="s">
        <v>15</v>
      </c>
    </row>
    <row r="120" spans="1:10" x14ac:dyDescent="0.2">
      <c r="A120" s="2" t="s">
        <v>88</v>
      </c>
      <c r="B120" s="2" t="s">
        <v>0</v>
      </c>
      <c r="C120" s="2" t="s">
        <v>326</v>
      </c>
      <c r="D120" s="5" t="s">
        <v>324</v>
      </c>
      <c r="E120" s="2" t="s">
        <v>184</v>
      </c>
      <c r="F120" s="2" t="s">
        <v>184</v>
      </c>
      <c r="G120" s="2" t="s">
        <v>184</v>
      </c>
      <c r="H120" s="2" t="s">
        <v>184</v>
      </c>
      <c r="I120" s="2" t="s">
        <v>184</v>
      </c>
      <c r="J120" s="2" t="s">
        <v>184</v>
      </c>
    </row>
    <row r="121" spans="1:10" x14ac:dyDescent="0.2">
      <c r="A121" s="2" t="s">
        <v>90</v>
      </c>
      <c r="B121" s="2" t="s">
        <v>1</v>
      </c>
      <c r="C121" s="2" t="s">
        <v>4</v>
      </c>
      <c r="D121" s="5" t="s">
        <v>324</v>
      </c>
      <c r="E121" s="2" t="s">
        <v>184</v>
      </c>
      <c r="F121" s="2" t="s">
        <v>184</v>
      </c>
      <c r="G121" s="2" t="s">
        <v>184</v>
      </c>
      <c r="H121" s="2" t="s">
        <v>184</v>
      </c>
      <c r="I121" s="2" t="s">
        <v>184</v>
      </c>
      <c r="J121" s="2" t="s">
        <v>15</v>
      </c>
    </row>
    <row r="122" spans="1:10" x14ac:dyDescent="0.2">
      <c r="A122" s="2" t="s">
        <v>91</v>
      </c>
      <c r="B122" s="2" t="s">
        <v>0</v>
      </c>
      <c r="C122" s="2" t="s">
        <v>326</v>
      </c>
      <c r="D122" s="5" t="s">
        <v>324</v>
      </c>
      <c r="E122" s="2" t="s">
        <v>0</v>
      </c>
      <c r="F122" s="2" t="s">
        <v>184</v>
      </c>
      <c r="G122" s="2" t="s">
        <v>184</v>
      </c>
      <c r="H122" s="2" t="s">
        <v>184</v>
      </c>
      <c r="I122" s="2" t="s">
        <v>184</v>
      </c>
      <c r="J122" s="2" t="s">
        <v>184</v>
      </c>
    </row>
    <row r="123" spans="1:10" x14ac:dyDescent="0.2">
      <c r="A123" s="2" t="s">
        <v>248</v>
      </c>
      <c r="B123" s="2" t="s">
        <v>9</v>
      </c>
      <c r="C123" s="2" t="s">
        <v>15</v>
      </c>
      <c r="D123" s="5" t="s">
        <v>324</v>
      </c>
      <c r="E123" s="2" t="s">
        <v>184</v>
      </c>
      <c r="F123" s="2" t="s">
        <v>184</v>
      </c>
      <c r="G123" s="2" t="s">
        <v>184</v>
      </c>
      <c r="H123" s="2" t="s">
        <v>184</v>
      </c>
      <c r="I123" s="2" t="s">
        <v>184</v>
      </c>
      <c r="J123" s="2" t="s">
        <v>184</v>
      </c>
    </row>
    <row r="124" spans="1:10" x14ac:dyDescent="0.2">
      <c r="A124" s="2" t="s">
        <v>249</v>
      </c>
      <c r="B124" s="2" t="s">
        <v>11</v>
      </c>
      <c r="C124" s="2" t="s">
        <v>4</v>
      </c>
      <c r="D124" s="5" t="s">
        <v>324</v>
      </c>
      <c r="E124" s="2" t="s">
        <v>184</v>
      </c>
      <c r="F124" s="2" t="s">
        <v>1</v>
      </c>
      <c r="G124" s="2" t="s">
        <v>184</v>
      </c>
      <c r="H124" s="2" t="s">
        <v>184</v>
      </c>
      <c r="I124" s="2" t="s">
        <v>184</v>
      </c>
      <c r="J124" s="2" t="s">
        <v>15</v>
      </c>
    </row>
    <row r="125" spans="1:10" x14ac:dyDescent="0.2">
      <c r="A125" s="2" t="s">
        <v>250</v>
      </c>
      <c r="B125" s="2" t="s">
        <v>327</v>
      </c>
      <c r="C125" s="2" t="s">
        <v>326</v>
      </c>
      <c r="D125" s="5" t="s">
        <v>324</v>
      </c>
      <c r="E125" s="2" t="s">
        <v>184</v>
      </c>
      <c r="F125" s="2" t="s">
        <v>184</v>
      </c>
      <c r="G125" s="2" t="s">
        <v>184</v>
      </c>
      <c r="H125" s="2" t="s">
        <v>184</v>
      </c>
      <c r="I125" s="2" t="s">
        <v>14</v>
      </c>
      <c r="J125" s="2" t="s">
        <v>15</v>
      </c>
    </row>
    <row r="126" spans="1:10" x14ac:dyDescent="0.2">
      <c r="A126" s="2" t="s">
        <v>93</v>
      </c>
      <c r="B126" s="2" t="s">
        <v>14</v>
      </c>
      <c r="C126" s="2" t="s">
        <v>4</v>
      </c>
      <c r="D126" s="5" t="s">
        <v>324</v>
      </c>
      <c r="E126" s="2" t="s">
        <v>184</v>
      </c>
      <c r="F126" s="2" t="s">
        <v>184</v>
      </c>
      <c r="G126" s="2" t="s">
        <v>184</v>
      </c>
      <c r="H126" s="2" t="s">
        <v>184</v>
      </c>
      <c r="I126" s="2" t="s">
        <v>14</v>
      </c>
      <c r="J126" s="2" t="s">
        <v>15</v>
      </c>
    </row>
    <row r="127" spans="1:10" x14ac:dyDescent="0.2">
      <c r="A127" s="2" t="s">
        <v>251</v>
      </c>
      <c r="B127" s="2" t="s">
        <v>10</v>
      </c>
      <c r="C127" s="2" t="s">
        <v>326</v>
      </c>
      <c r="D127" s="5" t="s">
        <v>324</v>
      </c>
      <c r="E127" s="2" t="s">
        <v>184</v>
      </c>
      <c r="F127" s="2" t="s">
        <v>184</v>
      </c>
      <c r="G127" s="2" t="s">
        <v>184</v>
      </c>
      <c r="H127" s="2" t="s">
        <v>184</v>
      </c>
      <c r="I127" s="2" t="s">
        <v>184</v>
      </c>
      <c r="J127" s="2" t="s">
        <v>15</v>
      </c>
    </row>
    <row r="128" spans="1:10" x14ac:dyDescent="0.2">
      <c r="A128" s="2" t="s">
        <v>94</v>
      </c>
      <c r="B128" s="2" t="s">
        <v>2</v>
      </c>
      <c r="C128" s="2" t="s">
        <v>326</v>
      </c>
      <c r="D128" s="5" t="s">
        <v>324</v>
      </c>
      <c r="E128" s="2" t="s">
        <v>184</v>
      </c>
      <c r="F128" s="2" t="s">
        <v>184</v>
      </c>
      <c r="G128" s="2" t="s">
        <v>2</v>
      </c>
      <c r="H128" s="2" t="s">
        <v>184</v>
      </c>
      <c r="I128" s="2" t="s">
        <v>184</v>
      </c>
      <c r="J128" s="2" t="s">
        <v>184</v>
      </c>
    </row>
    <row r="129" spans="1:10" x14ac:dyDescent="0.2">
      <c r="A129" s="2" t="s">
        <v>252</v>
      </c>
      <c r="B129" s="2" t="s">
        <v>10</v>
      </c>
      <c r="C129" s="2" t="s">
        <v>326</v>
      </c>
      <c r="D129" s="5" t="s">
        <v>324</v>
      </c>
      <c r="E129" s="2" t="s">
        <v>184</v>
      </c>
      <c r="F129" s="2" t="s">
        <v>184</v>
      </c>
      <c r="G129" s="2" t="s">
        <v>184</v>
      </c>
      <c r="H129" s="2" t="s">
        <v>184</v>
      </c>
      <c r="I129" s="2" t="s">
        <v>184</v>
      </c>
      <c r="J129" s="2" t="s">
        <v>184</v>
      </c>
    </row>
    <row r="130" spans="1:10" x14ac:dyDescent="0.2">
      <c r="A130" s="2" t="s">
        <v>253</v>
      </c>
      <c r="B130" s="2" t="s">
        <v>328</v>
      </c>
      <c r="C130" s="2" t="s">
        <v>15</v>
      </c>
      <c r="D130" s="5" t="s">
        <v>324</v>
      </c>
      <c r="E130" s="2" t="s">
        <v>184</v>
      </c>
      <c r="F130" s="2" t="s">
        <v>184</v>
      </c>
      <c r="G130" s="2" t="s">
        <v>184</v>
      </c>
      <c r="H130" s="2" t="s">
        <v>184</v>
      </c>
      <c r="I130" s="2" t="s">
        <v>184</v>
      </c>
      <c r="J130" s="2" t="s">
        <v>184</v>
      </c>
    </row>
    <row r="131" spans="1:10" x14ac:dyDescent="0.2">
      <c r="A131" s="2" t="s">
        <v>254</v>
      </c>
      <c r="B131" s="2" t="s">
        <v>12</v>
      </c>
      <c r="C131" s="2" t="s">
        <v>15</v>
      </c>
      <c r="D131" s="5" t="s">
        <v>324</v>
      </c>
      <c r="E131" s="2" t="s">
        <v>184</v>
      </c>
      <c r="F131" s="2" t="s">
        <v>184</v>
      </c>
      <c r="G131" s="2" t="s">
        <v>184</v>
      </c>
      <c r="H131" s="2" t="s">
        <v>184</v>
      </c>
      <c r="I131" s="2" t="s">
        <v>14</v>
      </c>
      <c r="J131" s="2" t="s">
        <v>15</v>
      </c>
    </row>
    <row r="132" spans="1:10" x14ac:dyDescent="0.2">
      <c r="A132" s="2" t="s">
        <v>255</v>
      </c>
      <c r="B132" s="2" t="s">
        <v>328</v>
      </c>
      <c r="C132" s="2" t="s">
        <v>15</v>
      </c>
      <c r="D132" s="5" t="s">
        <v>324</v>
      </c>
      <c r="E132" s="2" t="s">
        <v>184</v>
      </c>
      <c r="F132" s="2" t="s">
        <v>184</v>
      </c>
      <c r="G132" s="2" t="s">
        <v>184</v>
      </c>
      <c r="H132" s="2" t="s">
        <v>184</v>
      </c>
      <c r="I132" s="2" t="s">
        <v>184</v>
      </c>
      <c r="J132" s="2" t="s">
        <v>184</v>
      </c>
    </row>
    <row r="133" spans="1:10" x14ac:dyDescent="0.2">
      <c r="A133" s="2" t="s">
        <v>118</v>
      </c>
      <c r="B133" s="2" t="s">
        <v>1</v>
      </c>
      <c r="C133" s="2" t="s">
        <v>4</v>
      </c>
      <c r="D133" s="5" t="s">
        <v>324</v>
      </c>
      <c r="E133" s="2" t="s">
        <v>184</v>
      </c>
      <c r="F133" s="2" t="s">
        <v>184</v>
      </c>
      <c r="G133" s="2" t="s">
        <v>184</v>
      </c>
      <c r="H133" s="2" t="s">
        <v>184</v>
      </c>
      <c r="I133" s="2" t="s">
        <v>184</v>
      </c>
      <c r="J133" s="2" t="s">
        <v>15</v>
      </c>
    </row>
    <row r="134" spans="1:10" x14ac:dyDescent="0.2">
      <c r="A134" s="2" t="s">
        <v>256</v>
      </c>
      <c r="B134" s="2" t="s">
        <v>327</v>
      </c>
      <c r="C134" s="2" t="s">
        <v>326</v>
      </c>
      <c r="D134" s="5" t="s">
        <v>324</v>
      </c>
      <c r="E134" s="2" t="s">
        <v>184</v>
      </c>
      <c r="F134" s="2" t="s">
        <v>184</v>
      </c>
      <c r="G134" s="2" t="s">
        <v>184</v>
      </c>
      <c r="H134" s="2" t="s">
        <v>184</v>
      </c>
      <c r="I134" s="2" t="s">
        <v>184</v>
      </c>
      <c r="J134" s="2" t="s">
        <v>15</v>
      </c>
    </row>
    <row r="135" spans="1:10" x14ac:dyDescent="0.2">
      <c r="A135" s="2" t="s">
        <v>98</v>
      </c>
      <c r="B135" s="2" t="s">
        <v>0</v>
      </c>
      <c r="C135" s="2" t="s">
        <v>326</v>
      </c>
      <c r="D135" s="5" t="s">
        <v>324</v>
      </c>
      <c r="E135" s="2" t="s">
        <v>0</v>
      </c>
      <c r="F135" s="2" t="s">
        <v>184</v>
      </c>
      <c r="G135" s="2" t="s">
        <v>184</v>
      </c>
      <c r="H135" s="2" t="s">
        <v>184</v>
      </c>
      <c r="I135" s="2" t="s">
        <v>184</v>
      </c>
      <c r="J135" s="2" t="s">
        <v>184</v>
      </c>
    </row>
    <row r="136" spans="1:10" x14ac:dyDescent="0.2">
      <c r="A136" s="2" t="s">
        <v>99</v>
      </c>
      <c r="B136" s="2" t="s">
        <v>3</v>
      </c>
      <c r="C136" s="2" t="s">
        <v>184</v>
      </c>
      <c r="D136" s="5" t="s">
        <v>324</v>
      </c>
      <c r="E136" s="2" t="s">
        <v>184</v>
      </c>
      <c r="F136" s="2" t="s">
        <v>184</v>
      </c>
      <c r="G136" s="2" t="s">
        <v>184</v>
      </c>
      <c r="H136" s="2" t="s">
        <v>3</v>
      </c>
      <c r="I136" s="2" t="s">
        <v>184</v>
      </c>
      <c r="J136" s="2" t="s">
        <v>184</v>
      </c>
    </row>
    <row r="137" spans="1:10" x14ac:dyDescent="0.2">
      <c r="A137" s="2" t="s">
        <v>30</v>
      </c>
      <c r="B137" s="2" t="s">
        <v>2</v>
      </c>
      <c r="C137" s="2" t="s">
        <v>326</v>
      </c>
      <c r="D137" s="5" t="s">
        <v>324</v>
      </c>
      <c r="E137" s="2" t="s">
        <v>184</v>
      </c>
      <c r="F137" s="2" t="s">
        <v>184</v>
      </c>
      <c r="G137" s="2" t="s">
        <v>184</v>
      </c>
      <c r="H137" s="2" t="s">
        <v>184</v>
      </c>
      <c r="I137" s="2" t="s">
        <v>184</v>
      </c>
      <c r="J137" s="2" t="s">
        <v>184</v>
      </c>
    </row>
    <row r="138" spans="1:10" x14ac:dyDescent="0.2">
      <c r="A138" s="2" t="s">
        <v>257</v>
      </c>
      <c r="B138" s="2" t="s">
        <v>12</v>
      </c>
      <c r="C138" s="2" t="s">
        <v>15</v>
      </c>
      <c r="D138" s="5" t="s">
        <v>324</v>
      </c>
      <c r="E138" s="2" t="s">
        <v>184</v>
      </c>
      <c r="F138" s="2" t="s">
        <v>184</v>
      </c>
      <c r="G138" s="2" t="s">
        <v>184</v>
      </c>
      <c r="H138" s="2" t="s">
        <v>184</v>
      </c>
      <c r="I138" s="2" t="s">
        <v>14</v>
      </c>
      <c r="J138" s="2" t="s">
        <v>15</v>
      </c>
    </row>
    <row r="139" spans="1:10" x14ac:dyDescent="0.2">
      <c r="A139" s="2" t="s">
        <v>258</v>
      </c>
      <c r="B139" s="2" t="s">
        <v>12</v>
      </c>
      <c r="C139" s="2" t="s">
        <v>15</v>
      </c>
      <c r="D139" s="5" t="s">
        <v>324</v>
      </c>
      <c r="E139" s="2" t="s">
        <v>184</v>
      </c>
      <c r="F139" s="2" t="s">
        <v>184</v>
      </c>
      <c r="G139" s="2" t="s">
        <v>184</v>
      </c>
      <c r="H139" s="2" t="s">
        <v>184</v>
      </c>
      <c r="I139" s="2" t="s">
        <v>14</v>
      </c>
      <c r="J139" s="2" t="s">
        <v>15</v>
      </c>
    </row>
    <row r="140" spans="1:10" x14ac:dyDescent="0.2">
      <c r="A140" s="2" t="s">
        <v>259</v>
      </c>
      <c r="B140" s="2" t="s">
        <v>9</v>
      </c>
      <c r="C140" s="2" t="s">
        <v>15</v>
      </c>
      <c r="D140" s="5" t="s">
        <v>324</v>
      </c>
      <c r="E140" s="2" t="s">
        <v>184</v>
      </c>
      <c r="F140" s="2" t="s">
        <v>184</v>
      </c>
      <c r="G140" s="2" t="s">
        <v>184</v>
      </c>
      <c r="H140" s="2" t="s">
        <v>184</v>
      </c>
      <c r="I140" s="2" t="s">
        <v>184</v>
      </c>
      <c r="J140" s="2" t="s">
        <v>184</v>
      </c>
    </row>
    <row r="141" spans="1:10" x14ac:dyDescent="0.2">
      <c r="A141" s="2" t="s">
        <v>260</v>
      </c>
      <c r="B141" s="2" t="s">
        <v>9</v>
      </c>
      <c r="C141" s="2" t="s">
        <v>15</v>
      </c>
      <c r="D141" s="5" t="s">
        <v>324</v>
      </c>
      <c r="E141" s="2" t="s">
        <v>184</v>
      </c>
      <c r="F141" s="2" t="s">
        <v>184</v>
      </c>
      <c r="G141" s="2" t="s">
        <v>184</v>
      </c>
      <c r="H141" s="2" t="s">
        <v>184</v>
      </c>
      <c r="I141" s="2" t="s">
        <v>184</v>
      </c>
      <c r="J141" s="2" t="s">
        <v>184</v>
      </c>
    </row>
    <row r="142" spans="1:10" x14ac:dyDescent="0.2">
      <c r="A142" s="2" t="s">
        <v>102</v>
      </c>
      <c r="B142" s="2" t="s">
        <v>14</v>
      </c>
      <c r="C142" s="2" t="s">
        <v>4</v>
      </c>
      <c r="D142" s="5" t="s">
        <v>324</v>
      </c>
      <c r="E142" s="2" t="s">
        <v>184</v>
      </c>
      <c r="F142" s="2" t="s">
        <v>184</v>
      </c>
      <c r="G142" s="2" t="s">
        <v>184</v>
      </c>
      <c r="H142" s="2" t="s">
        <v>184</v>
      </c>
      <c r="I142" s="2" t="s">
        <v>184</v>
      </c>
      <c r="J142" s="2" t="s">
        <v>184</v>
      </c>
    </row>
    <row r="143" spans="1:10" x14ac:dyDescent="0.2">
      <c r="A143" s="2" t="s">
        <v>261</v>
      </c>
      <c r="B143" s="2" t="s">
        <v>13</v>
      </c>
      <c r="C143" s="2" t="s">
        <v>325</v>
      </c>
      <c r="D143" s="5" t="s">
        <v>324</v>
      </c>
      <c r="E143" s="2" t="s">
        <v>184</v>
      </c>
      <c r="F143" s="2" t="s">
        <v>184</v>
      </c>
      <c r="G143" s="2" t="s">
        <v>184</v>
      </c>
      <c r="H143" s="2" t="s">
        <v>184</v>
      </c>
      <c r="I143" s="2" t="s">
        <v>184</v>
      </c>
      <c r="J143" s="2" t="s">
        <v>184</v>
      </c>
    </row>
    <row r="144" spans="1:10" x14ac:dyDescent="0.2">
      <c r="A144" s="2" t="s">
        <v>104</v>
      </c>
      <c r="B144" s="2" t="s">
        <v>14</v>
      </c>
      <c r="C144" s="2" t="s">
        <v>4</v>
      </c>
      <c r="D144" s="5" t="s">
        <v>324</v>
      </c>
      <c r="E144" s="2" t="s">
        <v>184</v>
      </c>
      <c r="F144" s="2" t="s">
        <v>184</v>
      </c>
      <c r="G144" s="2" t="s">
        <v>184</v>
      </c>
      <c r="H144" s="2" t="s">
        <v>184</v>
      </c>
      <c r="I144" s="2" t="s">
        <v>14</v>
      </c>
      <c r="J144" s="2" t="s">
        <v>15</v>
      </c>
    </row>
    <row r="145" spans="1:10" x14ac:dyDescent="0.2">
      <c r="A145" s="2" t="s">
        <v>106</v>
      </c>
      <c r="B145" s="2" t="s">
        <v>2</v>
      </c>
      <c r="C145" s="2" t="s">
        <v>326</v>
      </c>
      <c r="D145" s="5" t="s">
        <v>324</v>
      </c>
      <c r="E145" s="2" t="s">
        <v>184</v>
      </c>
      <c r="F145" s="2" t="s">
        <v>184</v>
      </c>
      <c r="G145" s="2" t="s">
        <v>2</v>
      </c>
      <c r="H145" s="2" t="s">
        <v>184</v>
      </c>
      <c r="I145" s="2" t="s">
        <v>184</v>
      </c>
      <c r="J145" s="2" t="s">
        <v>184</v>
      </c>
    </row>
    <row r="146" spans="1:10" x14ac:dyDescent="0.2">
      <c r="A146" s="2" t="s">
        <v>107</v>
      </c>
      <c r="B146" s="2" t="s">
        <v>14</v>
      </c>
      <c r="C146" s="2" t="s">
        <v>4</v>
      </c>
      <c r="D146" s="5" t="s">
        <v>324</v>
      </c>
      <c r="E146" s="2" t="s">
        <v>184</v>
      </c>
      <c r="F146" s="2" t="s">
        <v>184</v>
      </c>
      <c r="G146" s="2" t="s">
        <v>184</v>
      </c>
      <c r="H146" s="2" t="s">
        <v>184</v>
      </c>
      <c r="I146" s="2" t="s">
        <v>14</v>
      </c>
      <c r="J146" s="2" t="s">
        <v>15</v>
      </c>
    </row>
    <row r="147" spans="1:10" x14ac:dyDescent="0.2">
      <c r="A147" s="2" t="s">
        <v>262</v>
      </c>
      <c r="B147" s="2" t="s">
        <v>327</v>
      </c>
      <c r="C147" s="2" t="s">
        <v>326</v>
      </c>
      <c r="D147" s="5" t="s">
        <v>324</v>
      </c>
      <c r="E147" s="2" t="s">
        <v>184</v>
      </c>
      <c r="F147" s="2" t="s">
        <v>184</v>
      </c>
      <c r="G147" s="2" t="s">
        <v>184</v>
      </c>
      <c r="H147" s="2" t="s">
        <v>184</v>
      </c>
      <c r="I147" s="2" t="s">
        <v>184</v>
      </c>
      <c r="J147" s="2" t="s">
        <v>15</v>
      </c>
    </row>
    <row r="148" spans="1:10" x14ac:dyDescent="0.2">
      <c r="A148" s="2" t="s">
        <v>109</v>
      </c>
      <c r="B148" s="2" t="s">
        <v>14</v>
      </c>
      <c r="C148" s="2" t="s">
        <v>4</v>
      </c>
      <c r="D148" s="5" t="s">
        <v>324</v>
      </c>
      <c r="E148" s="2" t="s">
        <v>184</v>
      </c>
      <c r="F148" s="2" t="s">
        <v>184</v>
      </c>
      <c r="G148" s="2" t="s">
        <v>184</v>
      </c>
      <c r="H148" s="2" t="s">
        <v>184</v>
      </c>
      <c r="I148" s="2" t="s">
        <v>184</v>
      </c>
      <c r="J148" s="2" t="s">
        <v>15</v>
      </c>
    </row>
    <row r="149" spans="1:10" x14ac:dyDescent="0.2">
      <c r="A149" s="2" t="s">
        <v>32</v>
      </c>
      <c r="B149" s="2" t="s">
        <v>2</v>
      </c>
      <c r="C149" s="2" t="s">
        <v>326</v>
      </c>
      <c r="D149" s="5" t="s">
        <v>324</v>
      </c>
      <c r="E149" s="2" t="s">
        <v>184</v>
      </c>
      <c r="F149" s="2" t="s">
        <v>184</v>
      </c>
      <c r="G149" s="2" t="s">
        <v>2</v>
      </c>
      <c r="H149" s="2" t="s">
        <v>184</v>
      </c>
      <c r="I149" s="2" t="s">
        <v>184</v>
      </c>
      <c r="J149" s="2" t="s">
        <v>184</v>
      </c>
    </row>
    <row r="150" spans="1:10" x14ac:dyDescent="0.2">
      <c r="A150" s="2" t="s">
        <v>110</v>
      </c>
      <c r="B150" s="2" t="s">
        <v>14</v>
      </c>
      <c r="C150" s="2" t="s">
        <v>4</v>
      </c>
      <c r="D150" s="5" t="s">
        <v>324</v>
      </c>
      <c r="E150" s="2" t="s">
        <v>184</v>
      </c>
      <c r="F150" s="2" t="s">
        <v>184</v>
      </c>
      <c r="G150" s="2" t="s">
        <v>184</v>
      </c>
      <c r="H150" s="2" t="s">
        <v>184</v>
      </c>
      <c r="I150" s="2" t="s">
        <v>14</v>
      </c>
      <c r="J150" s="2" t="s">
        <v>15</v>
      </c>
    </row>
    <row r="151" spans="1:10" x14ac:dyDescent="0.2">
      <c r="A151" s="2" t="s">
        <v>263</v>
      </c>
      <c r="B151" s="2" t="s">
        <v>327</v>
      </c>
      <c r="C151" s="2" t="s">
        <v>326</v>
      </c>
      <c r="D151" s="5" t="s">
        <v>324</v>
      </c>
      <c r="E151" s="2" t="s">
        <v>184</v>
      </c>
      <c r="F151" s="2" t="s">
        <v>184</v>
      </c>
      <c r="G151" s="2" t="s">
        <v>184</v>
      </c>
      <c r="H151" s="2" t="s">
        <v>184</v>
      </c>
      <c r="I151" s="2" t="s">
        <v>14</v>
      </c>
      <c r="J151" s="2" t="s">
        <v>15</v>
      </c>
    </row>
    <row r="152" spans="1:10" x14ac:dyDescent="0.2">
      <c r="A152" s="2" t="s">
        <v>264</v>
      </c>
      <c r="B152" s="2" t="s">
        <v>328</v>
      </c>
      <c r="C152" s="2" t="s">
        <v>15</v>
      </c>
      <c r="D152" s="5" t="s">
        <v>324</v>
      </c>
      <c r="E152" s="2" t="s">
        <v>184</v>
      </c>
      <c r="F152" s="2" t="s">
        <v>184</v>
      </c>
      <c r="G152" s="2" t="s">
        <v>184</v>
      </c>
      <c r="H152" s="2" t="s">
        <v>184</v>
      </c>
      <c r="I152" s="2" t="s">
        <v>184</v>
      </c>
      <c r="J152" s="2" t="s">
        <v>184</v>
      </c>
    </row>
    <row r="153" spans="1:10" x14ac:dyDescent="0.2">
      <c r="A153" s="2" t="s">
        <v>111</v>
      </c>
      <c r="B153" s="2" t="s">
        <v>0</v>
      </c>
      <c r="C153" s="2" t="s">
        <v>326</v>
      </c>
      <c r="D153" s="5" t="s">
        <v>324</v>
      </c>
      <c r="E153" s="2" t="s">
        <v>184</v>
      </c>
      <c r="F153" s="2" t="s">
        <v>184</v>
      </c>
      <c r="G153" s="2" t="s">
        <v>184</v>
      </c>
      <c r="H153" s="2" t="s">
        <v>184</v>
      </c>
      <c r="I153" s="2" t="s">
        <v>184</v>
      </c>
      <c r="J153" s="2" t="s">
        <v>184</v>
      </c>
    </row>
    <row r="154" spans="1:10" x14ac:dyDescent="0.2">
      <c r="A154" s="2" t="s">
        <v>265</v>
      </c>
      <c r="B154" s="2" t="s">
        <v>185</v>
      </c>
      <c r="C154" s="2" t="s">
        <v>15</v>
      </c>
      <c r="D154" s="5" t="s">
        <v>324</v>
      </c>
      <c r="E154" s="2" t="s">
        <v>184</v>
      </c>
      <c r="F154" s="2" t="s">
        <v>184</v>
      </c>
      <c r="G154" s="2" t="s">
        <v>184</v>
      </c>
      <c r="H154" s="2" t="s">
        <v>184</v>
      </c>
      <c r="I154" s="2" t="s">
        <v>14</v>
      </c>
      <c r="J154" s="2" t="s">
        <v>15</v>
      </c>
    </row>
    <row r="155" spans="1:10" x14ac:dyDescent="0.2">
      <c r="A155" s="2" t="s">
        <v>112</v>
      </c>
      <c r="B155" s="2" t="s">
        <v>14</v>
      </c>
      <c r="C155" s="2" t="s">
        <v>4</v>
      </c>
      <c r="D155" s="5" t="s">
        <v>324</v>
      </c>
      <c r="E155" s="2" t="s">
        <v>184</v>
      </c>
      <c r="F155" s="2" t="s">
        <v>184</v>
      </c>
      <c r="G155" s="2" t="s">
        <v>184</v>
      </c>
      <c r="H155" s="2" t="s">
        <v>184</v>
      </c>
      <c r="I155" s="2" t="s">
        <v>14</v>
      </c>
      <c r="J155" s="2" t="s">
        <v>15</v>
      </c>
    </row>
    <row r="156" spans="1:10" x14ac:dyDescent="0.2">
      <c r="A156" s="2" t="s">
        <v>113</v>
      </c>
      <c r="B156" s="2" t="s">
        <v>14</v>
      </c>
      <c r="C156" s="2" t="s">
        <v>4</v>
      </c>
      <c r="D156" s="5" t="s">
        <v>324</v>
      </c>
      <c r="E156" s="2" t="s">
        <v>184</v>
      </c>
      <c r="F156" s="2" t="s">
        <v>184</v>
      </c>
      <c r="G156" s="2" t="s">
        <v>184</v>
      </c>
      <c r="H156" s="2" t="s">
        <v>184</v>
      </c>
      <c r="I156" s="2" t="s">
        <v>14</v>
      </c>
      <c r="J156" s="2" t="s">
        <v>15</v>
      </c>
    </row>
    <row r="157" spans="1:10" x14ac:dyDescent="0.2">
      <c r="A157" s="2" t="s">
        <v>266</v>
      </c>
      <c r="B157" s="2" t="s">
        <v>10</v>
      </c>
      <c r="C157" s="2" t="s">
        <v>326</v>
      </c>
      <c r="D157" s="5" t="s">
        <v>324</v>
      </c>
      <c r="E157" s="2" t="s">
        <v>184</v>
      </c>
      <c r="F157" s="2" t="s">
        <v>184</v>
      </c>
      <c r="G157" s="2" t="s">
        <v>184</v>
      </c>
      <c r="H157" s="2" t="s">
        <v>184</v>
      </c>
      <c r="I157" s="2" t="s">
        <v>184</v>
      </c>
      <c r="J157" s="2" t="s">
        <v>15</v>
      </c>
    </row>
    <row r="158" spans="1:10" x14ac:dyDescent="0.2">
      <c r="A158" s="2" t="s">
        <v>115</v>
      </c>
      <c r="B158" s="2" t="s">
        <v>2</v>
      </c>
      <c r="C158" s="2" t="s">
        <v>326</v>
      </c>
      <c r="D158" s="5" t="s">
        <v>324</v>
      </c>
      <c r="E158" s="2" t="s">
        <v>184</v>
      </c>
      <c r="F158" s="2" t="s">
        <v>184</v>
      </c>
      <c r="G158" s="2" t="s">
        <v>2</v>
      </c>
      <c r="H158" s="2" t="s">
        <v>184</v>
      </c>
      <c r="I158" s="2" t="s">
        <v>184</v>
      </c>
      <c r="J158" s="2" t="s">
        <v>184</v>
      </c>
    </row>
    <row r="159" spans="1:10" x14ac:dyDescent="0.2">
      <c r="A159" s="2" t="s">
        <v>117</v>
      </c>
      <c r="B159" s="2" t="s">
        <v>0</v>
      </c>
      <c r="C159" s="2" t="s">
        <v>326</v>
      </c>
      <c r="D159" s="5" t="s">
        <v>324</v>
      </c>
      <c r="E159" s="2" t="s">
        <v>0</v>
      </c>
      <c r="F159" s="2" t="s">
        <v>184</v>
      </c>
      <c r="G159" s="2" t="s">
        <v>184</v>
      </c>
      <c r="H159" s="2" t="s">
        <v>184</v>
      </c>
      <c r="I159" s="2" t="s">
        <v>184</v>
      </c>
      <c r="J159" s="2" t="s">
        <v>184</v>
      </c>
    </row>
    <row r="160" spans="1:10" x14ac:dyDescent="0.2">
      <c r="A160" s="2" t="s">
        <v>267</v>
      </c>
      <c r="B160" s="2" t="s">
        <v>12</v>
      </c>
      <c r="C160" s="2" t="s">
        <v>15</v>
      </c>
      <c r="D160" s="5" t="s">
        <v>324</v>
      </c>
      <c r="E160" s="2" t="s">
        <v>184</v>
      </c>
      <c r="F160" s="2" t="s">
        <v>184</v>
      </c>
      <c r="G160" s="2" t="s">
        <v>184</v>
      </c>
      <c r="H160" s="2" t="s">
        <v>184</v>
      </c>
      <c r="I160" s="2" t="s">
        <v>14</v>
      </c>
      <c r="J160" s="2" t="s">
        <v>15</v>
      </c>
    </row>
    <row r="161" spans="1:10" x14ac:dyDescent="0.2">
      <c r="A161" s="2" t="s">
        <v>268</v>
      </c>
      <c r="B161" s="2" t="s">
        <v>13</v>
      </c>
      <c r="C161" s="2" t="s">
        <v>325</v>
      </c>
      <c r="D161" s="5" t="s">
        <v>324</v>
      </c>
      <c r="E161" s="2" t="s">
        <v>184</v>
      </c>
      <c r="F161" s="2" t="s">
        <v>184</v>
      </c>
      <c r="G161" s="2" t="s">
        <v>184</v>
      </c>
      <c r="H161" s="2" t="s">
        <v>184</v>
      </c>
      <c r="I161" s="2" t="s">
        <v>184</v>
      </c>
      <c r="J161" s="2" t="s">
        <v>184</v>
      </c>
    </row>
    <row r="162" spans="1:10" x14ac:dyDescent="0.2">
      <c r="A162" s="2" t="s">
        <v>269</v>
      </c>
      <c r="B162" s="2" t="s">
        <v>12</v>
      </c>
      <c r="C162" s="2" t="s">
        <v>15</v>
      </c>
      <c r="D162" s="5" t="s">
        <v>324</v>
      </c>
      <c r="E162" s="2" t="s">
        <v>184</v>
      </c>
      <c r="F162" s="2" t="s">
        <v>184</v>
      </c>
      <c r="G162" s="2" t="s">
        <v>184</v>
      </c>
      <c r="H162" s="2" t="s">
        <v>184</v>
      </c>
      <c r="I162" s="2" t="s">
        <v>14</v>
      </c>
      <c r="J162" s="2" t="s">
        <v>15</v>
      </c>
    </row>
    <row r="163" spans="1:10" x14ac:dyDescent="0.2">
      <c r="A163" s="2" t="s">
        <v>116</v>
      </c>
      <c r="B163" s="2" t="s">
        <v>0</v>
      </c>
      <c r="C163" s="2" t="s">
        <v>326</v>
      </c>
      <c r="D163" s="5" t="s">
        <v>324</v>
      </c>
      <c r="E163" s="2" t="s">
        <v>0</v>
      </c>
      <c r="F163" s="2" t="s">
        <v>184</v>
      </c>
      <c r="G163" s="2" t="s">
        <v>184</v>
      </c>
      <c r="H163" s="2" t="s">
        <v>184</v>
      </c>
      <c r="I163" s="2" t="s">
        <v>184</v>
      </c>
      <c r="J163" s="2" t="s">
        <v>184</v>
      </c>
    </row>
    <row r="164" spans="1:10" x14ac:dyDescent="0.2">
      <c r="A164" s="2" t="s">
        <v>56</v>
      </c>
      <c r="B164" s="2" t="s">
        <v>0</v>
      </c>
      <c r="C164" s="2" t="s">
        <v>326</v>
      </c>
      <c r="D164" s="5" t="s">
        <v>324</v>
      </c>
      <c r="E164" s="2" t="s">
        <v>184</v>
      </c>
      <c r="F164" s="2" t="s">
        <v>184</v>
      </c>
      <c r="G164" s="2" t="s">
        <v>184</v>
      </c>
      <c r="H164" s="2" t="s">
        <v>184</v>
      </c>
      <c r="I164" s="2" t="s">
        <v>184</v>
      </c>
      <c r="J164" s="2" t="s">
        <v>184</v>
      </c>
    </row>
    <row r="165" spans="1:10" x14ac:dyDescent="0.2">
      <c r="A165" s="2" t="s">
        <v>172</v>
      </c>
      <c r="B165" s="2" t="s">
        <v>14</v>
      </c>
      <c r="C165" s="2" t="s">
        <v>4</v>
      </c>
      <c r="D165" s="5" t="s">
        <v>324</v>
      </c>
      <c r="E165" s="2" t="s">
        <v>184</v>
      </c>
      <c r="F165" s="2" t="s">
        <v>184</v>
      </c>
      <c r="G165" s="2" t="s">
        <v>184</v>
      </c>
      <c r="H165" s="2" t="s">
        <v>184</v>
      </c>
      <c r="I165" s="2" t="s">
        <v>184</v>
      </c>
      <c r="J165" s="2" t="s">
        <v>15</v>
      </c>
    </row>
    <row r="166" spans="1:10" x14ac:dyDescent="0.2">
      <c r="A166" s="2" t="s">
        <v>270</v>
      </c>
      <c r="B166" s="2" t="s">
        <v>327</v>
      </c>
      <c r="C166" s="2" t="s">
        <v>326</v>
      </c>
      <c r="D166" s="5" t="s">
        <v>324</v>
      </c>
      <c r="E166" s="2" t="s">
        <v>0</v>
      </c>
      <c r="F166" s="2" t="s">
        <v>184</v>
      </c>
      <c r="G166" s="2" t="s">
        <v>184</v>
      </c>
      <c r="H166" s="2" t="s">
        <v>184</v>
      </c>
      <c r="I166" s="2" t="s">
        <v>184</v>
      </c>
      <c r="J166" s="2" t="s">
        <v>184</v>
      </c>
    </row>
    <row r="167" spans="1:10" x14ac:dyDescent="0.2">
      <c r="A167" s="2" t="s">
        <v>271</v>
      </c>
      <c r="B167" s="2" t="s">
        <v>12</v>
      </c>
      <c r="C167" s="2" t="s">
        <v>15</v>
      </c>
      <c r="D167" s="5" t="s">
        <v>324</v>
      </c>
      <c r="E167" s="2" t="s">
        <v>184</v>
      </c>
      <c r="F167" s="2" t="s">
        <v>184</v>
      </c>
      <c r="G167" s="2" t="s">
        <v>184</v>
      </c>
      <c r="H167" s="2" t="s">
        <v>184</v>
      </c>
      <c r="I167" s="2" t="s">
        <v>14</v>
      </c>
      <c r="J167" s="2" t="s">
        <v>15</v>
      </c>
    </row>
    <row r="168" spans="1:10" x14ac:dyDescent="0.2">
      <c r="A168" s="2" t="s">
        <v>119</v>
      </c>
      <c r="B168" s="2" t="s">
        <v>14</v>
      </c>
      <c r="C168" s="2" t="s">
        <v>4</v>
      </c>
      <c r="D168" s="5" t="s">
        <v>324</v>
      </c>
      <c r="E168" s="2" t="s">
        <v>184</v>
      </c>
      <c r="F168" s="2" t="s">
        <v>184</v>
      </c>
      <c r="G168" s="2" t="s">
        <v>184</v>
      </c>
      <c r="H168" s="2" t="s">
        <v>184</v>
      </c>
      <c r="I168" s="2" t="s">
        <v>14</v>
      </c>
      <c r="J168" s="2" t="s">
        <v>15</v>
      </c>
    </row>
    <row r="169" spans="1:10" x14ac:dyDescent="0.2">
      <c r="A169" s="2" t="s">
        <v>120</v>
      </c>
      <c r="B169" s="2" t="s">
        <v>3</v>
      </c>
      <c r="C169" s="2" t="s">
        <v>184</v>
      </c>
      <c r="D169" s="5" t="s">
        <v>324</v>
      </c>
      <c r="E169" s="2" t="s">
        <v>184</v>
      </c>
      <c r="F169" s="2" t="s">
        <v>184</v>
      </c>
      <c r="G169" s="2" t="s">
        <v>184</v>
      </c>
      <c r="H169" s="2" t="s">
        <v>3</v>
      </c>
      <c r="I169" s="2" t="s">
        <v>184</v>
      </c>
      <c r="J169" s="2" t="s">
        <v>184</v>
      </c>
    </row>
    <row r="170" spans="1:10" x14ac:dyDescent="0.2">
      <c r="A170" s="2" t="s">
        <v>272</v>
      </c>
      <c r="B170" s="2" t="s">
        <v>10</v>
      </c>
      <c r="C170" s="2" t="s">
        <v>326</v>
      </c>
      <c r="D170" s="5" t="s">
        <v>324</v>
      </c>
      <c r="E170" s="2" t="s">
        <v>184</v>
      </c>
      <c r="F170" s="2" t="s">
        <v>184</v>
      </c>
      <c r="G170" s="2" t="s">
        <v>184</v>
      </c>
      <c r="H170" s="2" t="s">
        <v>184</v>
      </c>
      <c r="I170" s="2" t="s">
        <v>184</v>
      </c>
      <c r="J170" s="2" t="s">
        <v>184</v>
      </c>
    </row>
    <row r="171" spans="1:10" x14ac:dyDescent="0.2">
      <c r="A171" s="2" t="s">
        <v>273</v>
      </c>
      <c r="B171" s="2" t="s">
        <v>11</v>
      </c>
      <c r="C171" s="2" t="s">
        <v>4</v>
      </c>
      <c r="D171" s="5" t="s">
        <v>324</v>
      </c>
      <c r="E171" s="2" t="s">
        <v>184</v>
      </c>
      <c r="F171" s="2" t="s">
        <v>1</v>
      </c>
      <c r="G171" s="2" t="s">
        <v>184</v>
      </c>
      <c r="H171" s="2" t="s">
        <v>184</v>
      </c>
      <c r="I171" s="2" t="s">
        <v>184</v>
      </c>
      <c r="J171" s="2" t="s">
        <v>15</v>
      </c>
    </row>
    <row r="172" spans="1:10" x14ac:dyDescent="0.2">
      <c r="A172" s="2" t="s">
        <v>122</v>
      </c>
      <c r="B172" s="2" t="s">
        <v>0</v>
      </c>
      <c r="C172" s="2" t="s">
        <v>326</v>
      </c>
      <c r="D172" s="5" t="s">
        <v>324</v>
      </c>
      <c r="E172" s="2" t="s">
        <v>0</v>
      </c>
      <c r="F172" s="2" t="s">
        <v>184</v>
      </c>
      <c r="G172" s="2" t="s">
        <v>184</v>
      </c>
      <c r="H172" s="2" t="s">
        <v>184</v>
      </c>
      <c r="I172" s="2" t="s">
        <v>184</v>
      </c>
      <c r="J172" s="2" t="s">
        <v>184</v>
      </c>
    </row>
    <row r="173" spans="1:10" x14ac:dyDescent="0.2">
      <c r="A173" s="2" t="s">
        <v>274</v>
      </c>
      <c r="B173" s="2" t="s">
        <v>13</v>
      </c>
      <c r="C173" s="2" t="s">
        <v>325</v>
      </c>
      <c r="D173" s="5" t="s">
        <v>324</v>
      </c>
      <c r="E173" s="2" t="s">
        <v>184</v>
      </c>
      <c r="F173" s="2" t="s">
        <v>184</v>
      </c>
      <c r="G173" s="2" t="s">
        <v>184</v>
      </c>
      <c r="H173" s="2" t="s">
        <v>184</v>
      </c>
      <c r="I173" s="2" t="s">
        <v>184</v>
      </c>
      <c r="J173" s="2" t="s">
        <v>184</v>
      </c>
    </row>
    <row r="174" spans="1:10" x14ac:dyDescent="0.2">
      <c r="A174" s="2" t="s">
        <v>123</v>
      </c>
      <c r="B174" s="2" t="s">
        <v>14</v>
      </c>
      <c r="C174" s="2" t="s">
        <v>4</v>
      </c>
      <c r="D174" s="5" t="s">
        <v>324</v>
      </c>
      <c r="E174" s="2" t="s">
        <v>184</v>
      </c>
      <c r="F174" s="2" t="s">
        <v>184</v>
      </c>
      <c r="G174" s="2" t="s">
        <v>184</v>
      </c>
      <c r="H174" s="2" t="s">
        <v>184</v>
      </c>
      <c r="I174" s="2" t="s">
        <v>14</v>
      </c>
      <c r="J174" s="2" t="s">
        <v>15</v>
      </c>
    </row>
    <row r="175" spans="1:10" x14ac:dyDescent="0.2">
      <c r="A175" s="2" t="s">
        <v>160</v>
      </c>
      <c r="B175" s="2" t="s">
        <v>0</v>
      </c>
      <c r="C175" s="2" t="s">
        <v>326</v>
      </c>
      <c r="D175" s="5" t="s">
        <v>324</v>
      </c>
      <c r="E175" s="2" t="s">
        <v>0</v>
      </c>
      <c r="F175" s="2" t="s">
        <v>184</v>
      </c>
      <c r="G175" s="2" t="s">
        <v>184</v>
      </c>
      <c r="H175" s="2" t="s">
        <v>184</v>
      </c>
      <c r="I175" s="2" t="s">
        <v>184</v>
      </c>
      <c r="J175" s="2" t="s">
        <v>184</v>
      </c>
    </row>
    <row r="176" spans="1:10" x14ac:dyDescent="0.2">
      <c r="A176" s="2" t="s">
        <v>275</v>
      </c>
      <c r="B176" s="2" t="s">
        <v>9</v>
      </c>
      <c r="C176" s="2" t="s">
        <v>15</v>
      </c>
      <c r="D176" s="5" t="s">
        <v>324</v>
      </c>
      <c r="E176" s="2" t="s">
        <v>184</v>
      </c>
      <c r="F176" s="2" t="s">
        <v>184</v>
      </c>
      <c r="G176" s="2" t="s">
        <v>184</v>
      </c>
      <c r="H176" s="2" t="s">
        <v>184</v>
      </c>
      <c r="I176" s="2" t="s">
        <v>184</v>
      </c>
      <c r="J176" s="2" t="s">
        <v>184</v>
      </c>
    </row>
    <row r="177" spans="1:10" x14ac:dyDescent="0.2">
      <c r="A177" s="2" t="s">
        <v>276</v>
      </c>
      <c r="B177" s="2" t="s">
        <v>10</v>
      </c>
      <c r="C177" s="2" t="s">
        <v>326</v>
      </c>
      <c r="D177" s="5" t="s">
        <v>324</v>
      </c>
      <c r="E177" s="2" t="s">
        <v>184</v>
      </c>
      <c r="F177" s="2" t="s">
        <v>184</v>
      </c>
      <c r="G177" s="2" t="s">
        <v>184</v>
      </c>
      <c r="H177" s="2" t="s">
        <v>184</v>
      </c>
      <c r="I177" s="2" t="s">
        <v>184</v>
      </c>
      <c r="J177" s="2" t="s">
        <v>15</v>
      </c>
    </row>
    <row r="178" spans="1:10" x14ac:dyDescent="0.2">
      <c r="A178" s="2" t="s">
        <v>277</v>
      </c>
      <c r="B178" s="2" t="s">
        <v>12</v>
      </c>
      <c r="C178" s="2" t="s">
        <v>15</v>
      </c>
      <c r="D178" s="5" t="s">
        <v>324</v>
      </c>
      <c r="E178" s="2" t="s">
        <v>184</v>
      </c>
      <c r="F178" s="2" t="s">
        <v>184</v>
      </c>
      <c r="G178" s="2" t="s">
        <v>184</v>
      </c>
      <c r="H178" s="2" t="s">
        <v>184</v>
      </c>
      <c r="I178" s="2" t="s">
        <v>14</v>
      </c>
      <c r="J178" s="2" t="s">
        <v>15</v>
      </c>
    </row>
    <row r="179" spans="1:10" x14ac:dyDescent="0.2">
      <c r="A179" s="2" t="s">
        <v>127</v>
      </c>
      <c r="B179" s="2" t="s">
        <v>14</v>
      </c>
      <c r="C179" s="2" t="s">
        <v>4</v>
      </c>
      <c r="D179" s="5" t="s">
        <v>324</v>
      </c>
      <c r="E179" s="2" t="s">
        <v>184</v>
      </c>
      <c r="F179" s="2" t="s">
        <v>184</v>
      </c>
      <c r="G179" s="2" t="s">
        <v>184</v>
      </c>
      <c r="H179" s="2" t="s">
        <v>184</v>
      </c>
      <c r="I179" s="2" t="s">
        <v>14</v>
      </c>
      <c r="J179" s="2" t="s">
        <v>15</v>
      </c>
    </row>
    <row r="180" spans="1:10" x14ac:dyDescent="0.2">
      <c r="A180" s="2" t="s">
        <v>128</v>
      </c>
      <c r="B180" s="2" t="s">
        <v>14</v>
      </c>
      <c r="C180" s="2" t="s">
        <v>4</v>
      </c>
      <c r="D180" s="5" t="s">
        <v>324</v>
      </c>
      <c r="E180" s="2" t="s">
        <v>184</v>
      </c>
      <c r="F180" s="2" t="s">
        <v>184</v>
      </c>
      <c r="G180" s="2" t="s">
        <v>184</v>
      </c>
      <c r="H180" s="2" t="s">
        <v>184</v>
      </c>
      <c r="I180" s="2" t="s">
        <v>184</v>
      </c>
      <c r="J180" s="2" t="s">
        <v>15</v>
      </c>
    </row>
    <row r="181" spans="1:10" x14ac:dyDescent="0.2">
      <c r="A181" s="2" t="s">
        <v>278</v>
      </c>
      <c r="B181" s="2" t="s">
        <v>185</v>
      </c>
      <c r="C181" s="2" t="s">
        <v>15</v>
      </c>
      <c r="D181" s="5" t="s">
        <v>324</v>
      </c>
      <c r="E181" s="2" t="s">
        <v>184</v>
      </c>
      <c r="F181" s="2" t="s">
        <v>184</v>
      </c>
      <c r="G181" s="2" t="s">
        <v>184</v>
      </c>
      <c r="H181" s="2" t="s">
        <v>184</v>
      </c>
      <c r="I181" s="2" t="s">
        <v>14</v>
      </c>
      <c r="J181" s="2" t="s">
        <v>15</v>
      </c>
    </row>
    <row r="182" spans="1:10" x14ac:dyDescent="0.2">
      <c r="A182" s="2" t="s">
        <v>129</v>
      </c>
      <c r="B182" s="2" t="s">
        <v>0</v>
      </c>
      <c r="C182" s="2" t="s">
        <v>326</v>
      </c>
      <c r="D182" s="5" t="s">
        <v>324</v>
      </c>
      <c r="E182" s="2" t="s">
        <v>0</v>
      </c>
      <c r="F182" s="2" t="s">
        <v>184</v>
      </c>
      <c r="G182" s="2" t="s">
        <v>184</v>
      </c>
      <c r="H182" s="2" t="s">
        <v>184</v>
      </c>
      <c r="I182" s="2" t="s">
        <v>184</v>
      </c>
      <c r="J182" s="2" t="s">
        <v>184</v>
      </c>
    </row>
    <row r="183" spans="1:10" x14ac:dyDescent="0.2">
      <c r="A183" s="2" t="s">
        <v>131</v>
      </c>
      <c r="B183" s="2" t="s">
        <v>14</v>
      </c>
      <c r="C183" s="2" t="s">
        <v>4</v>
      </c>
      <c r="D183" s="5" t="s">
        <v>324</v>
      </c>
      <c r="E183" s="2" t="s">
        <v>184</v>
      </c>
      <c r="F183" s="2" t="s">
        <v>184</v>
      </c>
      <c r="G183" s="2" t="s">
        <v>184</v>
      </c>
      <c r="H183" s="2" t="s">
        <v>184</v>
      </c>
      <c r="I183" s="2" t="s">
        <v>184</v>
      </c>
      <c r="J183" s="2" t="s">
        <v>184</v>
      </c>
    </row>
    <row r="184" spans="1:10" x14ac:dyDescent="0.2">
      <c r="A184" s="2" t="s">
        <v>279</v>
      </c>
      <c r="B184" s="2" t="s">
        <v>327</v>
      </c>
      <c r="C184" s="2" t="s">
        <v>326</v>
      </c>
      <c r="D184" s="5" t="s">
        <v>324</v>
      </c>
      <c r="E184" s="2" t="s">
        <v>184</v>
      </c>
      <c r="F184" s="2" t="s">
        <v>184</v>
      </c>
      <c r="G184" s="2" t="s">
        <v>184</v>
      </c>
      <c r="H184" s="2" t="s">
        <v>184</v>
      </c>
      <c r="I184" s="2" t="s">
        <v>184</v>
      </c>
      <c r="J184" s="2" t="s">
        <v>184</v>
      </c>
    </row>
    <row r="185" spans="1:10" x14ac:dyDescent="0.2">
      <c r="A185" s="2" t="s">
        <v>280</v>
      </c>
      <c r="B185" s="2" t="s">
        <v>9</v>
      </c>
      <c r="C185" s="2" t="s">
        <v>15</v>
      </c>
      <c r="D185" s="5" t="s">
        <v>324</v>
      </c>
      <c r="E185" s="2" t="s">
        <v>184</v>
      </c>
      <c r="F185" s="2" t="s">
        <v>184</v>
      </c>
      <c r="G185" s="2" t="s">
        <v>184</v>
      </c>
      <c r="H185" s="2" t="s">
        <v>184</v>
      </c>
      <c r="I185" s="2" t="s">
        <v>184</v>
      </c>
      <c r="J185" s="2" t="s">
        <v>184</v>
      </c>
    </row>
    <row r="186" spans="1:10" x14ac:dyDescent="0.2">
      <c r="A186" s="2" t="s">
        <v>134</v>
      </c>
      <c r="B186" s="2" t="s">
        <v>2</v>
      </c>
      <c r="C186" s="2" t="s">
        <v>326</v>
      </c>
      <c r="D186" s="5" t="s">
        <v>324</v>
      </c>
      <c r="E186" s="2" t="s">
        <v>184</v>
      </c>
      <c r="F186" s="2" t="s">
        <v>184</v>
      </c>
      <c r="G186" s="2" t="s">
        <v>2</v>
      </c>
      <c r="H186" s="2" t="s">
        <v>184</v>
      </c>
      <c r="I186" s="2" t="s">
        <v>184</v>
      </c>
      <c r="J186" s="2" t="s">
        <v>184</v>
      </c>
    </row>
    <row r="187" spans="1:10" x14ac:dyDescent="0.2">
      <c r="A187" s="2" t="s">
        <v>135</v>
      </c>
      <c r="B187" s="2" t="s">
        <v>0</v>
      </c>
      <c r="C187" s="2" t="s">
        <v>326</v>
      </c>
      <c r="D187" s="5" t="s">
        <v>324</v>
      </c>
      <c r="E187" s="2" t="s">
        <v>184</v>
      </c>
      <c r="F187" s="2" t="s">
        <v>184</v>
      </c>
      <c r="G187" s="2" t="s">
        <v>184</v>
      </c>
      <c r="H187" s="2" t="s">
        <v>184</v>
      </c>
      <c r="I187" s="2" t="s">
        <v>184</v>
      </c>
      <c r="J187" s="2" t="s">
        <v>184</v>
      </c>
    </row>
    <row r="188" spans="1:10" x14ac:dyDescent="0.2">
      <c r="A188" s="2" t="s">
        <v>136</v>
      </c>
      <c r="B188" s="2" t="s">
        <v>2</v>
      </c>
      <c r="C188" s="2" t="s">
        <v>326</v>
      </c>
      <c r="D188" s="5" t="s">
        <v>324</v>
      </c>
      <c r="E188" s="2" t="s">
        <v>184</v>
      </c>
      <c r="F188" s="2" t="s">
        <v>184</v>
      </c>
      <c r="G188" s="2" t="s">
        <v>2</v>
      </c>
      <c r="H188" s="2" t="s">
        <v>184</v>
      </c>
      <c r="I188" s="2" t="s">
        <v>184</v>
      </c>
      <c r="J188" s="2" t="s">
        <v>184</v>
      </c>
    </row>
    <row r="189" spans="1:10" x14ac:dyDescent="0.2">
      <c r="A189" s="2" t="s">
        <v>144</v>
      </c>
      <c r="B189" s="2" t="s">
        <v>14</v>
      </c>
      <c r="C189" s="2" t="s">
        <v>4</v>
      </c>
      <c r="D189" s="5" t="s">
        <v>324</v>
      </c>
      <c r="E189" s="2" t="s">
        <v>184</v>
      </c>
      <c r="F189" s="2" t="s">
        <v>184</v>
      </c>
      <c r="G189" s="2" t="s">
        <v>184</v>
      </c>
      <c r="H189" s="2" t="s">
        <v>184</v>
      </c>
      <c r="I189" s="2" t="s">
        <v>14</v>
      </c>
      <c r="J189" s="2" t="s">
        <v>15</v>
      </c>
    </row>
    <row r="190" spans="1:10" x14ac:dyDescent="0.2">
      <c r="A190" s="2" t="s">
        <v>62</v>
      </c>
      <c r="B190" s="2" t="s">
        <v>1</v>
      </c>
      <c r="C190" s="2" t="s">
        <v>4</v>
      </c>
      <c r="D190" s="5" t="s">
        <v>324</v>
      </c>
      <c r="E190" s="2" t="s">
        <v>184</v>
      </c>
      <c r="F190" s="2" t="s">
        <v>184</v>
      </c>
      <c r="G190" s="2" t="s">
        <v>184</v>
      </c>
      <c r="H190" s="2" t="s">
        <v>184</v>
      </c>
      <c r="I190" s="2" t="s">
        <v>184</v>
      </c>
      <c r="J190" s="2" t="s">
        <v>15</v>
      </c>
    </row>
    <row r="191" spans="1:10" x14ac:dyDescent="0.2">
      <c r="A191" s="2" t="s">
        <v>137</v>
      </c>
      <c r="B191" s="2" t="s">
        <v>14</v>
      </c>
      <c r="C191" s="2" t="s">
        <v>4</v>
      </c>
      <c r="D191" s="5" t="s">
        <v>324</v>
      </c>
      <c r="E191" s="2" t="s">
        <v>184</v>
      </c>
      <c r="F191" s="2" t="s">
        <v>184</v>
      </c>
      <c r="G191" s="2" t="s">
        <v>184</v>
      </c>
      <c r="H191" s="2" t="s">
        <v>184</v>
      </c>
      <c r="I191" s="2" t="s">
        <v>14</v>
      </c>
      <c r="J191" s="2" t="s">
        <v>15</v>
      </c>
    </row>
    <row r="192" spans="1:10" x14ac:dyDescent="0.2">
      <c r="A192" s="2" t="s">
        <v>179</v>
      </c>
      <c r="B192" s="2" t="s">
        <v>0</v>
      </c>
      <c r="C192" s="2" t="s">
        <v>326</v>
      </c>
      <c r="D192" s="5" t="s">
        <v>324</v>
      </c>
      <c r="E192" s="2" t="s">
        <v>184</v>
      </c>
      <c r="F192" s="2" t="s">
        <v>184</v>
      </c>
      <c r="G192" s="2" t="s">
        <v>184</v>
      </c>
      <c r="H192" s="2" t="s">
        <v>184</v>
      </c>
      <c r="I192" s="2" t="s">
        <v>184</v>
      </c>
      <c r="J192" s="2" t="s">
        <v>184</v>
      </c>
    </row>
    <row r="193" spans="1:10" x14ac:dyDescent="0.2">
      <c r="A193" s="2" t="s">
        <v>138</v>
      </c>
      <c r="B193" s="2" t="s">
        <v>14</v>
      </c>
      <c r="C193" s="2" t="s">
        <v>4</v>
      </c>
      <c r="D193" s="5" t="s">
        <v>324</v>
      </c>
      <c r="E193" s="2" t="s">
        <v>184</v>
      </c>
      <c r="F193" s="2" t="s">
        <v>184</v>
      </c>
      <c r="G193" s="2" t="s">
        <v>184</v>
      </c>
      <c r="H193" s="2" t="s">
        <v>184</v>
      </c>
      <c r="I193" s="2" t="s">
        <v>14</v>
      </c>
      <c r="J193" s="2" t="s">
        <v>15</v>
      </c>
    </row>
    <row r="194" spans="1:10" x14ac:dyDescent="0.2">
      <c r="A194" s="2" t="s">
        <v>281</v>
      </c>
      <c r="B194" s="2" t="s">
        <v>13</v>
      </c>
      <c r="C194" s="2" t="s">
        <v>325</v>
      </c>
      <c r="D194" s="5" t="s">
        <v>324</v>
      </c>
      <c r="E194" s="2" t="s">
        <v>184</v>
      </c>
      <c r="F194" s="2" t="s">
        <v>184</v>
      </c>
      <c r="G194" s="2" t="s">
        <v>184</v>
      </c>
      <c r="H194" s="2" t="s">
        <v>184</v>
      </c>
      <c r="I194" s="2" t="s">
        <v>184</v>
      </c>
      <c r="J194" s="2" t="s">
        <v>184</v>
      </c>
    </row>
    <row r="195" spans="1:10" x14ac:dyDescent="0.2">
      <c r="A195" s="2" t="s">
        <v>282</v>
      </c>
      <c r="B195" s="2" t="s">
        <v>327</v>
      </c>
      <c r="C195" s="2" t="s">
        <v>326</v>
      </c>
      <c r="D195" s="5" t="s">
        <v>324</v>
      </c>
      <c r="E195" s="2" t="s">
        <v>184</v>
      </c>
      <c r="F195" s="2" t="s">
        <v>184</v>
      </c>
      <c r="G195" s="2" t="s">
        <v>184</v>
      </c>
      <c r="H195" s="2" t="s">
        <v>184</v>
      </c>
      <c r="I195" s="2" t="s">
        <v>14</v>
      </c>
      <c r="J195" s="2" t="s">
        <v>15</v>
      </c>
    </row>
    <row r="196" spans="1:10" x14ac:dyDescent="0.2">
      <c r="A196" s="2" t="s">
        <v>283</v>
      </c>
      <c r="B196" s="2" t="s">
        <v>327</v>
      </c>
      <c r="C196" s="2" t="s">
        <v>326</v>
      </c>
      <c r="D196" s="5" t="s">
        <v>324</v>
      </c>
      <c r="E196" s="2" t="s">
        <v>184</v>
      </c>
      <c r="F196" s="2" t="s">
        <v>184</v>
      </c>
      <c r="G196" s="2" t="s">
        <v>184</v>
      </c>
      <c r="H196" s="2" t="s">
        <v>184</v>
      </c>
      <c r="I196" s="2" t="s">
        <v>184</v>
      </c>
      <c r="J196" s="2" t="s">
        <v>184</v>
      </c>
    </row>
    <row r="197" spans="1:10" x14ac:dyDescent="0.2">
      <c r="A197" s="2" t="s">
        <v>284</v>
      </c>
      <c r="B197" s="2" t="s">
        <v>10</v>
      </c>
      <c r="C197" s="2" t="s">
        <v>326</v>
      </c>
      <c r="D197" s="5" t="s">
        <v>324</v>
      </c>
      <c r="E197" s="2" t="s">
        <v>184</v>
      </c>
      <c r="F197" s="2" t="s">
        <v>184</v>
      </c>
      <c r="G197" s="2" t="s">
        <v>184</v>
      </c>
      <c r="H197" s="2" t="s">
        <v>184</v>
      </c>
      <c r="I197" s="2" t="s">
        <v>184</v>
      </c>
      <c r="J197" s="2" t="s">
        <v>184</v>
      </c>
    </row>
    <row r="198" spans="1:10" x14ac:dyDescent="0.2">
      <c r="A198" s="2" t="s">
        <v>139</v>
      </c>
      <c r="B198" s="2" t="s">
        <v>14</v>
      </c>
      <c r="C198" s="2" t="s">
        <v>4</v>
      </c>
      <c r="D198" s="5" t="s">
        <v>324</v>
      </c>
      <c r="E198" s="2" t="s">
        <v>184</v>
      </c>
      <c r="F198" s="2" t="s">
        <v>184</v>
      </c>
      <c r="G198" s="2" t="s">
        <v>184</v>
      </c>
      <c r="H198" s="2" t="s">
        <v>184</v>
      </c>
      <c r="I198" s="2" t="s">
        <v>14</v>
      </c>
      <c r="J198" s="2" t="s">
        <v>15</v>
      </c>
    </row>
    <row r="199" spans="1:10" x14ac:dyDescent="0.2">
      <c r="A199" s="2" t="s">
        <v>285</v>
      </c>
      <c r="B199" s="2" t="s">
        <v>327</v>
      </c>
      <c r="C199" s="2" t="s">
        <v>326</v>
      </c>
      <c r="D199" s="5" t="s">
        <v>324</v>
      </c>
      <c r="E199" s="2" t="s">
        <v>184</v>
      </c>
      <c r="F199" s="2" t="s">
        <v>184</v>
      </c>
      <c r="G199" s="2" t="s">
        <v>184</v>
      </c>
      <c r="H199" s="2" t="s">
        <v>184</v>
      </c>
      <c r="I199" s="2" t="s">
        <v>14</v>
      </c>
      <c r="J199" s="2" t="s">
        <v>15</v>
      </c>
    </row>
    <row r="200" spans="1:10" x14ac:dyDescent="0.2">
      <c r="A200" s="2" t="s">
        <v>286</v>
      </c>
      <c r="B200" s="2" t="s">
        <v>10</v>
      </c>
      <c r="C200" s="2" t="s">
        <v>326</v>
      </c>
      <c r="D200" s="5" t="s">
        <v>324</v>
      </c>
      <c r="E200" s="2" t="s">
        <v>184</v>
      </c>
      <c r="F200" s="2" t="s">
        <v>184</v>
      </c>
      <c r="G200" s="2" t="s">
        <v>184</v>
      </c>
      <c r="H200" s="2" t="s">
        <v>184</v>
      </c>
      <c r="I200" s="2" t="s">
        <v>184</v>
      </c>
      <c r="J200" s="2" t="s">
        <v>15</v>
      </c>
    </row>
    <row r="201" spans="1:10" x14ac:dyDescent="0.2">
      <c r="A201" s="2" t="s">
        <v>287</v>
      </c>
      <c r="B201" s="2" t="s">
        <v>12</v>
      </c>
      <c r="C201" s="2" t="s">
        <v>15</v>
      </c>
      <c r="D201" s="5" t="s">
        <v>324</v>
      </c>
      <c r="E201" s="2" t="s">
        <v>184</v>
      </c>
      <c r="F201" s="2" t="s">
        <v>184</v>
      </c>
      <c r="G201" s="2" t="s">
        <v>184</v>
      </c>
      <c r="H201" s="2" t="s">
        <v>184</v>
      </c>
      <c r="I201" s="2" t="s">
        <v>14</v>
      </c>
      <c r="J201" s="2" t="s">
        <v>15</v>
      </c>
    </row>
    <row r="202" spans="1:10" x14ac:dyDescent="0.2">
      <c r="A202" s="2" t="s">
        <v>288</v>
      </c>
      <c r="B202" s="2" t="s">
        <v>11</v>
      </c>
      <c r="C202" s="2" t="s">
        <v>4</v>
      </c>
      <c r="D202" s="5" t="s">
        <v>324</v>
      </c>
      <c r="E202" s="2" t="s">
        <v>184</v>
      </c>
      <c r="F202" s="2" t="s">
        <v>1</v>
      </c>
      <c r="G202" s="2" t="s">
        <v>184</v>
      </c>
      <c r="H202" s="2" t="s">
        <v>184</v>
      </c>
      <c r="I202" s="2" t="s">
        <v>184</v>
      </c>
      <c r="J202" s="2" t="s">
        <v>15</v>
      </c>
    </row>
    <row r="203" spans="1:10" x14ac:dyDescent="0.2">
      <c r="A203" s="2" t="s">
        <v>289</v>
      </c>
      <c r="B203" s="2" t="s">
        <v>327</v>
      </c>
      <c r="C203" s="2" t="s">
        <v>326</v>
      </c>
      <c r="D203" s="5" t="s">
        <v>324</v>
      </c>
      <c r="E203" s="2" t="s">
        <v>184</v>
      </c>
      <c r="F203" s="2" t="s">
        <v>184</v>
      </c>
      <c r="G203" s="2" t="s">
        <v>184</v>
      </c>
      <c r="H203" s="2" t="s">
        <v>184</v>
      </c>
      <c r="I203" s="2" t="s">
        <v>14</v>
      </c>
      <c r="J203" s="2" t="s">
        <v>15</v>
      </c>
    </row>
    <row r="204" spans="1:10" x14ac:dyDescent="0.2">
      <c r="A204" s="2" t="s">
        <v>290</v>
      </c>
      <c r="B204" s="2" t="s">
        <v>328</v>
      </c>
      <c r="C204" s="2" t="s">
        <v>15</v>
      </c>
      <c r="D204" s="5" t="s">
        <v>324</v>
      </c>
      <c r="E204" s="2" t="s">
        <v>184</v>
      </c>
      <c r="F204" s="2" t="s">
        <v>184</v>
      </c>
      <c r="G204" s="2" t="s">
        <v>184</v>
      </c>
      <c r="H204" s="2" t="s">
        <v>184</v>
      </c>
      <c r="I204" s="2" t="s">
        <v>184</v>
      </c>
      <c r="J204" s="2" t="s">
        <v>184</v>
      </c>
    </row>
    <row r="205" spans="1:10" x14ac:dyDescent="0.2">
      <c r="A205" s="2" t="s">
        <v>291</v>
      </c>
      <c r="B205" s="2" t="s">
        <v>10</v>
      </c>
      <c r="C205" s="2" t="s">
        <v>326</v>
      </c>
      <c r="D205" s="5" t="s">
        <v>324</v>
      </c>
      <c r="E205" s="2" t="s">
        <v>184</v>
      </c>
      <c r="F205" s="2" t="s">
        <v>184</v>
      </c>
      <c r="G205" s="2" t="s">
        <v>184</v>
      </c>
      <c r="H205" s="2" t="s">
        <v>184</v>
      </c>
      <c r="I205" s="2" t="s">
        <v>184</v>
      </c>
      <c r="J205" s="2" t="s">
        <v>15</v>
      </c>
    </row>
    <row r="206" spans="1:10" x14ac:dyDescent="0.2">
      <c r="A206" s="2" t="s">
        <v>292</v>
      </c>
      <c r="B206" s="2" t="s">
        <v>10</v>
      </c>
      <c r="C206" s="2" t="s">
        <v>326</v>
      </c>
      <c r="D206" s="5" t="s">
        <v>324</v>
      </c>
      <c r="E206" s="2" t="s">
        <v>184</v>
      </c>
      <c r="F206" s="2" t="s">
        <v>184</v>
      </c>
      <c r="G206" s="2" t="s">
        <v>184</v>
      </c>
      <c r="H206" s="2" t="s">
        <v>184</v>
      </c>
      <c r="I206" s="2" t="s">
        <v>184</v>
      </c>
      <c r="J206" s="2" t="s">
        <v>184</v>
      </c>
    </row>
    <row r="207" spans="1:10" x14ac:dyDescent="0.2">
      <c r="A207" s="2" t="s">
        <v>143</v>
      </c>
      <c r="B207" s="2" t="s">
        <v>0</v>
      </c>
      <c r="C207" s="2" t="s">
        <v>326</v>
      </c>
      <c r="D207" s="5" t="s">
        <v>324</v>
      </c>
      <c r="E207" s="2" t="s">
        <v>184</v>
      </c>
      <c r="F207" s="2" t="s">
        <v>184</v>
      </c>
      <c r="G207" s="2" t="s">
        <v>184</v>
      </c>
      <c r="H207" s="2" t="s">
        <v>184</v>
      </c>
      <c r="I207" s="2" t="s">
        <v>184</v>
      </c>
      <c r="J207" s="2" t="s">
        <v>184</v>
      </c>
    </row>
    <row r="208" spans="1:10" x14ac:dyDescent="0.2">
      <c r="A208" s="2" t="s">
        <v>293</v>
      </c>
      <c r="B208" s="2" t="s">
        <v>327</v>
      </c>
      <c r="C208" s="2" t="s">
        <v>326</v>
      </c>
      <c r="D208" s="5" t="s">
        <v>324</v>
      </c>
      <c r="E208" s="2" t="s">
        <v>184</v>
      </c>
      <c r="F208" s="2" t="s">
        <v>184</v>
      </c>
      <c r="G208" s="2" t="s">
        <v>184</v>
      </c>
      <c r="H208" s="2" t="s">
        <v>184</v>
      </c>
      <c r="I208" s="2" t="s">
        <v>184</v>
      </c>
      <c r="J208" s="2" t="s">
        <v>15</v>
      </c>
    </row>
    <row r="209" spans="1:10" x14ac:dyDescent="0.2">
      <c r="A209" s="2" t="s">
        <v>294</v>
      </c>
      <c r="B209" s="2" t="s">
        <v>12</v>
      </c>
      <c r="C209" s="2" t="s">
        <v>15</v>
      </c>
      <c r="D209" s="5" t="s">
        <v>324</v>
      </c>
      <c r="E209" s="2" t="s">
        <v>184</v>
      </c>
      <c r="F209" s="2" t="s">
        <v>184</v>
      </c>
      <c r="G209" s="2" t="s">
        <v>184</v>
      </c>
      <c r="H209" s="2" t="s">
        <v>184</v>
      </c>
      <c r="I209" s="2" t="s">
        <v>14</v>
      </c>
      <c r="J209" s="2" t="s">
        <v>15</v>
      </c>
    </row>
    <row r="210" spans="1:10" x14ac:dyDescent="0.2">
      <c r="A210" s="2" t="s">
        <v>295</v>
      </c>
      <c r="B210" s="2" t="s">
        <v>11</v>
      </c>
      <c r="C210" s="2" t="s">
        <v>4</v>
      </c>
      <c r="D210" s="5" t="s">
        <v>324</v>
      </c>
      <c r="E210" s="2" t="s">
        <v>184</v>
      </c>
      <c r="F210" s="2" t="s">
        <v>1</v>
      </c>
      <c r="G210" s="2" t="s">
        <v>184</v>
      </c>
      <c r="H210" s="2" t="s">
        <v>184</v>
      </c>
      <c r="I210" s="2" t="s">
        <v>184</v>
      </c>
      <c r="J210" s="2" t="s">
        <v>15</v>
      </c>
    </row>
    <row r="211" spans="1:10" x14ac:dyDescent="0.2">
      <c r="A211" s="2" t="s">
        <v>145</v>
      </c>
      <c r="B211" s="2" t="s">
        <v>2</v>
      </c>
      <c r="C211" s="2" t="s">
        <v>326</v>
      </c>
      <c r="D211" s="5" t="s">
        <v>324</v>
      </c>
      <c r="E211" s="2" t="s">
        <v>184</v>
      </c>
      <c r="F211" s="2" t="s">
        <v>184</v>
      </c>
      <c r="G211" s="2" t="s">
        <v>2</v>
      </c>
      <c r="H211" s="2" t="s">
        <v>184</v>
      </c>
      <c r="I211" s="2" t="s">
        <v>184</v>
      </c>
      <c r="J211" s="2" t="s">
        <v>184</v>
      </c>
    </row>
    <row r="212" spans="1:10" x14ac:dyDescent="0.2">
      <c r="A212" s="2" t="s">
        <v>182</v>
      </c>
      <c r="B212" s="2" t="s">
        <v>1</v>
      </c>
      <c r="C212" s="2" t="s">
        <v>4</v>
      </c>
      <c r="D212" s="5" t="s">
        <v>324</v>
      </c>
      <c r="E212" s="2" t="s">
        <v>184</v>
      </c>
      <c r="F212" s="2" t="s">
        <v>184</v>
      </c>
      <c r="G212" s="2" t="s">
        <v>184</v>
      </c>
      <c r="H212" s="2" t="s">
        <v>184</v>
      </c>
      <c r="I212" s="2" t="s">
        <v>184</v>
      </c>
      <c r="J212" s="2" t="s">
        <v>15</v>
      </c>
    </row>
    <row r="213" spans="1:10" x14ac:dyDescent="0.2">
      <c r="A213" s="2" t="s">
        <v>296</v>
      </c>
      <c r="B213" s="2" t="s">
        <v>9</v>
      </c>
      <c r="C213" s="2" t="s">
        <v>15</v>
      </c>
      <c r="D213" s="5" t="s">
        <v>324</v>
      </c>
      <c r="E213" s="2" t="s">
        <v>184</v>
      </c>
      <c r="F213" s="2" t="s">
        <v>184</v>
      </c>
      <c r="G213" s="2" t="s">
        <v>184</v>
      </c>
      <c r="H213" s="2" t="s">
        <v>184</v>
      </c>
      <c r="I213" s="2" t="s">
        <v>184</v>
      </c>
      <c r="J213" s="2" t="s">
        <v>15</v>
      </c>
    </row>
    <row r="214" spans="1:10" x14ac:dyDescent="0.2">
      <c r="A214" s="2" t="s">
        <v>297</v>
      </c>
      <c r="B214" s="2" t="s">
        <v>9</v>
      </c>
      <c r="C214" s="2" t="s">
        <v>15</v>
      </c>
      <c r="D214" s="5" t="s">
        <v>324</v>
      </c>
      <c r="E214" s="2" t="s">
        <v>184</v>
      </c>
      <c r="F214" s="2" t="s">
        <v>184</v>
      </c>
      <c r="G214" s="2" t="s">
        <v>184</v>
      </c>
      <c r="H214" s="2" t="s">
        <v>184</v>
      </c>
      <c r="I214" s="2" t="s">
        <v>184</v>
      </c>
      <c r="J214" s="2" t="s">
        <v>15</v>
      </c>
    </row>
    <row r="215" spans="1:10" x14ac:dyDescent="0.2">
      <c r="A215" s="2" t="s">
        <v>298</v>
      </c>
      <c r="B215" s="2" t="s">
        <v>328</v>
      </c>
      <c r="C215" s="2" t="s">
        <v>15</v>
      </c>
      <c r="D215" s="5" t="s">
        <v>324</v>
      </c>
      <c r="E215" s="2" t="s">
        <v>184</v>
      </c>
      <c r="F215" s="2" t="s">
        <v>184</v>
      </c>
      <c r="G215" s="2" t="s">
        <v>184</v>
      </c>
      <c r="H215" s="2" t="s">
        <v>184</v>
      </c>
      <c r="I215" s="2" t="s">
        <v>184</v>
      </c>
      <c r="J215" s="2" t="s">
        <v>184</v>
      </c>
    </row>
    <row r="216" spans="1:10" x14ac:dyDescent="0.2">
      <c r="A216" s="2" t="s">
        <v>146</v>
      </c>
      <c r="B216" s="2" t="s">
        <v>0</v>
      </c>
      <c r="C216" s="2" t="s">
        <v>326</v>
      </c>
      <c r="D216" s="5" t="s">
        <v>324</v>
      </c>
      <c r="E216" s="2" t="s">
        <v>0</v>
      </c>
      <c r="F216" s="2" t="s">
        <v>184</v>
      </c>
      <c r="G216" s="2" t="s">
        <v>184</v>
      </c>
      <c r="H216" s="2" t="s">
        <v>184</v>
      </c>
      <c r="I216" s="2" t="s">
        <v>184</v>
      </c>
      <c r="J216" s="2" t="s">
        <v>184</v>
      </c>
    </row>
    <row r="217" spans="1:10" x14ac:dyDescent="0.2">
      <c r="A217" s="2" t="s">
        <v>299</v>
      </c>
      <c r="B217" s="2" t="s">
        <v>13</v>
      </c>
      <c r="C217" s="2" t="s">
        <v>325</v>
      </c>
      <c r="D217" s="5" t="s">
        <v>324</v>
      </c>
      <c r="E217" s="2" t="s">
        <v>184</v>
      </c>
      <c r="F217" s="2" t="s">
        <v>184</v>
      </c>
      <c r="G217" s="2" t="s">
        <v>184</v>
      </c>
      <c r="H217" s="2" t="s">
        <v>184</v>
      </c>
      <c r="I217" s="2" t="s">
        <v>184</v>
      </c>
      <c r="J217" s="2" t="s">
        <v>184</v>
      </c>
    </row>
    <row r="218" spans="1:10" x14ac:dyDescent="0.2">
      <c r="A218" s="2" t="s">
        <v>148</v>
      </c>
      <c r="B218" s="2" t="s">
        <v>3</v>
      </c>
      <c r="C218" s="2" t="s">
        <v>184</v>
      </c>
      <c r="D218" s="5" t="s">
        <v>324</v>
      </c>
      <c r="E218" s="2" t="s">
        <v>184</v>
      </c>
      <c r="F218" s="2" t="s">
        <v>184</v>
      </c>
      <c r="G218" s="2" t="s">
        <v>184</v>
      </c>
      <c r="H218" s="2" t="s">
        <v>3</v>
      </c>
      <c r="I218" s="2" t="s">
        <v>184</v>
      </c>
      <c r="J218" s="2" t="s">
        <v>184</v>
      </c>
    </row>
    <row r="219" spans="1:10" x14ac:dyDescent="0.2">
      <c r="A219" s="2" t="s">
        <v>149</v>
      </c>
      <c r="B219" s="2" t="s">
        <v>14</v>
      </c>
      <c r="C219" s="2" t="s">
        <v>4</v>
      </c>
      <c r="D219" s="5" t="s">
        <v>324</v>
      </c>
      <c r="E219" s="2" t="s">
        <v>184</v>
      </c>
      <c r="F219" s="2" t="s">
        <v>184</v>
      </c>
      <c r="G219" s="2" t="s">
        <v>184</v>
      </c>
      <c r="H219" s="2" t="s">
        <v>184</v>
      </c>
      <c r="I219" s="2" t="s">
        <v>14</v>
      </c>
      <c r="J219" s="2" t="s">
        <v>15</v>
      </c>
    </row>
    <row r="220" spans="1:10" x14ac:dyDescent="0.2">
      <c r="A220" s="2" t="s">
        <v>64</v>
      </c>
      <c r="B220" s="2" t="s">
        <v>2</v>
      </c>
      <c r="C220" s="2" t="s">
        <v>326</v>
      </c>
      <c r="D220" s="5" t="s">
        <v>324</v>
      </c>
      <c r="E220" s="2" t="s">
        <v>184</v>
      </c>
      <c r="F220" s="2" t="s">
        <v>184</v>
      </c>
      <c r="G220" s="2" t="s">
        <v>2</v>
      </c>
      <c r="H220" s="2" t="s">
        <v>184</v>
      </c>
      <c r="I220" s="2" t="s">
        <v>184</v>
      </c>
      <c r="J220" s="2" t="s">
        <v>184</v>
      </c>
    </row>
    <row r="221" spans="1:10" x14ac:dyDescent="0.2">
      <c r="A221" s="2" t="s">
        <v>300</v>
      </c>
      <c r="B221" s="2" t="s">
        <v>13</v>
      </c>
      <c r="C221" s="2" t="s">
        <v>325</v>
      </c>
      <c r="D221" s="5" t="s">
        <v>324</v>
      </c>
      <c r="E221" s="2" t="s">
        <v>184</v>
      </c>
      <c r="F221" s="2" t="s">
        <v>184</v>
      </c>
      <c r="G221" s="2" t="s">
        <v>184</v>
      </c>
      <c r="H221" s="2" t="s">
        <v>184</v>
      </c>
      <c r="I221" s="2" t="s">
        <v>184</v>
      </c>
      <c r="J221" s="2" t="s">
        <v>184</v>
      </c>
    </row>
    <row r="222" spans="1:10" x14ac:dyDescent="0.2">
      <c r="A222" s="2" t="s">
        <v>19</v>
      </c>
      <c r="B222" s="2" t="s">
        <v>2</v>
      </c>
      <c r="C222" s="2" t="s">
        <v>326</v>
      </c>
      <c r="D222" s="5" t="s">
        <v>324</v>
      </c>
      <c r="E222" s="2" t="s">
        <v>184</v>
      </c>
      <c r="F222" s="2" t="s">
        <v>184</v>
      </c>
      <c r="G222" s="2" t="s">
        <v>2</v>
      </c>
      <c r="H222" s="2" t="s">
        <v>184</v>
      </c>
      <c r="I222" s="2" t="s">
        <v>184</v>
      </c>
      <c r="J222" s="2" t="s">
        <v>184</v>
      </c>
    </row>
    <row r="223" spans="1:10" x14ac:dyDescent="0.2">
      <c r="A223" s="2" t="s">
        <v>69</v>
      </c>
      <c r="B223" s="2" t="s">
        <v>14</v>
      </c>
      <c r="C223" s="2" t="s">
        <v>4</v>
      </c>
      <c r="D223" s="5" t="s">
        <v>324</v>
      </c>
      <c r="E223" s="2" t="s">
        <v>184</v>
      </c>
      <c r="F223" s="2" t="s">
        <v>184</v>
      </c>
      <c r="G223" s="2" t="s">
        <v>184</v>
      </c>
      <c r="H223" s="2" t="s">
        <v>184</v>
      </c>
      <c r="I223" s="2" t="s">
        <v>14</v>
      </c>
      <c r="J223" s="2" t="s">
        <v>15</v>
      </c>
    </row>
    <row r="224" spans="1:10" x14ac:dyDescent="0.2">
      <c r="A224" s="2" t="s">
        <v>150</v>
      </c>
      <c r="B224" s="2" t="s">
        <v>3</v>
      </c>
      <c r="C224" s="2" t="s">
        <v>184</v>
      </c>
      <c r="D224" s="5" t="s">
        <v>324</v>
      </c>
      <c r="E224" s="2" t="s">
        <v>184</v>
      </c>
      <c r="F224" s="2" t="s">
        <v>184</v>
      </c>
      <c r="G224" s="2" t="s">
        <v>184</v>
      </c>
      <c r="H224" s="2" t="s">
        <v>3</v>
      </c>
      <c r="I224" s="2" t="s">
        <v>184</v>
      </c>
      <c r="J224" s="2" t="s">
        <v>184</v>
      </c>
    </row>
    <row r="225" spans="1:10" x14ac:dyDescent="0.2">
      <c r="A225" s="2" t="s">
        <v>49</v>
      </c>
      <c r="B225" s="2" t="s">
        <v>14</v>
      </c>
      <c r="C225" s="2" t="s">
        <v>4</v>
      </c>
      <c r="D225" s="5" t="s">
        <v>324</v>
      </c>
      <c r="E225" s="2" t="s">
        <v>184</v>
      </c>
      <c r="F225" s="2" t="s">
        <v>184</v>
      </c>
      <c r="G225" s="2" t="s">
        <v>184</v>
      </c>
      <c r="H225" s="2" t="s">
        <v>184</v>
      </c>
      <c r="I225" s="2" t="s">
        <v>14</v>
      </c>
      <c r="J225" s="2" t="s">
        <v>15</v>
      </c>
    </row>
    <row r="226" spans="1:10" x14ac:dyDescent="0.2">
      <c r="A226" s="2" t="s">
        <v>301</v>
      </c>
      <c r="B226" s="2" t="s">
        <v>327</v>
      </c>
      <c r="C226" s="2" t="s">
        <v>326</v>
      </c>
      <c r="D226" s="5" t="s">
        <v>324</v>
      </c>
      <c r="E226" s="2" t="s">
        <v>184</v>
      </c>
      <c r="F226" s="2" t="s">
        <v>184</v>
      </c>
      <c r="G226" s="2" t="s">
        <v>184</v>
      </c>
      <c r="H226" s="2" t="s">
        <v>184</v>
      </c>
      <c r="I226" s="2" t="s">
        <v>14</v>
      </c>
      <c r="J226" s="2" t="s">
        <v>15</v>
      </c>
    </row>
    <row r="227" spans="1:10" x14ac:dyDescent="0.2">
      <c r="A227" s="2" t="s">
        <v>302</v>
      </c>
      <c r="B227" s="2" t="s">
        <v>328</v>
      </c>
      <c r="C227" s="2" t="s">
        <v>15</v>
      </c>
      <c r="D227" s="5" t="s">
        <v>324</v>
      </c>
      <c r="E227" s="2" t="s">
        <v>184</v>
      </c>
      <c r="F227" s="2" t="s">
        <v>184</v>
      </c>
      <c r="G227" s="2" t="s">
        <v>184</v>
      </c>
      <c r="H227" s="2" t="s">
        <v>184</v>
      </c>
      <c r="I227" s="2" t="s">
        <v>184</v>
      </c>
      <c r="J227" s="2" t="s">
        <v>184</v>
      </c>
    </row>
    <row r="228" spans="1:10" x14ac:dyDescent="0.2">
      <c r="A228" s="2" t="s">
        <v>147</v>
      </c>
      <c r="B228" s="2" t="s">
        <v>2</v>
      </c>
      <c r="C228" s="2" t="s">
        <v>326</v>
      </c>
      <c r="D228" s="5" t="s">
        <v>324</v>
      </c>
      <c r="E228" s="2" t="s">
        <v>184</v>
      </c>
      <c r="F228" s="2" t="s">
        <v>184</v>
      </c>
      <c r="G228" s="2" t="s">
        <v>2</v>
      </c>
      <c r="H228" s="2" t="s">
        <v>184</v>
      </c>
      <c r="I228" s="2" t="s">
        <v>184</v>
      </c>
      <c r="J228" s="2" t="s">
        <v>184</v>
      </c>
    </row>
    <row r="229" spans="1:10" x14ac:dyDescent="0.2">
      <c r="A229" s="2" t="s">
        <v>152</v>
      </c>
      <c r="B229" s="2" t="s">
        <v>2</v>
      </c>
      <c r="C229" s="2" t="s">
        <v>326</v>
      </c>
      <c r="D229" s="5" t="s">
        <v>324</v>
      </c>
      <c r="E229" s="2" t="s">
        <v>184</v>
      </c>
      <c r="F229" s="2" t="s">
        <v>184</v>
      </c>
      <c r="G229" s="2" t="s">
        <v>2</v>
      </c>
      <c r="H229" s="2" t="s">
        <v>184</v>
      </c>
      <c r="I229" s="2" t="s">
        <v>184</v>
      </c>
      <c r="J229" s="2" t="s">
        <v>184</v>
      </c>
    </row>
    <row r="230" spans="1:10" x14ac:dyDescent="0.2">
      <c r="A230" s="2" t="s">
        <v>153</v>
      </c>
      <c r="B230" s="2" t="s">
        <v>14</v>
      </c>
      <c r="C230" s="2" t="s">
        <v>4</v>
      </c>
      <c r="D230" s="5" t="s">
        <v>324</v>
      </c>
      <c r="E230" s="2" t="s">
        <v>184</v>
      </c>
      <c r="F230" s="2" t="s">
        <v>184</v>
      </c>
      <c r="G230" s="2" t="s">
        <v>184</v>
      </c>
      <c r="H230" s="2" t="s">
        <v>184</v>
      </c>
      <c r="I230" s="2" t="s">
        <v>184</v>
      </c>
      <c r="J230" s="2" t="s">
        <v>184</v>
      </c>
    </row>
    <row r="231" spans="1:10" x14ac:dyDescent="0.2">
      <c r="A231" s="2" t="s">
        <v>303</v>
      </c>
      <c r="B231" s="2" t="s">
        <v>12</v>
      </c>
      <c r="C231" s="2" t="s">
        <v>15</v>
      </c>
      <c r="D231" s="5" t="s">
        <v>324</v>
      </c>
      <c r="E231" s="2" t="s">
        <v>184</v>
      </c>
      <c r="F231" s="2" t="s">
        <v>184</v>
      </c>
      <c r="G231" s="2" t="s">
        <v>184</v>
      </c>
      <c r="H231" s="2" t="s">
        <v>184</v>
      </c>
      <c r="I231" s="2" t="s">
        <v>14</v>
      </c>
      <c r="J231" s="2" t="s">
        <v>15</v>
      </c>
    </row>
    <row r="232" spans="1:10" x14ac:dyDescent="0.2">
      <c r="A232" s="2" t="s">
        <v>154</v>
      </c>
      <c r="B232" s="2" t="s">
        <v>1</v>
      </c>
      <c r="C232" s="2" t="s">
        <v>4</v>
      </c>
      <c r="D232" s="5" t="s">
        <v>324</v>
      </c>
      <c r="E232" s="2" t="s">
        <v>184</v>
      </c>
      <c r="F232" s="2" t="s">
        <v>184</v>
      </c>
      <c r="G232" s="2" t="s">
        <v>184</v>
      </c>
      <c r="H232" s="2" t="s">
        <v>184</v>
      </c>
      <c r="I232" s="2" t="s">
        <v>184</v>
      </c>
      <c r="J232" s="2" t="s">
        <v>15</v>
      </c>
    </row>
    <row r="233" spans="1:10" x14ac:dyDescent="0.2">
      <c r="A233" s="2" t="s">
        <v>304</v>
      </c>
      <c r="B233" s="2" t="s">
        <v>13</v>
      </c>
      <c r="C233" s="2" t="s">
        <v>325</v>
      </c>
      <c r="D233" s="5" t="s">
        <v>324</v>
      </c>
      <c r="E233" s="2" t="s">
        <v>184</v>
      </c>
      <c r="F233" s="2" t="s">
        <v>184</v>
      </c>
      <c r="G233" s="2" t="s">
        <v>184</v>
      </c>
      <c r="H233" s="2" t="s">
        <v>184</v>
      </c>
      <c r="I233" s="2" t="s">
        <v>184</v>
      </c>
      <c r="J233" s="2" t="s">
        <v>184</v>
      </c>
    </row>
    <row r="234" spans="1:10" x14ac:dyDescent="0.2">
      <c r="A234" s="2" t="s">
        <v>155</v>
      </c>
      <c r="B234" s="2" t="s">
        <v>3</v>
      </c>
      <c r="C234" s="2" t="s">
        <v>184</v>
      </c>
      <c r="D234" s="5" t="s">
        <v>324</v>
      </c>
      <c r="E234" s="2" t="s">
        <v>184</v>
      </c>
      <c r="F234" s="2" t="s">
        <v>184</v>
      </c>
      <c r="G234" s="2" t="s">
        <v>184</v>
      </c>
      <c r="H234" s="2" t="s">
        <v>3</v>
      </c>
      <c r="I234" s="2" t="s">
        <v>184</v>
      </c>
      <c r="J234" s="2" t="s">
        <v>184</v>
      </c>
    </row>
    <row r="235" spans="1:10" x14ac:dyDescent="0.2">
      <c r="A235" s="2" t="s">
        <v>156</v>
      </c>
      <c r="B235" s="2" t="s">
        <v>2</v>
      </c>
      <c r="C235" s="2" t="s">
        <v>326</v>
      </c>
      <c r="D235" s="5" t="s">
        <v>324</v>
      </c>
      <c r="E235" s="2" t="s">
        <v>184</v>
      </c>
      <c r="F235" s="2" t="s">
        <v>184</v>
      </c>
      <c r="G235" s="2" t="s">
        <v>184</v>
      </c>
      <c r="H235" s="2" t="s">
        <v>184</v>
      </c>
      <c r="I235" s="2" t="s">
        <v>184</v>
      </c>
      <c r="J235" s="2" t="s">
        <v>184</v>
      </c>
    </row>
    <row r="236" spans="1:10" x14ac:dyDescent="0.2">
      <c r="A236" s="2" t="s">
        <v>305</v>
      </c>
      <c r="B236" s="2" t="s">
        <v>10</v>
      </c>
      <c r="C236" s="2" t="s">
        <v>326</v>
      </c>
      <c r="D236" s="5" t="s">
        <v>324</v>
      </c>
      <c r="E236" s="2" t="s">
        <v>184</v>
      </c>
      <c r="F236" s="2" t="s">
        <v>184</v>
      </c>
      <c r="G236" s="2" t="s">
        <v>184</v>
      </c>
      <c r="H236" s="2" t="s">
        <v>184</v>
      </c>
      <c r="I236" s="2" t="s">
        <v>184</v>
      </c>
      <c r="J236" s="2" t="s">
        <v>15</v>
      </c>
    </row>
    <row r="237" spans="1:10" x14ac:dyDescent="0.2">
      <c r="A237" s="2" t="s">
        <v>158</v>
      </c>
      <c r="B237" s="2" t="s">
        <v>14</v>
      </c>
      <c r="C237" s="2" t="s">
        <v>4</v>
      </c>
      <c r="D237" s="5" t="s">
        <v>324</v>
      </c>
      <c r="E237" s="2" t="s">
        <v>184</v>
      </c>
      <c r="F237" s="2" t="s">
        <v>184</v>
      </c>
      <c r="G237" s="2" t="s">
        <v>184</v>
      </c>
      <c r="H237" s="2" t="s">
        <v>184</v>
      </c>
      <c r="I237" s="2" t="s">
        <v>14</v>
      </c>
      <c r="J237" s="2" t="s">
        <v>15</v>
      </c>
    </row>
    <row r="238" spans="1:10" x14ac:dyDescent="0.2">
      <c r="A238" s="2" t="s">
        <v>159</v>
      </c>
      <c r="B238" s="2" t="s">
        <v>2</v>
      </c>
      <c r="C238" s="2" t="s">
        <v>326</v>
      </c>
      <c r="D238" s="5" t="s">
        <v>324</v>
      </c>
      <c r="E238" s="2" t="s">
        <v>184</v>
      </c>
      <c r="F238" s="2" t="s">
        <v>184</v>
      </c>
      <c r="G238" s="2" t="s">
        <v>2</v>
      </c>
      <c r="H238" s="2" t="s">
        <v>184</v>
      </c>
      <c r="I238" s="2" t="s">
        <v>184</v>
      </c>
      <c r="J238" s="2" t="s">
        <v>184</v>
      </c>
    </row>
    <row r="239" spans="1:10" x14ac:dyDescent="0.2">
      <c r="A239" s="2" t="s">
        <v>114</v>
      </c>
      <c r="B239" s="2" t="s">
        <v>14</v>
      </c>
      <c r="C239" s="2" t="s">
        <v>4</v>
      </c>
      <c r="D239" s="5" t="s">
        <v>324</v>
      </c>
      <c r="E239" s="2" t="s">
        <v>184</v>
      </c>
      <c r="F239" s="2" t="s">
        <v>184</v>
      </c>
      <c r="G239" s="2" t="s">
        <v>184</v>
      </c>
      <c r="H239" s="2" t="s">
        <v>184</v>
      </c>
      <c r="I239" s="2" t="s">
        <v>184</v>
      </c>
      <c r="J239" s="2" t="s">
        <v>15</v>
      </c>
    </row>
    <row r="240" spans="1:10" x14ac:dyDescent="0.2">
      <c r="A240" s="2" t="s">
        <v>124</v>
      </c>
      <c r="B240" s="2" t="s">
        <v>0</v>
      </c>
      <c r="C240" s="2" t="s">
        <v>326</v>
      </c>
      <c r="D240" s="5" t="s">
        <v>324</v>
      </c>
      <c r="E240" s="2" t="s">
        <v>184</v>
      </c>
      <c r="F240" s="2" t="s">
        <v>184</v>
      </c>
      <c r="G240" s="2" t="s">
        <v>184</v>
      </c>
      <c r="H240" s="2" t="s">
        <v>184</v>
      </c>
      <c r="I240" s="2" t="s">
        <v>184</v>
      </c>
      <c r="J240" s="2" t="s">
        <v>184</v>
      </c>
    </row>
    <row r="241" spans="1:10" x14ac:dyDescent="0.2">
      <c r="A241" s="2" t="s">
        <v>306</v>
      </c>
      <c r="B241" s="2" t="s">
        <v>327</v>
      </c>
      <c r="C241" s="2" t="s">
        <v>326</v>
      </c>
      <c r="D241" s="5" t="s">
        <v>324</v>
      </c>
      <c r="E241" s="2" t="s">
        <v>184</v>
      </c>
      <c r="F241" s="2" t="s">
        <v>184</v>
      </c>
      <c r="G241" s="2" t="s">
        <v>184</v>
      </c>
      <c r="H241" s="2" t="s">
        <v>184</v>
      </c>
      <c r="I241" s="2" t="s">
        <v>14</v>
      </c>
      <c r="J241" s="2" t="s">
        <v>15</v>
      </c>
    </row>
    <row r="242" spans="1:10" x14ac:dyDescent="0.2">
      <c r="A242" s="2" t="s">
        <v>161</v>
      </c>
      <c r="B242" s="2" t="s">
        <v>2</v>
      </c>
      <c r="C242" s="2" t="s">
        <v>326</v>
      </c>
      <c r="D242" s="5" t="s">
        <v>324</v>
      </c>
      <c r="E242" s="2" t="s">
        <v>184</v>
      </c>
      <c r="F242" s="2" t="s">
        <v>184</v>
      </c>
      <c r="G242" s="2" t="s">
        <v>2</v>
      </c>
      <c r="H242" s="2" t="s">
        <v>184</v>
      </c>
      <c r="I242" s="2" t="s">
        <v>184</v>
      </c>
      <c r="J242" s="2" t="s">
        <v>184</v>
      </c>
    </row>
    <row r="243" spans="1:10" x14ac:dyDescent="0.2">
      <c r="A243" s="2" t="s">
        <v>307</v>
      </c>
      <c r="B243" s="2" t="s">
        <v>327</v>
      </c>
      <c r="C243" s="2" t="s">
        <v>326</v>
      </c>
      <c r="D243" s="5" t="s">
        <v>324</v>
      </c>
      <c r="E243" s="2" t="s">
        <v>184</v>
      </c>
      <c r="F243" s="2" t="s">
        <v>184</v>
      </c>
      <c r="G243" s="2" t="s">
        <v>184</v>
      </c>
      <c r="H243" s="2" t="s">
        <v>184</v>
      </c>
      <c r="I243" s="2" t="s">
        <v>14</v>
      </c>
      <c r="J243" s="2" t="s">
        <v>15</v>
      </c>
    </row>
    <row r="244" spans="1:10" x14ac:dyDescent="0.2">
      <c r="A244" s="2" t="s">
        <v>162</v>
      </c>
      <c r="B244" s="2" t="s">
        <v>2</v>
      </c>
      <c r="C244" s="2" t="s">
        <v>326</v>
      </c>
      <c r="D244" s="5" t="s">
        <v>324</v>
      </c>
      <c r="E244" s="2" t="s">
        <v>184</v>
      </c>
      <c r="F244" s="2" t="s">
        <v>184</v>
      </c>
      <c r="G244" s="2" t="s">
        <v>184</v>
      </c>
      <c r="H244" s="2" t="s">
        <v>184</v>
      </c>
      <c r="I244" s="2" t="s">
        <v>184</v>
      </c>
      <c r="J244" s="2" t="s">
        <v>184</v>
      </c>
    </row>
    <row r="245" spans="1:10" x14ac:dyDescent="0.2">
      <c r="A245" s="2" t="s">
        <v>308</v>
      </c>
      <c r="B245" s="2" t="s">
        <v>327</v>
      </c>
      <c r="C245" s="2" t="s">
        <v>326</v>
      </c>
      <c r="D245" s="5" t="s">
        <v>324</v>
      </c>
      <c r="E245" s="2" t="s">
        <v>184</v>
      </c>
      <c r="F245" s="2" t="s">
        <v>184</v>
      </c>
      <c r="G245" s="2" t="s">
        <v>184</v>
      </c>
      <c r="H245" s="2" t="s">
        <v>184</v>
      </c>
      <c r="I245" s="2" t="s">
        <v>14</v>
      </c>
      <c r="J245" s="2" t="s">
        <v>15</v>
      </c>
    </row>
    <row r="246" spans="1:10" x14ac:dyDescent="0.2">
      <c r="A246" s="2" t="s">
        <v>309</v>
      </c>
      <c r="B246" s="2" t="s">
        <v>327</v>
      </c>
      <c r="C246" s="2" t="s">
        <v>326</v>
      </c>
      <c r="D246" s="5" t="s">
        <v>324</v>
      </c>
      <c r="E246" s="2" t="s">
        <v>184</v>
      </c>
      <c r="F246" s="2" t="s">
        <v>184</v>
      </c>
      <c r="G246" s="2" t="s">
        <v>184</v>
      </c>
      <c r="H246" s="2" t="s">
        <v>184</v>
      </c>
      <c r="I246" s="2" t="s">
        <v>184</v>
      </c>
      <c r="J246" s="2" t="s">
        <v>184</v>
      </c>
    </row>
    <row r="247" spans="1:10" x14ac:dyDescent="0.2">
      <c r="A247" s="2" t="s">
        <v>164</v>
      </c>
      <c r="B247" s="2" t="s">
        <v>2</v>
      </c>
      <c r="C247" s="2" t="s">
        <v>326</v>
      </c>
      <c r="D247" s="5" t="s">
        <v>324</v>
      </c>
      <c r="E247" s="2" t="s">
        <v>184</v>
      </c>
      <c r="F247" s="2" t="s">
        <v>184</v>
      </c>
      <c r="G247" s="2" t="s">
        <v>2</v>
      </c>
      <c r="H247" s="2" t="s">
        <v>184</v>
      </c>
      <c r="I247" s="2" t="s">
        <v>184</v>
      </c>
      <c r="J247" s="2" t="s">
        <v>184</v>
      </c>
    </row>
    <row r="248" spans="1:10" x14ac:dyDescent="0.2">
      <c r="A248" s="2" t="s">
        <v>165</v>
      </c>
      <c r="B248" s="2" t="s">
        <v>14</v>
      </c>
      <c r="C248" s="2" t="s">
        <v>4</v>
      </c>
      <c r="D248" s="5" t="s">
        <v>324</v>
      </c>
      <c r="E248" s="2" t="s">
        <v>184</v>
      </c>
      <c r="F248" s="2" t="s">
        <v>184</v>
      </c>
      <c r="G248" s="2" t="s">
        <v>184</v>
      </c>
      <c r="H248" s="2" t="s">
        <v>184</v>
      </c>
      <c r="I248" s="2" t="s">
        <v>14</v>
      </c>
      <c r="J248" s="2" t="s">
        <v>15</v>
      </c>
    </row>
    <row r="249" spans="1:10" x14ac:dyDescent="0.2">
      <c r="A249" s="2" t="s">
        <v>310</v>
      </c>
      <c r="B249" s="2" t="s">
        <v>11</v>
      </c>
      <c r="C249" s="2" t="s">
        <v>4</v>
      </c>
      <c r="D249" s="5" t="s">
        <v>324</v>
      </c>
      <c r="E249" s="2" t="s">
        <v>184</v>
      </c>
      <c r="F249" s="2" t="s">
        <v>1</v>
      </c>
      <c r="G249" s="2" t="s">
        <v>184</v>
      </c>
      <c r="H249" s="2" t="s">
        <v>184</v>
      </c>
      <c r="I249" s="2" t="s">
        <v>184</v>
      </c>
      <c r="J249" s="2" t="s">
        <v>15</v>
      </c>
    </row>
    <row r="250" spans="1:10" x14ac:dyDescent="0.2">
      <c r="A250" s="2" t="s">
        <v>311</v>
      </c>
      <c r="B250" s="2" t="s">
        <v>10</v>
      </c>
      <c r="C250" s="2" t="s">
        <v>326</v>
      </c>
      <c r="D250" s="5" t="s">
        <v>324</v>
      </c>
      <c r="E250" s="2" t="s">
        <v>184</v>
      </c>
      <c r="F250" s="2" t="s">
        <v>184</v>
      </c>
      <c r="G250" s="2" t="s">
        <v>184</v>
      </c>
      <c r="H250" s="2" t="s">
        <v>184</v>
      </c>
      <c r="I250" s="2" t="s">
        <v>184</v>
      </c>
      <c r="J250" s="2" t="s">
        <v>184</v>
      </c>
    </row>
    <row r="251" spans="1:10" x14ac:dyDescent="0.2">
      <c r="A251" s="2" t="s">
        <v>168</v>
      </c>
      <c r="B251" s="2" t="s">
        <v>2</v>
      </c>
      <c r="C251" s="2" t="s">
        <v>326</v>
      </c>
      <c r="D251" s="5" t="s">
        <v>324</v>
      </c>
      <c r="E251" s="2" t="s">
        <v>184</v>
      </c>
      <c r="F251" s="2" t="s">
        <v>184</v>
      </c>
      <c r="G251" s="2" t="s">
        <v>184</v>
      </c>
      <c r="H251" s="2" t="s">
        <v>184</v>
      </c>
      <c r="I251" s="2" t="s">
        <v>184</v>
      </c>
      <c r="J251" s="2" t="s">
        <v>184</v>
      </c>
    </row>
    <row r="252" spans="1:10" x14ac:dyDescent="0.2">
      <c r="A252" s="2" t="s">
        <v>312</v>
      </c>
      <c r="B252" s="2" t="s">
        <v>328</v>
      </c>
      <c r="C252" s="2" t="s">
        <v>15</v>
      </c>
      <c r="D252" s="5" t="s">
        <v>324</v>
      </c>
      <c r="E252" s="2" t="s">
        <v>184</v>
      </c>
      <c r="F252" s="2" t="s">
        <v>184</v>
      </c>
      <c r="G252" s="2" t="s">
        <v>184</v>
      </c>
      <c r="H252" s="2" t="s">
        <v>184</v>
      </c>
      <c r="I252" s="2" t="s">
        <v>184</v>
      </c>
      <c r="J252" s="2" t="s">
        <v>184</v>
      </c>
    </row>
    <row r="253" spans="1:10" x14ac:dyDescent="0.2">
      <c r="A253" s="2" t="s">
        <v>170</v>
      </c>
      <c r="B253" s="2" t="s">
        <v>2</v>
      </c>
      <c r="C253" s="2" t="s">
        <v>326</v>
      </c>
      <c r="D253" s="5" t="s">
        <v>324</v>
      </c>
      <c r="E253" s="2" t="s">
        <v>184</v>
      </c>
      <c r="F253" s="2" t="s">
        <v>184</v>
      </c>
      <c r="G253" s="2" t="s">
        <v>2</v>
      </c>
      <c r="H253" s="2" t="s">
        <v>184</v>
      </c>
      <c r="I253" s="2" t="s">
        <v>184</v>
      </c>
      <c r="J253" s="2" t="s">
        <v>184</v>
      </c>
    </row>
    <row r="254" spans="1:10" x14ac:dyDescent="0.2">
      <c r="A254" s="2" t="s">
        <v>126</v>
      </c>
      <c r="B254" s="2" t="s">
        <v>2</v>
      </c>
      <c r="C254" s="2" t="s">
        <v>326</v>
      </c>
      <c r="D254" s="5" t="s">
        <v>324</v>
      </c>
      <c r="E254" s="2" t="s">
        <v>184</v>
      </c>
      <c r="F254" s="2" t="s">
        <v>184</v>
      </c>
      <c r="G254" s="2" t="s">
        <v>2</v>
      </c>
      <c r="H254" s="2" t="s">
        <v>184</v>
      </c>
      <c r="I254" s="2" t="s">
        <v>184</v>
      </c>
      <c r="J254" s="2" t="s">
        <v>184</v>
      </c>
    </row>
    <row r="255" spans="1:10" x14ac:dyDescent="0.2">
      <c r="A255" s="2" t="s">
        <v>89</v>
      </c>
      <c r="B255" s="2" t="s">
        <v>3</v>
      </c>
      <c r="C255" s="2" t="s">
        <v>184</v>
      </c>
      <c r="D255" s="5" t="s">
        <v>324</v>
      </c>
      <c r="E255" s="2" t="s">
        <v>184</v>
      </c>
      <c r="F255" s="2" t="s">
        <v>184</v>
      </c>
      <c r="G255" s="2" t="s">
        <v>184</v>
      </c>
      <c r="H255" s="2" t="s">
        <v>3</v>
      </c>
      <c r="I255" s="2" t="s">
        <v>184</v>
      </c>
      <c r="J255" s="2" t="s">
        <v>184</v>
      </c>
    </row>
    <row r="256" spans="1:10" x14ac:dyDescent="0.2">
      <c r="A256" s="2" t="s">
        <v>313</v>
      </c>
      <c r="B256" s="2" t="s">
        <v>13</v>
      </c>
      <c r="C256" s="2" t="s">
        <v>325</v>
      </c>
      <c r="D256" s="5" t="s">
        <v>324</v>
      </c>
      <c r="E256" s="2" t="s">
        <v>184</v>
      </c>
      <c r="F256" s="2" t="s">
        <v>184</v>
      </c>
      <c r="G256" s="2" t="s">
        <v>184</v>
      </c>
      <c r="H256" s="2" t="s">
        <v>184</v>
      </c>
      <c r="I256" s="2" t="s">
        <v>184</v>
      </c>
      <c r="J256" s="2" t="s">
        <v>184</v>
      </c>
    </row>
    <row r="257" spans="1:10" x14ac:dyDescent="0.2">
      <c r="A257" s="2" t="s">
        <v>171</v>
      </c>
      <c r="B257" s="2" t="s">
        <v>0</v>
      </c>
      <c r="C257" s="2" t="s">
        <v>326</v>
      </c>
      <c r="D257" s="5" t="s">
        <v>324</v>
      </c>
      <c r="E257" s="2" t="s">
        <v>184</v>
      </c>
      <c r="F257" s="2" t="s">
        <v>184</v>
      </c>
      <c r="G257" s="2" t="s">
        <v>184</v>
      </c>
      <c r="H257" s="2" t="s">
        <v>184</v>
      </c>
      <c r="I257" s="2" t="s">
        <v>184</v>
      </c>
      <c r="J257" s="2" t="s">
        <v>184</v>
      </c>
    </row>
    <row r="258" spans="1:10" x14ac:dyDescent="0.2">
      <c r="A258" s="2" t="s">
        <v>314</v>
      </c>
      <c r="B258" s="2" t="s">
        <v>327</v>
      </c>
      <c r="C258" s="2" t="s">
        <v>326</v>
      </c>
      <c r="D258" s="5" t="s">
        <v>324</v>
      </c>
      <c r="E258" s="2" t="s">
        <v>184</v>
      </c>
      <c r="F258" s="2" t="s">
        <v>184</v>
      </c>
      <c r="G258" s="2" t="s">
        <v>184</v>
      </c>
      <c r="H258" s="2" t="s">
        <v>184</v>
      </c>
      <c r="I258" s="2" t="s">
        <v>14</v>
      </c>
      <c r="J258" s="2" t="s">
        <v>15</v>
      </c>
    </row>
    <row r="259" spans="1:10" x14ac:dyDescent="0.2">
      <c r="A259" s="2" t="s">
        <v>315</v>
      </c>
      <c r="B259" s="2" t="s">
        <v>11</v>
      </c>
      <c r="C259" s="2" t="s">
        <v>4</v>
      </c>
      <c r="D259" s="5" t="s">
        <v>324</v>
      </c>
      <c r="E259" s="2" t="s">
        <v>184</v>
      </c>
      <c r="F259" s="2" t="s">
        <v>184</v>
      </c>
      <c r="G259" s="2" t="s">
        <v>184</v>
      </c>
      <c r="H259" s="2" t="s">
        <v>184</v>
      </c>
      <c r="I259" s="2" t="s">
        <v>184</v>
      </c>
      <c r="J259" s="2" t="s">
        <v>15</v>
      </c>
    </row>
    <row r="260" spans="1:10" x14ac:dyDescent="0.2">
      <c r="A260" s="2" t="s">
        <v>174</v>
      </c>
      <c r="B260" s="2" t="s">
        <v>2</v>
      </c>
      <c r="C260" s="2" t="s">
        <v>326</v>
      </c>
      <c r="D260" s="5" t="s">
        <v>324</v>
      </c>
      <c r="E260" s="2" t="s">
        <v>184</v>
      </c>
      <c r="F260" s="2" t="s">
        <v>184</v>
      </c>
      <c r="G260" s="2" t="s">
        <v>184</v>
      </c>
      <c r="H260" s="2" t="s">
        <v>184</v>
      </c>
      <c r="I260" s="2" t="s">
        <v>184</v>
      </c>
      <c r="J260" s="2" t="s">
        <v>184</v>
      </c>
    </row>
    <row r="261" spans="1:10" x14ac:dyDescent="0.2">
      <c r="A261" s="2" t="s">
        <v>175</v>
      </c>
      <c r="B261" s="2" t="s">
        <v>14</v>
      </c>
      <c r="C261" s="2" t="s">
        <v>4</v>
      </c>
      <c r="D261" s="5" t="s">
        <v>324</v>
      </c>
      <c r="E261" s="2" t="s">
        <v>184</v>
      </c>
      <c r="F261" s="2" t="s">
        <v>184</v>
      </c>
      <c r="G261" s="2" t="s">
        <v>184</v>
      </c>
      <c r="H261" s="2" t="s">
        <v>184</v>
      </c>
      <c r="I261" s="2" t="s">
        <v>184</v>
      </c>
      <c r="J261" s="2" t="s">
        <v>184</v>
      </c>
    </row>
    <row r="262" spans="1:10" x14ac:dyDescent="0.2">
      <c r="A262" s="2" t="s">
        <v>316</v>
      </c>
      <c r="B262" s="2" t="s">
        <v>328</v>
      </c>
      <c r="C262" s="2" t="s">
        <v>15</v>
      </c>
      <c r="D262" s="5" t="s">
        <v>324</v>
      </c>
      <c r="E262" s="2" t="s">
        <v>184</v>
      </c>
      <c r="F262" s="2" t="s">
        <v>184</v>
      </c>
      <c r="G262" s="2" t="s">
        <v>184</v>
      </c>
      <c r="H262" s="2" t="s">
        <v>184</v>
      </c>
      <c r="I262" s="2" t="s">
        <v>184</v>
      </c>
      <c r="J262" s="2" t="s">
        <v>15</v>
      </c>
    </row>
    <row r="263" spans="1:10" x14ac:dyDescent="0.2">
      <c r="A263" s="2" t="s">
        <v>176</v>
      </c>
      <c r="B263" s="2" t="s">
        <v>14</v>
      </c>
      <c r="C263" s="2" t="s">
        <v>4</v>
      </c>
      <c r="D263" s="5" t="s">
        <v>324</v>
      </c>
      <c r="E263" s="2" t="s">
        <v>184</v>
      </c>
      <c r="F263" s="2" t="s">
        <v>184</v>
      </c>
      <c r="G263" s="2" t="s">
        <v>184</v>
      </c>
      <c r="H263" s="2" t="s">
        <v>184</v>
      </c>
      <c r="I263" s="2" t="s">
        <v>14</v>
      </c>
      <c r="J263" s="2" t="s">
        <v>15</v>
      </c>
    </row>
    <row r="264" spans="1:10" x14ac:dyDescent="0.2">
      <c r="A264" s="2" t="s">
        <v>177</v>
      </c>
      <c r="B264" s="2" t="s">
        <v>14</v>
      </c>
      <c r="C264" s="2" t="s">
        <v>4</v>
      </c>
      <c r="D264" s="5" t="s">
        <v>324</v>
      </c>
      <c r="E264" s="2" t="s">
        <v>184</v>
      </c>
      <c r="F264" s="2" t="s">
        <v>184</v>
      </c>
      <c r="G264" s="2" t="s">
        <v>184</v>
      </c>
      <c r="H264" s="2" t="s">
        <v>184</v>
      </c>
      <c r="I264" s="2" t="s">
        <v>184</v>
      </c>
      <c r="J264" s="2" t="s">
        <v>15</v>
      </c>
    </row>
    <row r="265" spans="1:10" x14ac:dyDescent="0.2">
      <c r="A265" s="2" t="s">
        <v>317</v>
      </c>
      <c r="B265" s="2" t="s">
        <v>327</v>
      </c>
      <c r="C265" s="2" t="s">
        <v>326</v>
      </c>
      <c r="D265" s="5" t="s">
        <v>324</v>
      </c>
      <c r="E265" s="2" t="s">
        <v>184</v>
      </c>
      <c r="F265" s="2" t="s">
        <v>184</v>
      </c>
      <c r="G265" s="2" t="s">
        <v>184</v>
      </c>
      <c r="H265" s="2" t="s">
        <v>184</v>
      </c>
      <c r="I265" s="2" t="s">
        <v>14</v>
      </c>
      <c r="J265" s="2" t="s">
        <v>15</v>
      </c>
    </row>
    <row r="266" spans="1:10" x14ac:dyDescent="0.2">
      <c r="A266" s="2" t="s">
        <v>178</v>
      </c>
      <c r="B266" s="2" t="s">
        <v>1</v>
      </c>
      <c r="C266" s="2" t="s">
        <v>4</v>
      </c>
      <c r="D266" s="5" t="s">
        <v>324</v>
      </c>
      <c r="E266" s="2" t="s">
        <v>184</v>
      </c>
      <c r="F266" s="2" t="s">
        <v>184</v>
      </c>
      <c r="G266" s="2" t="s">
        <v>184</v>
      </c>
      <c r="H266" s="2" t="s">
        <v>184</v>
      </c>
      <c r="I266" s="2" t="s">
        <v>184</v>
      </c>
      <c r="J266" s="2" t="s">
        <v>15</v>
      </c>
    </row>
    <row r="267" spans="1:10" x14ac:dyDescent="0.2">
      <c r="A267" s="2" t="s">
        <v>318</v>
      </c>
      <c r="B267" s="2" t="s">
        <v>9</v>
      </c>
      <c r="C267" s="2" t="s">
        <v>15</v>
      </c>
      <c r="D267" s="5" t="s">
        <v>324</v>
      </c>
      <c r="E267" s="2" t="s">
        <v>184</v>
      </c>
      <c r="F267" s="2" t="s">
        <v>184</v>
      </c>
      <c r="G267" s="2" t="s">
        <v>184</v>
      </c>
      <c r="H267" s="2" t="s">
        <v>184</v>
      </c>
      <c r="I267" s="2" t="s">
        <v>184</v>
      </c>
      <c r="J267" s="2" t="s">
        <v>184</v>
      </c>
    </row>
    <row r="268" spans="1:10" x14ac:dyDescent="0.2">
      <c r="A268" s="2" t="s">
        <v>319</v>
      </c>
      <c r="B268" s="2" t="s">
        <v>328</v>
      </c>
      <c r="C268" s="2" t="s">
        <v>15</v>
      </c>
      <c r="D268" s="5" t="s">
        <v>324</v>
      </c>
      <c r="E268" s="2" t="s">
        <v>184</v>
      </c>
      <c r="F268" s="2" t="s">
        <v>184</v>
      </c>
      <c r="G268" s="2" t="s">
        <v>184</v>
      </c>
      <c r="H268" s="2" t="s">
        <v>184</v>
      </c>
      <c r="I268" s="2" t="s">
        <v>184</v>
      </c>
      <c r="J268" s="2" t="s">
        <v>184</v>
      </c>
    </row>
    <row r="269" spans="1:10" x14ac:dyDescent="0.2">
      <c r="A269" s="2" t="s">
        <v>181</v>
      </c>
      <c r="B269" s="2" t="s">
        <v>14</v>
      </c>
      <c r="C269" s="2" t="s">
        <v>4</v>
      </c>
      <c r="D269" s="5" t="s">
        <v>324</v>
      </c>
      <c r="E269" s="2" t="s">
        <v>184</v>
      </c>
      <c r="F269" s="2" t="s">
        <v>184</v>
      </c>
      <c r="G269" s="2" t="s">
        <v>184</v>
      </c>
      <c r="H269" s="2" t="s">
        <v>184</v>
      </c>
      <c r="I269" s="2" t="s">
        <v>184</v>
      </c>
      <c r="J269" s="2" t="s">
        <v>184</v>
      </c>
    </row>
    <row r="270" spans="1:10" x14ac:dyDescent="0.2">
      <c r="A270" s="2" t="s">
        <v>42</v>
      </c>
      <c r="B270" s="2" t="s">
        <v>14</v>
      </c>
      <c r="C270" s="2" t="s">
        <v>4</v>
      </c>
      <c r="D270" s="5" t="s">
        <v>324</v>
      </c>
      <c r="E270" s="2" t="s">
        <v>184</v>
      </c>
      <c r="F270" s="2" t="s">
        <v>184</v>
      </c>
      <c r="G270" s="2" t="s">
        <v>184</v>
      </c>
      <c r="H270" s="2" t="s">
        <v>184</v>
      </c>
      <c r="I270" s="2" t="s">
        <v>14</v>
      </c>
      <c r="J270" s="2" t="s">
        <v>15</v>
      </c>
    </row>
    <row r="271" spans="1:10" x14ac:dyDescent="0.2">
      <c r="A271" s="2" t="s">
        <v>320</v>
      </c>
      <c r="B271" s="2" t="s">
        <v>4</v>
      </c>
      <c r="C271" s="2" t="s">
        <v>4</v>
      </c>
      <c r="D271" s="5" t="s">
        <v>324</v>
      </c>
      <c r="E271" s="2" t="s">
        <v>184</v>
      </c>
      <c r="F271" s="2" t="s">
        <v>184</v>
      </c>
      <c r="G271" s="2" t="s">
        <v>184</v>
      </c>
      <c r="H271" s="2" t="s">
        <v>184</v>
      </c>
      <c r="I271" s="2" t="s">
        <v>14</v>
      </c>
      <c r="J271" s="2" t="s">
        <v>15</v>
      </c>
    </row>
    <row r="272" spans="1:10" x14ac:dyDescent="0.2">
      <c r="A272" s="2" t="s">
        <v>321</v>
      </c>
      <c r="B272" s="2" t="s">
        <v>328</v>
      </c>
      <c r="C272" s="2" t="s">
        <v>15</v>
      </c>
      <c r="D272" s="5" t="s">
        <v>324</v>
      </c>
      <c r="E272" s="2" t="s">
        <v>184</v>
      </c>
      <c r="F272" s="2" t="s">
        <v>184</v>
      </c>
      <c r="G272" s="2" t="s">
        <v>184</v>
      </c>
      <c r="H272" s="2" t="s">
        <v>184</v>
      </c>
      <c r="I272" s="2" t="s">
        <v>184</v>
      </c>
      <c r="J272" s="2" t="s">
        <v>15</v>
      </c>
    </row>
    <row r="273" spans="1:10" x14ac:dyDescent="0.2">
      <c r="A273" s="2" t="s">
        <v>183</v>
      </c>
      <c r="B273" s="2" t="s">
        <v>14</v>
      </c>
      <c r="C273" s="2" t="s">
        <v>4</v>
      </c>
      <c r="D273" s="5" t="s">
        <v>324</v>
      </c>
      <c r="E273" s="2" t="s">
        <v>184</v>
      </c>
      <c r="F273" s="2" t="s">
        <v>184</v>
      </c>
      <c r="G273" s="2" t="s">
        <v>184</v>
      </c>
      <c r="H273" s="2" t="s">
        <v>184</v>
      </c>
      <c r="I273" s="2" t="s">
        <v>14</v>
      </c>
      <c r="J273" s="2" t="s">
        <v>15</v>
      </c>
    </row>
    <row r="274" spans="1:10" x14ac:dyDescent="0.2">
      <c r="A274" s="2" t="s">
        <v>322</v>
      </c>
      <c r="B274" s="2" t="s">
        <v>9</v>
      </c>
      <c r="C274" s="2" t="s">
        <v>15</v>
      </c>
      <c r="D274" s="5" t="s">
        <v>324</v>
      </c>
      <c r="E274" s="2" t="s">
        <v>184</v>
      </c>
      <c r="F274" s="2" t="s">
        <v>184</v>
      </c>
      <c r="G274" s="2" t="s">
        <v>184</v>
      </c>
      <c r="H274" s="2" t="s">
        <v>184</v>
      </c>
      <c r="I274" s="2" t="s">
        <v>184</v>
      </c>
      <c r="J274" s="2" t="s">
        <v>184</v>
      </c>
    </row>
    <row r="275" spans="1:10" x14ac:dyDescent="0.2">
      <c r="A275" s="2" t="s">
        <v>323</v>
      </c>
      <c r="B275" s="2" t="s">
        <v>10</v>
      </c>
      <c r="C275" s="2" t="s">
        <v>326</v>
      </c>
      <c r="D275" s="5" t="s">
        <v>324</v>
      </c>
      <c r="E275" s="2" t="s">
        <v>184</v>
      </c>
      <c r="F275" s="2" t="s">
        <v>184</v>
      </c>
      <c r="G275" s="2" t="s">
        <v>184</v>
      </c>
      <c r="H275" s="2" t="s">
        <v>184</v>
      </c>
      <c r="I275" s="2" t="s">
        <v>184</v>
      </c>
      <c r="J275" s="2" t="s">
        <v>15</v>
      </c>
    </row>
    <row r="276" spans="1:10" x14ac:dyDescent="0.2">
      <c r="A276" s="2" t="s">
        <v>204</v>
      </c>
      <c r="B276" s="2" t="s">
        <v>11</v>
      </c>
      <c r="C276" s="2" t="s">
        <v>4</v>
      </c>
      <c r="D276" s="5" t="s">
        <v>329</v>
      </c>
      <c r="E276" s="2" t="s">
        <v>184</v>
      </c>
      <c r="F276" s="2" t="s">
        <v>184</v>
      </c>
      <c r="G276" s="2" t="s">
        <v>184</v>
      </c>
      <c r="H276" s="2" t="s">
        <v>184</v>
      </c>
      <c r="I276" s="2" t="s">
        <v>184</v>
      </c>
      <c r="J276" s="2" t="s">
        <v>15</v>
      </c>
    </row>
    <row r="277" spans="1:10" x14ac:dyDescent="0.2">
      <c r="A277" s="2" t="s">
        <v>92</v>
      </c>
      <c r="B277" s="2" t="s">
        <v>3</v>
      </c>
      <c r="C277" s="2" t="s">
        <v>184</v>
      </c>
      <c r="D277" s="5" t="s">
        <v>329</v>
      </c>
      <c r="E277" s="2" t="s">
        <v>184</v>
      </c>
      <c r="F277" s="2" t="s">
        <v>184</v>
      </c>
      <c r="G277" s="2" t="s">
        <v>184</v>
      </c>
      <c r="H277" s="2" t="s">
        <v>3</v>
      </c>
      <c r="I277" s="2" t="s">
        <v>184</v>
      </c>
      <c r="J277" s="2" t="s">
        <v>184</v>
      </c>
    </row>
    <row r="278" spans="1:10" x14ac:dyDescent="0.2">
      <c r="A278" s="2" t="s">
        <v>108</v>
      </c>
      <c r="B278" s="2" t="s">
        <v>3</v>
      </c>
      <c r="C278" s="2" t="s">
        <v>184</v>
      </c>
      <c r="D278" s="5" t="s">
        <v>329</v>
      </c>
      <c r="E278" s="2" t="s">
        <v>184</v>
      </c>
      <c r="F278" s="2" t="s">
        <v>184</v>
      </c>
      <c r="G278" s="2" t="s">
        <v>184</v>
      </c>
      <c r="H278" s="2" t="s">
        <v>3</v>
      </c>
      <c r="I278" s="2" t="s">
        <v>184</v>
      </c>
      <c r="J278" s="2" t="s">
        <v>184</v>
      </c>
    </row>
    <row r="279" spans="1:10" x14ac:dyDescent="0.2">
      <c r="A279" s="1" t="s">
        <v>330</v>
      </c>
    </row>
  </sheetData>
  <autoFilter ref="A4:J278" xr:uid="{4060544E-ECFB-8047-9958-CCF2214364B5}">
    <sortState xmlns:xlrd2="http://schemas.microsoft.com/office/spreadsheetml/2017/richdata2" ref="A5:J278">
      <sortCondition ref="D4:D278"/>
    </sortState>
  </autoFilter>
  <mergeCells count="1">
    <mergeCell ref="E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Clostridiales</vt:lpstr>
      <vt:lpstr>Bacteroidales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Predictions</dc:creator>
  <cp:lastModifiedBy>Adelaide</cp:lastModifiedBy>
  <dcterms:created xsi:type="dcterms:W3CDTF">2019-10-21T02:32:30Z</dcterms:created>
  <dcterms:modified xsi:type="dcterms:W3CDTF">2019-11-15T18:44:36Z</dcterms:modified>
</cp:coreProperties>
</file>