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ha7sb\Documents\my-workshops\preparing-datasets-intro\sample-dataset\"/>
    </mc:Choice>
  </mc:AlternateContent>
  <xr:revisionPtr revIDLastSave="0" documentId="13_ncr:1_{F6CFF04A-6D29-4F5A-87F2-D2872253DE8E}" xr6:coauthVersionLast="47" xr6:coauthVersionMax="47" xr10:uidLastSave="{00000000-0000-0000-0000-000000000000}"/>
  <bookViews>
    <workbookView xWindow="3315" yWindow="0" windowWidth="21300" windowHeight="15315" activeTab="1" xr2:uid="{A8812F26-6E73-4928-ABFB-BCAC936F7304}"/>
  </bookViews>
  <sheets>
    <sheet name="Honey" sheetId="1" r:id="rId1"/>
    <sheet name="Haden" sheetId="2" r:id="rId2"/>
    <sheet name="Alphon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<sst xmlns="http://schemas.openxmlformats.org/spreadsheetml/2006/main" count="31" uniqueCount="25">
  <si>
    <t>Year</t>
  </si>
  <si>
    <t>Import weight</t>
  </si>
  <si>
    <t>Cost</t>
  </si>
  <si>
    <t>Cost by weight</t>
  </si>
  <si>
    <t>71,51.77</t>
  </si>
  <si>
    <t>111.8,43.88</t>
  </si>
  <si>
    <t>129.6,59.2</t>
  </si>
  <si>
    <t>144.4,49.85</t>
  </si>
  <si>
    <t>227.8,55.7</t>
  </si>
  <si>
    <t>227,62.98</t>
  </si>
  <si>
    <t>284.8,53.38</t>
  </si>
  <si>
    <t>308.2,64.7</t>
  </si>
  <si>
    <t>361,73.88</t>
  </si>
  <si>
    <t>407.6,79.25</t>
  </si>
  <si>
    <t>369,83.68</t>
  </si>
  <si>
    <t>432.8,79.55</t>
  </si>
  <si>
    <t>446.8,83.5</t>
  </si>
  <si>
    <t>505.8,85.07</t>
  </si>
  <si>
    <t>589.8,88.5</t>
  </si>
  <si>
    <t>619,87.75</t>
  </si>
  <si>
    <t>666.2,101.68</t>
  </si>
  <si>
    <t>631.4,94.22</t>
  </si>
  <si>
    <t>765.6,103.55</t>
  </si>
  <si>
    <t>653.0,101.97</t>
  </si>
  <si>
    <t>Import weight,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</si>
</sst>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95A9-F0F1-4BC5-9991-562186B930E2}">
  <dimension ref="A1:D21"/>
  <sheetViews>
    <sheetView workbookViewId="0">
      <selection activeCell="G27" sqref="G27"/>
    </sheetView>
  </sheetViews>
  <sheetFormatPr defaultRowHeight="15" x14ac:dyDescent="0.25"/>
  <cols>
    <col min="2" max="2" width="17.5703125" customWidth="1"/>
    <col min="3" max="3" width="12.28515625" customWidth="1"/>
    <col min="4" max="4" width="17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1990</v>
      </c>
      <c r="B2">
        <v>32</v>
      </c>
      <c r="C2">
        <v>54.15</v>
      </c>
      <c r="D2">
        <f>C2/B2</f>
        <v>1.6921875</v>
      </c>
    </row>
    <row r="3" spans="1:4" x14ac:dyDescent="0.25">
      <c r="A3">
        <v>1991</v>
      </c>
      <c r="B3">
        <v>138.5</v>
      </c>
      <c r="C3">
        <v>50.48</v>
      </c>
      <c r="D3">
        <f t="shared" ref="D3:D21" si="0">C3/B3</f>
        <v>0.36447653429602883</v>
      </c>
    </row>
    <row r="4" spans="1:4" x14ac:dyDescent="0.25">
      <c r="A4">
        <v>1992</v>
      </c>
      <c r="B4">
        <v>161</v>
      </c>
      <c r="C4">
        <v>48.23</v>
      </c>
      <c r="D4">
        <f t="shared" si="0"/>
        <v>0.29956521739130432</v>
      </c>
    </row>
    <row r="5" spans="1:4" x14ac:dyDescent="0.25">
      <c r="A5">
        <v>1993</v>
      </c>
      <c r="B5">
        <v>185.5</v>
      </c>
      <c r="C5">
        <v>55.95</v>
      </c>
      <c r="D5">
        <f t="shared" si="0"/>
        <v>0.30161725067385448</v>
      </c>
    </row>
    <row r="6" spans="1:4" x14ac:dyDescent="0.25">
      <c r="A6">
        <v>1994</v>
      </c>
      <c r="B6">
        <v>241</v>
      </c>
      <c r="C6">
        <v>53.7</v>
      </c>
      <c r="D6">
        <f t="shared" si="0"/>
        <v>0.22282157676348549</v>
      </c>
    </row>
    <row r="7" spans="1:4" x14ac:dyDescent="0.25">
      <c r="A7">
        <v>1995</v>
      </c>
      <c r="B7">
        <v>274</v>
      </c>
      <c r="C7">
        <v>54.77</v>
      </c>
      <c r="D7">
        <f t="shared" si="0"/>
        <v>0.19989051094890511</v>
      </c>
    </row>
    <row r="8" spans="1:4" x14ac:dyDescent="0.25">
      <c r="A8">
        <v>1996</v>
      </c>
      <c r="B8">
        <v>406</v>
      </c>
      <c r="C8">
        <v>63.93</v>
      </c>
      <c r="D8">
        <f t="shared" si="0"/>
        <v>0.15746305418719211</v>
      </c>
    </row>
    <row r="9" spans="1:4" x14ac:dyDescent="0.25">
      <c r="A9">
        <v>1997</v>
      </c>
      <c r="B9">
        <v>436</v>
      </c>
      <c r="C9">
        <v>69.75</v>
      </c>
      <c r="D9">
        <f t="shared" si="0"/>
        <v>0.15997706422018348</v>
      </c>
    </row>
    <row r="10" spans="1:4" x14ac:dyDescent="0.25">
      <c r="A10">
        <v>1998</v>
      </c>
      <c r="B10">
        <v>469</v>
      </c>
      <c r="C10">
        <v>68.45</v>
      </c>
      <c r="D10">
        <f t="shared" si="0"/>
        <v>0.14594882729211087</v>
      </c>
    </row>
    <row r="11" spans="1:4" x14ac:dyDescent="0.25">
      <c r="A11">
        <v>1999</v>
      </c>
      <c r="B11">
        <v>485</v>
      </c>
      <c r="C11">
        <v>70</v>
      </c>
      <c r="D11">
        <f t="shared" si="0"/>
        <v>0.14432989690721648</v>
      </c>
    </row>
    <row r="12" spans="1:4" x14ac:dyDescent="0.25">
      <c r="A12">
        <v>2000</v>
      </c>
      <c r="B12">
        <v>546</v>
      </c>
      <c r="C12">
        <v>74.400000000000006</v>
      </c>
      <c r="D12">
        <f t="shared" si="0"/>
        <v>0.13626373626373628</v>
      </c>
    </row>
    <row r="13" spans="1:4" x14ac:dyDescent="0.25">
      <c r="A13">
        <v>2001</v>
      </c>
      <c r="B13">
        <v>622.5</v>
      </c>
      <c r="C13">
        <v>76.430000000000007</v>
      </c>
      <c r="D13">
        <f t="shared" si="0"/>
        <v>0.12277911646586347</v>
      </c>
    </row>
    <row r="14" spans="1:4" x14ac:dyDescent="0.25">
      <c r="A14">
        <v>2002</v>
      </c>
      <c r="B14">
        <v>671</v>
      </c>
      <c r="C14">
        <v>78.45</v>
      </c>
      <c r="D14">
        <f t="shared" si="0"/>
        <v>0.11691505216095381</v>
      </c>
    </row>
    <row r="15" spans="1:4" x14ac:dyDescent="0.25">
      <c r="A15">
        <v>2003</v>
      </c>
      <c r="B15">
        <v>752.5</v>
      </c>
      <c r="C15">
        <v>73.349999999999994</v>
      </c>
      <c r="D15">
        <f t="shared" si="0"/>
        <v>9.7475083056478395E-2</v>
      </c>
    </row>
    <row r="16" spans="1:4" x14ac:dyDescent="0.25">
      <c r="A16">
        <v>2004</v>
      </c>
      <c r="B16">
        <v>771</v>
      </c>
      <c r="C16">
        <v>77.75</v>
      </c>
      <c r="D16">
        <f t="shared" si="0"/>
        <v>0.10084306095979248</v>
      </c>
    </row>
    <row r="17" spans="1:4" x14ac:dyDescent="0.25">
      <c r="A17">
        <v>2005</v>
      </c>
      <c r="B17">
        <v>821.5</v>
      </c>
      <c r="C17">
        <v>78.819999999999993</v>
      </c>
      <c r="D17">
        <f t="shared" si="0"/>
        <v>9.5946439440048686E-2</v>
      </c>
    </row>
    <row r="18" spans="1:4" x14ac:dyDescent="0.25">
      <c r="A18">
        <v>2006</v>
      </c>
      <c r="B18">
        <v>866</v>
      </c>
      <c r="C18">
        <v>80.849999999999994</v>
      </c>
      <c r="D18">
        <f t="shared" si="0"/>
        <v>9.3360277136258649E-2</v>
      </c>
    </row>
    <row r="19" spans="1:4" x14ac:dyDescent="0.25">
      <c r="A19">
        <v>2007</v>
      </c>
      <c r="B19">
        <v>972</v>
      </c>
      <c r="C19">
        <v>91.9</v>
      </c>
      <c r="D19">
        <f t="shared" si="0"/>
        <v>9.4547325102880664E-2</v>
      </c>
    </row>
    <row r="20" spans="1:4" x14ac:dyDescent="0.25">
      <c r="A20">
        <v>2008</v>
      </c>
      <c r="B20">
        <v>1046</v>
      </c>
      <c r="C20">
        <v>96.78</v>
      </c>
      <c r="D20">
        <f t="shared" si="0"/>
        <v>9.2523900573613774E-2</v>
      </c>
    </row>
    <row r="21" spans="1:4" x14ac:dyDescent="0.25">
      <c r="A21">
        <v>2009</v>
      </c>
      <c r="B21">
        <v>954</v>
      </c>
      <c r="C21">
        <v>98.8</v>
      </c>
      <c r="D21">
        <f t="shared" si="0"/>
        <v>0.10356394129979035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F9519-DC20-4D4A-B750-1917CB56EC7F}">
  <dimension ref="A1:D21"/>
  <sheetViews>
    <sheetView tabSelected="1" workbookViewId="0">
      <selection activeCell="F5" sqref="F5"/>
    </sheetView>
  </sheetViews>
  <sheetFormatPr defaultRowHeight="15" x14ac:dyDescent="0.25"/>
  <cols>
    <col min="1" max="1" width="11.85546875" customWidth="1"/>
    <col min="2" max="3" width="19.5703125" customWidth="1"/>
    <col min="4" max="4" width="17" customWidth="1"/>
  </cols>
  <sheetData>
    <row r="1" spans="1:4" x14ac:dyDescent="0.25">
      <c r="A1" t="s">
        <v>0</v>
      </c>
      <c r="B1" t="s">
        <v>24</v>
      </c>
      <c r="D1" t="s">
        <v>3</v>
      </c>
    </row>
    <row r="2" spans="1:4" x14ac:dyDescent="0.25">
      <c r="A2">
        <v>1990</v>
      </c>
      <c r="B2" t="s">
        <v>4</v>
      </c>
      <c r="D2" t="e">
        <f>#REF!/B2</f>
        <v>#REF!</v>
      </c>
    </row>
    <row r="3" spans="1:4" x14ac:dyDescent="0.25">
      <c r="A3">
        <v>1991</v>
      </c>
      <c r="B3" t="s">
        <v>5</v>
      </c>
      <c r="D3" t="e">
        <f>#REF!/B3</f>
        <v>#REF!</v>
      </c>
    </row>
    <row r="4" spans="1:4" x14ac:dyDescent="0.25">
      <c r="A4">
        <v>1992</v>
      </c>
      <c r="B4" t="s">
        <v>6</v>
      </c>
      <c r="D4" t="e">
        <f>#REF!/B4</f>
        <v>#REF!</v>
      </c>
    </row>
    <row r="5" spans="1:4" x14ac:dyDescent="0.25">
      <c r="A5">
        <v>1993</v>
      </c>
      <c r="B5" t="s">
        <v>7</v>
      </c>
      <c r="D5" t="e">
        <f>#REF!/B5</f>
        <v>#REF!</v>
      </c>
    </row>
    <row r="6" spans="1:4" x14ac:dyDescent="0.25">
      <c r="A6">
        <v>1994</v>
      </c>
      <c r="B6" t="s">
        <v>8</v>
      </c>
      <c r="D6" t="e">
        <f>#REF!/B6</f>
        <v>#REF!</v>
      </c>
    </row>
    <row r="7" spans="1:4" x14ac:dyDescent="0.25">
      <c r="A7">
        <v>1995</v>
      </c>
      <c r="B7" t="s">
        <v>9</v>
      </c>
      <c r="D7" t="e">
        <f>#REF!/B7</f>
        <v>#REF!</v>
      </c>
    </row>
    <row r="8" spans="1:4" x14ac:dyDescent="0.25">
      <c r="A8">
        <v>1996</v>
      </c>
      <c r="B8" t="s">
        <v>10</v>
      </c>
      <c r="D8" t="e">
        <f>#REF!/B8</f>
        <v>#REF!</v>
      </c>
    </row>
    <row r="9" spans="1:4" x14ac:dyDescent="0.25">
      <c r="A9">
        <v>1997</v>
      </c>
      <c r="B9" t="s">
        <v>11</v>
      </c>
      <c r="D9" t="e">
        <f>#REF!/B9</f>
        <v>#REF!</v>
      </c>
    </row>
    <row r="10" spans="1:4" x14ac:dyDescent="0.25">
      <c r="A10">
        <v>1998</v>
      </c>
      <c r="B10" t="s">
        <v>12</v>
      </c>
      <c r="D10" t="e">
        <f>#REF!/B10</f>
        <v>#REF!</v>
      </c>
    </row>
    <row r="11" spans="1:4" x14ac:dyDescent="0.25">
      <c r="A11">
        <v>1999</v>
      </c>
      <c r="B11" t="s">
        <v>13</v>
      </c>
      <c r="D11" t="e">
        <f>#REF!/B11</f>
        <v>#REF!</v>
      </c>
    </row>
    <row r="12" spans="1:4" x14ac:dyDescent="0.25">
      <c r="A12">
        <v>2000</v>
      </c>
      <c r="B12" t="s">
        <v>14</v>
      </c>
      <c r="D12" t="e">
        <f>#REF!/B12</f>
        <v>#REF!</v>
      </c>
    </row>
    <row r="13" spans="1:4" x14ac:dyDescent="0.25">
      <c r="A13">
        <v>2001</v>
      </c>
      <c r="B13" t="s">
        <v>15</v>
      </c>
      <c r="D13" t="e">
        <f>#REF!/B13</f>
        <v>#REF!</v>
      </c>
    </row>
    <row r="14" spans="1:4" x14ac:dyDescent="0.25">
      <c r="A14">
        <v>2002</v>
      </c>
      <c r="B14" t="s">
        <v>16</v>
      </c>
      <c r="D14" t="e">
        <f>#REF!/B14</f>
        <v>#REF!</v>
      </c>
    </row>
    <row r="15" spans="1:4" x14ac:dyDescent="0.25">
      <c r="A15">
        <v>2003</v>
      </c>
      <c r="B15" t="s">
        <v>17</v>
      </c>
      <c r="D15" t="e">
        <f>#REF!/B15</f>
        <v>#REF!</v>
      </c>
    </row>
    <row r="16" spans="1:4" x14ac:dyDescent="0.25">
      <c r="A16">
        <v>2004</v>
      </c>
      <c r="B16" t="s">
        <v>18</v>
      </c>
      <c r="D16" t="e">
        <f>#REF!/B16</f>
        <v>#REF!</v>
      </c>
    </row>
    <row r="17" spans="1:4" x14ac:dyDescent="0.25">
      <c r="A17">
        <v>2005</v>
      </c>
      <c r="B17" t="s">
        <v>19</v>
      </c>
      <c r="D17" t="e">
        <f>#REF!/B17</f>
        <v>#REF!</v>
      </c>
    </row>
    <row r="18" spans="1:4" x14ac:dyDescent="0.25">
      <c r="A18">
        <v>2006</v>
      </c>
      <c r="B18" t="s">
        <v>20</v>
      </c>
      <c r="D18" t="e">
        <f>#REF!/B18</f>
        <v>#REF!</v>
      </c>
    </row>
    <row r="19" spans="1:4" x14ac:dyDescent="0.25">
      <c r="A19">
        <v>2007</v>
      </c>
      <c r="B19" t="s">
        <v>21</v>
      </c>
      <c r="D19" t="e">
        <f>#REF!/B19</f>
        <v>#REF!</v>
      </c>
    </row>
    <row r="20" spans="1:4" x14ac:dyDescent="0.25">
      <c r="A20">
        <v>2008</v>
      </c>
      <c r="B20" s="1" t="s">
        <v>23</v>
      </c>
      <c r="C20" s="1"/>
      <c r="D20" t="e">
        <f>#REF!/B20</f>
        <v>#REF!</v>
      </c>
    </row>
    <row r="21" spans="1:4" x14ac:dyDescent="0.25">
      <c r="A21">
        <v>2009</v>
      </c>
      <c r="B21" t="s">
        <v>22</v>
      </c>
      <c r="D21" t="e">
        <f>#REF!/B21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132D-AF52-4041-A155-F04347ED4938}">
  <dimension ref="A1:D21"/>
  <sheetViews>
    <sheetView workbookViewId="0">
      <selection activeCell="G13" sqref="G13"/>
    </sheetView>
  </sheetViews>
  <sheetFormatPr defaultRowHeight="15" x14ac:dyDescent="0.25"/>
  <cols>
    <col min="1" max="1" width="11.140625" customWidth="1"/>
    <col min="2" max="2" width="15.42578125" customWidth="1"/>
    <col min="4" max="4" width="15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1990</v>
      </c>
      <c r="B2">
        <v>33</v>
      </c>
      <c r="C2">
        <v>27.55</v>
      </c>
      <c r="D2">
        <f>C2/B2</f>
        <v>0.83484848484848484</v>
      </c>
    </row>
    <row r="3" spans="1:4" x14ac:dyDescent="0.25">
      <c r="A3">
        <v>1991</v>
      </c>
      <c r="B3">
        <v>93</v>
      </c>
      <c r="C3">
        <v>36.17</v>
      </c>
      <c r="D3">
        <f t="shared" ref="D3:D21" si="0">C3/B3</f>
        <v>0.38892473118279569</v>
      </c>
    </row>
    <row r="4" spans="1:4" x14ac:dyDescent="0.25">
      <c r="A4">
        <v>1992</v>
      </c>
      <c r="B4">
        <v>97</v>
      </c>
      <c r="C4">
        <v>36.869999999999997</v>
      </c>
      <c r="D4">
        <f t="shared" si="0"/>
        <v>0.38010309278350513</v>
      </c>
    </row>
    <row r="5" spans="1:4" x14ac:dyDescent="0.25">
      <c r="A5">
        <v>1993</v>
      </c>
      <c r="B5">
        <v>166</v>
      </c>
      <c r="C5">
        <v>38.83</v>
      </c>
      <c r="D5">
        <f t="shared" si="0"/>
        <v>0.2339156626506024</v>
      </c>
    </row>
    <row r="6" spans="1:4" x14ac:dyDescent="0.25">
      <c r="A6">
        <v>1994</v>
      </c>
      <c r="B6">
        <v>194.33</v>
      </c>
      <c r="C6">
        <v>37</v>
      </c>
      <c r="D6">
        <f t="shared" si="0"/>
        <v>0.19039777697730664</v>
      </c>
    </row>
    <row r="7" spans="1:4" x14ac:dyDescent="0.25">
      <c r="A7">
        <v>1995</v>
      </c>
      <c r="B7">
        <v>209</v>
      </c>
      <c r="C7">
        <v>36.119999999999997</v>
      </c>
      <c r="D7">
        <f t="shared" si="0"/>
        <v>0.17282296650717702</v>
      </c>
    </row>
    <row r="8" spans="1:4" x14ac:dyDescent="0.25">
      <c r="A8">
        <v>1996</v>
      </c>
      <c r="B8">
        <v>212</v>
      </c>
      <c r="C8">
        <v>36.5</v>
      </c>
      <c r="D8">
        <f t="shared" si="0"/>
        <v>0.17216981132075471</v>
      </c>
    </row>
    <row r="9" spans="1:4" x14ac:dyDescent="0.25">
      <c r="A9">
        <v>1997</v>
      </c>
      <c r="B9">
        <v>272.33</v>
      </c>
      <c r="C9">
        <v>43.22</v>
      </c>
      <c r="D9">
        <f t="shared" si="0"/>
        <v>0.15870451290713472</v>
      </c>
    </row>
    <row r="10" spans="1:4" x14ac:dyDescent="0.25">
      <c r="A10">
        <v>1998</v>
      </c>
      <c r="B10">
        <v>278.33</v>
      </c>
      <c r="C10">
        <v>42.02</v>
      </c>
      <c r="D10">
        <f t="shared" si="0"/>
        <v>0.150971867926562</v>
      </c>
    </row>
    <row r="11" spans="1:4" x14ac:dyDescent="0.25">
      <c r="A11">
        <v>1999</v>
      </c>
      <c r="B11">
        <v>339</v>
      </c>
      <c r="C11">
        <v>43.03</v>
      </c>
      <c r="D11">
        <f t="shared" si="0"/>
        <v>0.12693215339233038</v>
      </c>
    </row>
    <row r="12" spans="1:4" x14ac:dyDescent="0.25">
      <c r="A12">
        <v>2000</v>
      </c>
      <c r="B12">
        <v>360.33</v>
      </c>
      <c r="C12">
        <v>45.63</v>
      </c>
      <c r="D12">
        <f t="shared" si="0"/>
        <v>0.12663391890766798</v>
      </c>
    </row>
    <row r="13" spans="1:4" x14ac:dyDescent="0.25">
      <c r="A13">
        <v>2001</v>
      </c>
      <c r="B13">
        <v>357.67</v>
      </c>
      <c r="C13">
        <v>46.02</v>
      </c>
      <c r="D13">
        <f t="shared" si="0"/>
        <v>0.12866608885285319</v>
      </c>
    </row>
    <row r="14" spans="1:4" x14ac:dyDescent="0.25">
      <c r="A14">
        <v>2002</v>
      </c>
      <c r="B14">
        <v>439</v>
      </c>
      <c r="C14">
        <v>50.2</v>
      </c>
      <c r="D14">
        <f t="shared" si="0"/>
        <v>0.11435079726651481</v>
      </c>
    </row>
    <row r="15" spans="1:4" x14ac:dyDescent="0.25">
      <c r="A15">
        <v>2003</v>
      </c>
      <c r="B15">
        <v>495.67</v>
      </c>
      <c r="C15">
        <v>52.17</v>
      </c>
      <c r="D15">
        <f t="shared" si="0"/>
        <v>0.10525147779772832</v>
      </c>
    </row>
    <row r="16" spans="1:4" x14ac:dyDescent="0.25">
      <c r="A16">
        <v>2004</v>
      </c>
      <c r="B16">
        <v>524.33000000000004</v>
      </c>
      <c r="C16">
        <v>49.38</v>
      </c>
      <c r="D16">
        <f t="shared" si="0"/>
        <v>9.4177331070127587E-2</v>
      </c>
    </row>
    <row r="17" spans="1:4" x14ac:dyDescent="0.25">
      <c r="A17">
        <v>2005</v>
      </c>
      <c r="B17">
        <v>426</v>
      </c>
      <c r="C17">
        <v>53.25</v>
      </c>
      <c r="D17">
        <f t="shared" si="0"/>
        <v>0.125</v>
      </c>
    </row>
    <row r="18" spans="1:4" x14ac:dyDescent="0.25">
      <c r="A18">
        <v>2006</v>
      </c>
      <c r="B18">
        <v>505</v>
      </c>
      <c r="C18">
        <v>55.53</v>
      </c>
      <c r="D18">
        <f t="shared" si="0"/>
        <v>0.10996039603960396</v>
      </c>
    </row>
    <row r="19" spans="1:4" x14ac:dyDescent="0.25">
      <c r="A19">
        <v>2007</v>
      </c>
      <c r="B19">
        <v>569.33000000000004</v>
      </c>
      <c r="C19">
        <v>56.55</v>
      </c>
      <c r="D19">
        <f t="shared" si="0"/>
        <v>9.9327279433720328E-2</v>
      </c>
    </row>
    <row r="20" spans="1:4" x14ac:dyDescent="0.25">
      <c r="A20">
        <v>2008</v>
      </c>
      <c r="B20">
        <v>599</v>
      </c>
      <c r="C20">
        <v>52.18</v>
      </c>
      <c r="D20">
        <f t="shared" si="0"/>
        <v>8.7111853088480795E-2</v>
      </c>
    </row>
    <row r="21" spans="1:4" x14ac:dyDescent="0.25">
      <c r="A21">
        <v>2009</v>
      </c>
      <c r="B21">
        <v>586.33000000000004</v>
      </c>
      <c r="C21">
        <v>55.42</v>
      </c>
      <c r="D21">
        <f t="shared" si="0"/>
        <v>9.452015076833864E-2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Honey</vt:lpstr>
      <vt:lpstr>Haden</vt:lpstr>
      <vt:lpstr>Alphonse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Lenard, Michael (vha7sb)</dc:creator>
  <cp:lastModifiedBy>Lenard, Michael (vha7sb)</cp:lastModifiedBy>
  <dcterms:created xsi:type="dcterms:W3CDTF">2024-02-27T22:06:07Z</dcterms:created>
  <dcterms:modified xsi:type="dcterms:W3CDTF">2024-02-28T16:30:05Z</dcterms:modified>
</cp:coreProperties>
</file>